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codeName="ThisWorkbook" defaultThemeVersion="166925"/>
  <mc:AlternateContent xmlns:mc="http://schemas.openxmlformats.org/markup-compatibility/2006">
    <mc:Choice Requires="x15">
      <x15ac:absPath xmlns:x15ac="http://schemas.microsoft.com/office/spreadsheetml/2010/11/ac" url="/Users/raphael/Documents/GitHub/Birds-of-Kenya/Checklist of the Birds of Kenya 5th Edition (2019)/"/>
    </mc:Choice>
  </mc:AlternateContent>
  <xr:revisionPtr revIDLastSave="0" documentId="13_ncr:1_{0791F325-F782-794D-90F1-8BD1B58C5918}" xr6:coauthVersionLast="47" xr6:coauthVersionMax="47" xr10:uidLastSave="{00000000-0000-0000-0000-000000000000}"/>
  <bookViews>
    <workbookView xWindow="820" yWindow="500" windowWidth="46180" windowHeight="21840" activeTab="1" xr2:uid="{00000000-000D-0000-FFFF-FFFF00000000}"/>
  </bookViews>
  <sheets>
    <sheet name="metadata" sheetId="7" r:id="rId1"/>
    <sheet name="main" sheetId="1" r:id="rId2"/>
  </sheets>
  <definedNames>
    <definedName name="_xlnm._FilterDatabase" localSheetId="1" hidden="1">main!$B$1:$AT$1177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V1187" i="1" l="1"/>
  <c r="AW1187" i="1"/>
  <c r="AX1187" i="1"/>
  <c r="AY1187" i="1"/>
  <c r="AZ1187" i="1"/>
  <c r="AU1187" i="1"/>
  <c r="B1187" i="1"/>
  <c r="AQ1187" i="1"/>
  <c r="BP1187" i="1"/>
</calcChain>
</file>

<file path=xl/sharedStrings.xml><?xml version="1.0" encoding="utf-8"?>
<sst xmlns="http://schemas.openxmlformats.org/spreadsheetml/2006/main" count="55355" uniqueCount="11876">
  <si>
    <t xml:space="preserve">Checklist of the Birds of Kenya (5th Edition, 2019)
</t>
  </si>
  <si>
    <r>
      <rPr>
        <b/>
        <sz val="11"/>
        <color theme="1"/>
        <rFont val="Calibri"/>
        <family val="2"/>
        <scheme val="minor"/>
      </rPr>
      <t>Description:</t>
    </r>
    <r>
      <rPr>
        <sz val="11"/>
        <color theme="1"/>
        <rFont val="Calibri"/>
        <family val="2"/>
        <scheme val="minor"/>
      </rPr>
      <t xml:space="preserve"> This spreasheet was created based on the Checklist of the Bird of Kenya  (5th Edition, 2019) ISBN: 9966-761-37-3. 
Some minor reformating of the text was performed for standardaizing the convension.
Raphaël Nussbaumer &lt;rafnuss@gmail.com&gt;</t>
    </r>
  </si>
  <si>
    <t>sort</t>
  </si>
  <si>
    <t>Sorting key (according to the 2019 checklist)</t>
  </si>
  <si>
    <t>family_scientific</t>
  </si>
  <si>
    <t>Family (https://en.wikipedia.org/wiki/Family_(biology))</t>
  </si>
  <si>
    <t>family_english</t>
  </si>
  <si>
    <t>Family in common name</t>
  </si>
  <si>
    <t>common_name</t>
  </si>
  <si>
    <t>Common Name</t>
  </si>
  <si>
    <t>scientific_name</t>
  </si>
  <si>
    <t>Scientific Name</t>
  </si>
  <si>
    <t>AM</t>
  </si>
  <si>
    <t>Afrotropical migrant</t>
  </si>
  <si>
    <t>AMR</t>
  </si>
  <si>
    <t>Afrotropical migrant and resident. Enteterd as "am" or "(am")</t>
  </si>
  <si>
    <t>E</t>
  </si>
  <si>
    <t>endemic species or race</t>
  </si>
  <si>
    <t>EX</t>
  </si>
  <si>
    <t>species which are thought to have become extinct in Kenya</t>
  </si>
  <si>
    <t>HIST</t>
  </si>
  <si>
    <t>no record for 50 years, i.e. no record since 1968 or earlier. Entered as "Hist."</t>
  </si>
  <si>
    <t>IO</t>
  </si>
  <si>
    <t>visitor from northwest Indian Ocean islands</t>
  </si>
  <si>
    <t>MM</t>
  </si>
  <si>
    <t>migrant from the Malagasy region</t>
  </si>
  <si>
    <t>N</t>
  </si>
  <si>
    <t>nomadic/wanderer</t>
  </si>
  <si>
    <t>NR</t>
  </si>
  <si>
    <t>nomadic/wanderer and resident. Entered as (n)</t>
  </si>
  <si>
    <t>NRR</t>
  </si>
  <si>
    <t>not recently recorded, i.e. since the period 1969 to 1999</t>
  </si>
  <si>
    <t>OM</t>
  </si>
  <si>
    <t>migrant from the Oriental region</t>
  </si>
  <si>
    <t>PM</t>
  </si>
  <si>
    <t>migrant from the Palaearctic region</t>
  </si>
  <si>
    <t>PMR</t>
  </si>
  <si>
    <t>migrant from the Palaearctic region and resident. Entered as "pm" or "(pm)"</t>
  </si>
  <si>
    <t>RAR</t>
  </si>
  <si>
    <t>Fewer than 5 records on East African Rarities Committee list at time of publication. Entered as "Rar."</t>
  </si>
  <si>
    <t>RS</t>
  </si>
  <si>
    <t>visitor from the Red Sea</t>
  </si>
  <si>
    <t>SO</t>
  </si>
  <si>
    <t>visitor from the Southern Ocean or Antarctica</t>
  </si>
  <si>
    <t>VIO</t>
  </si>
  <si>
    <t>vagrant* from the northwest Indian Ocean</t>
  </si>
  <si>
    <t>VM</t>
  </si>
  <si>
    <t xml:space="preserve">vagrant* from the Malagasy region </t>
  </si>
  <si>
    <t>VN</t>
  </si>
  <si>
    <t>vagrant* from the Nearctic region</t>
  </si>
  <si>
    <t>VO</t>
  </si>
  <si>
    <t>vagrant* from the Oriental region</t>
  </si>
  <si>
    <t>VP</t>
  </si>
  <si>
    <t>vagrant from the Palaearctic region</t>
  </si>
  <si>
    <t>VSO</t>
  </si>
  <si>
    <t>vagrant* from the Southern Ocean or Antarctica</t>
  </si>
  <si>
    <t>VSA</t>
  </si>
  <si>
    <t>vagrant* from southern Africa</t>
  </si>
  <si>
    <t>comments</t>
  </si>
  <si>
    <t>Any comments or reference in the 2019 checklist</t>
  </si>
  <si>
    <t>red_list</t>
  </si>
  <si>
    <t>IUCN red list status (https://en.wikipedia.org/wiki/IUCN_Red_List): Least Concern, Vulnerable, Near Threatened, Endangered, Critically Endangered, Not Recognized, Data Deficient</t>
  </si>
  <si>
    <t>status_birdlife</t>
  </si>
  <si>
    <t>Endemic, Introduced, Rare/Accidental</t>
  </si>
  <si>
    <t>water_bird</t>
  </si>
  <si>
    <t>Is it a water bird according to International Wetland (see page 3 of https://europe.wetlands.org/wp-content/uploads/sites/3/2016/08/Protocol_for_waterbird_counting_En_.pdf)</t>
  </si>
  <si>
    <t>strict_water_bird</t>
  </si>
  <si>
    <t>Is it a strict water bird (excluding some species not recorded during waterbirdcount)</t>
  </si>
  <si>
    <t>sort_1996</t>
  </si>
  <si>
    <t>Sorting key according to the 1996 checklist</t>
  </si>
  <si>
    <t>sort_2009</t>
  </si>
  <si>
    <t>Sorting key according to the 2009 checklist</t>
  </si>
  <si>
    <t>ADU</t>
  </si>
  <si>
    <t>Identifier given by Animal Demographic Unit (http://www.adu.uct.ac.za/) and used on various projects including: CWAC, Kenyabirdnet, Safring…</t>
  </si>
  <si>
    <t>avibaseid</t>
  </si>
  <si>
    <t>Identifier given by Avibase (http://avibase.bsc-eoc.org/)</t>
  </si>
  <si>
    <t>wikiDataID</t>
  </si>
  <si>
    <t>Identifier given by Wikidata (https://www.wikidata.org/wiki/Wikidata:Identifiers)</t>
  </si>
  <si>
    <t>iNaturalisttaxonID</t>
  </si>
  <si>
    <t>Identifier given by inaturalist (https://www.inaturalist.org/)</t>
  </si>
  <si>
    <t>ITIS</t>
  </si>
  <si>
    <t>Identifier given by the Integrated Taxonomic Information System (https://www.itis.gov/)</t>
  </si>
  <si>
    <t>IUCNtaxonID</t>
  </si>
  <si>
    <t>Identifier given by IUCN</t>
  </si>
  <si>
    <t>ARKiveID</t>
  </si>
  <si>
    <t>Identifier given by ARKive</t>
  </si>
  <si>
    <t>ObservationorgID</t>
  </si>
  <si>
    <t>Identifier given by observation.org (https://observation.org/)</t>
  </si>
  <si>
    <t>GBIFID</t>
  </si>
  <si>
    <t>Identifier for GBIF</t>
  </si>
  <si>
    <t>IOC--sort</t>
  </si>
  <si>
    <t>IOC sort key</t>
  </si>
  <si>
    <t>IOC--rank</t>
  </si>
  <si>
    <t>IOC rank (species or subspecies)</t>
  </si>
  <si>
    <t>IOC--scientific_name</t>
  </si>
  <si>
    <t>IOC--common_name</t>
  </si>
  <si>
    <t>Clements--sort</t>
  </si>
  <si>
    <t>Clements--code</t>
  </si>
  <si>
    <t>Clements--rank</t>
  </si>
  <si>
    <t>eBird/Clement rank includes Spuh, Slash, ISSF etc… (see https://ebird.org/science/the-ebird-taxonomy)</t>
  </si>
  <si>
    <t>Clements--scientific_name</t>
  </si>
  <si>
    <t>Clements--common_name</t>
  </si>
  <si>
    <t>H&amp;M--sort</t>
  </si>
  <si>
    <t>H&amp;M--rank</t>
  </si>
  <si>
    <t>H&amp;M--scientific_name</t>
  </si>
  <si>
    <t>H&amp;M--common_name</t>
  </si>
  <si>
    <t>HBW&amp;BL--SISRecID</t>
  </si>
  <si>
    <t>HBW&amp;BL--rank</t>
  </si>
  <si>
    <t>HBW&amp;BL--scientific_name</t>
  </si>
  <si>
    <t>HBW&amp;BL--common_name</t>
  </si>
  <si>
    <t>HBW&amp;BL--note</t>
  </si>
  <si>
    <t>IOC--note</t>
  </si>
  <si>
    <t>IOC--breeding_range</t>
  </si>
  <si>
    <t>IOC--nonbreeding_range</t>
  </si>
  <si>
    <t>Clements--range</t>
  </si>
  <si>
    <t>H&amp;M--range</t>
  </si>
  <si>
    <t>entry_checklist_of_kenya</t>
  </si>
  <si>
    <t>Original name given in the 2019 checklist</t>
  </si>
  <si>
    <t>Note 2009</t>
  </si>
  <si>
    <t>Notes and reference of the 2019 checklist</t>
  </si>
  <si>
    <t>note_2009</t>
  </si>
  <si>
    <t>note_2019</t>
  </si>
  <si>
    <t>Struthionidae</t>
  </si>
  <si>
    <t>Ostriches</t>
  </si>
  <si>
    <t>Common Ostrich</t>
  </si>
  <si>
    <t>Struthio camelus</t>
  </si>
  <si>
    <t/>
  </si>
  <si>
    <t>Least Concern</t>
  </si>
  <si>
    <t>2247CB050A76CF8E</t>
  </si>
  <si>
    <t>Q17592</t>
  </si>
  <si>
    <t>Species</t>
  </si>
  <si>
    <t>ostric2</t>
  </si>
  <si>
    <t>species</t>
  </si>
  <si>
    <t>001-001-001-001</t>
  </si>
  <si>
    <t>Struthio camelus and S. molybdophanes (del Hoyo and Collar 2014) were previously lumped as S. camelus following Sibley and Monroe (1990, 1993).</t>
  </si>
  <si>
    <t>See Miller et al. (2011) re genetic structure and phylogeography of ostrich populations</t>
  </si>
  <si>
    <t>AF : w, c, e, sw</t>
  </si>
  <si>
    <r>
      <t>Common Ostrich Struthio</t>
    </r>
    <r>
      <rPr>
        <i/>
        <sz val="11"/>
        <color theme="1"/>
        <rFont val="Calibri"/>
        <family val="2"/>
        <scheme val="minor"/>
      </rPr>
      <t xml:space="preserve"> camelus massaicus</t>
    </r>
  </si>
  <si>
    <t>In the 1996 list, Struthio (camelus) molybdophanes, English name the Somali Ostrich, was treated as a separate species (Freitag &amp; Robinson 1993), necessitating the qualifier ‘Common’ for the species containing the other two races (nominate camelus and massaicus); with the lumping in the present list no qualifier is required</t>
  </si>
  <si>
    <t>(nominate race camelus Ex?) (Freitag &amp; Robinson, 1983; Miller et al., 2011)</t>
  </si>
  <si>
    <t>Somali Ostrich</t>
  </si>
  <si>
    <t>Struthio molybdophanes</t>
  </si>
  <si>
    <t>Vulnerable</t>
  </si>
  <si>
    <t>40329BB6BD7F02F5</t>
  </si>
  <si>
    <t>Q1988064</t>
  </si>
  <si>
    <t>ostric3</t>
  </si>
  <si>
    <t>001-001-001-002</t>
  </si>
  <si>
    <t>Genetic analyses support species recognition of Somali Ostrich and perhaps other subspecies groups (Miller et al. 2011)</t>
  </si>
  <si>
    <t>AF : Somalia, n Kenya</t>
  </si>
  <si>
    <t>S Ethiopia to Somalia and adjacent ne Kenya</t>
  </si>
  <si>
    <t>Somalia, SE Ethiopia, N and E Kenya [Reichenow, 1883 #15833]</t>
  </si>
  <si>
    <r>
      <t xml:space="preserve">Somali Ostrich </t>
    </r>
    <r>
      <rPr>
        <i/>
        <sz val="11"/>
        <color theme="1"/>
        <rFont val="Calibri"/>
        <family val="2"/>
        <scheme val="minor"/>
      </rPr>
      <t>Struthio molybdophanes</t>
    </r>
  </si>
  <si>
    <t>Anatidae</t>
  </si>
  <si>
    <t>Ducks and Geese</t>
  </si>
  <si>
    <t>White-faced Whistling Duck</t>
  </si>
  <si>
    <t>Dendrocygna viduata</t>
  </si>
  <si>
    <t>A534AFEA126DBD62</t>
  </si>
  <si>
    <t>Q742574</t>
  </si>
  <si>
    <t>wfwduc1</t>
  </si>
  <si>
    <t>White-faced Whistling-Duck</t>
  </si>
  <si>
    <t>008-001-001-001</t>
  </si>
  <si>
    <t>White-faced Whistling-duck</t>
  </si>
  <si>
    <t>AF, SA : widespread</t>
  </si>
  <si>
    <t>Costa Rica to Brazil; Africa, Madagascar and Comoro Islands</t>
  </si>
  <si>
    <t>Costa Rica and Trinidad to N Argentina and Uruguay; sub-Saharan Africa, Comoros, Madagascar</t>
  </si>
  <si>
    <r>
      <t xml:space="preserve">White-faced Whistling Duck </t>
    </r>
    <r>
      <rPr>
        <i/>
        <sz val="11"/>
        <color theme="1"/>
        <rFont val="Calibri"/>
        <family val="2"/>
        <scheme val="minor"/>
      </rPr>
      <t>Dendrocygna viduata</t>
    </r>
  </si>
  <si>
    <t>Fulvous Whistling Duck</t>
  </si>
  <si>
    <t>Dendrocygna bicolor</t>
  </si>
  <si>
    <t>9A60617EE376ABE9</t>
  </si>
  <si>
    <t>Q740741</t>
  </si>
  <si>
    <t>fuwduc</t>
  </si>
  <si>
    <t>Fulvous Whistling-Duck</t>
  </si>
  <si>
    <t>008-001-001-005</t>
  </si>
  <si>
    <t>Fulvous Whistling-duck</t>
  </si>
  <si>
    <t>NA, MA, SA, AF, OR : widespread</t>
  </si>
  <si>
    <t>S US to Argentina; e Africa, Madagascar and s Asia</t>
  </si>
  <si>
    <t>S USA to C South America; sub-Saharan Africa, Madagascar; S Asia, Myanmar, S Vietnam</t>
  </si>
  <si>
    <r>
      <t>Fulvous Whistling Duck</t>
    </r>
    <r>
      <rPr>
        <i/>
        <sz val="11"/>
        <color theme="1"/>
        <rFont val="Calibri"/>
        <family val="2"/>
        <scheme val="minor"/>
      </rPr>
      <t xml:space="preserve"> Dendrocygna bicolor N</t>
    </r>
  </si>
  <si>
    <t>White-backed Duck</t>
  </si>
  <si>
    <t>Thalassornis leuconotus</t>
  </si>
  <si>
    <t>2EEDACD56C704AE5</t>
  </si>
  <si>
    <t>Q529857</t>
  </si>
  <si>
    <t>whbduc1</t>
  </si>
  <si>
    <t>008-011-001-001</t>
  </si>
  <si>
    <t>AF : widespread</t>
  </si>
  <si>
    <r>
      <t xml:space="preserve">White-backed Duck </t>
    </r>
    <r>
      <rPr>
        <i/>
        <sz val="11"/>
        <color theme="1"/>
        <rFont val="Calibri"/>
        <family val="2"/>
        <scheme val="minor"/>
      </rPr>
      <t>Thalassornis leuconotus</t>
    </r>
  </si>
  <si>
    <t>Maccoa Duck</t>
  </si>
  <si>
    <t>Oxyura maccoa</t>
  </si>
  <si>
    <t>1C2F4E80D146FA22</t>
  </si>
  <si>
    <t>Q279939</t>
  </si>
  <si>
    <t>macduc1</t>
  </si>
  <si>
    <t>008-002-003-005</t>
  </si>
  <si>
    <t>AF : Ethiopia to South Africa</t>
  </si>
  <si>
    <t>Locally in highlands of e and s Africa</t>
  </si>
  <si>
    <t>Ethiopia to N Tanzania; Namibia to Zimbabwe and South Africa</t>
  </si>
  <si>
    <r>
      <t xml:space="preserve">Maccoa Duck </t>
    </r>
    <r>
      <rPr>
        <i/>
        <sz val="11"/>
        <color theme="1"/>
        <rFont val="Calibri"/>
        <family val="2"/>
        <scheme val="minor"/>
      </rPr>
      <t>Oxyura maccoa</t>
    </r>
  </si>
  <si>
    <t>Egyptian Goose</t>
  </si>
  <si>
    <t>Alopochen aegyptiaca</t>
  </si>
  <si>
    <t>DA2F24E310CF72A6</t>
  </si>
  <si>
    <t>Q274179</t>
  </si>
  <si>
    <t>egygoo</t>
  </si>
  <si>
    <t>008-008-004-001</t>
  </si>
  <si>
    <t>AF : s Mauritania to s Egypt and Ethiopia south to South Africa</t>
  </si>
  <si>
    <t>Africa south of the Sahara and Nile Valley</t>
  </si>
  <si>
    <t>S Mauritania to S Egypt and Ethiopia, south to South Africa</t>
  </si>
  <si>
    <r>
      <t xml:space="preserve">Egyptian Goose </t>
    </r>
    <r>
      <rPr>
        <i/>
        <sz val="11"/>
        <color theme="1"/>
        <rFont val="Calibri"/>
        <family val="2"/>
        <scheme val="minor"/>
      </rPr>
      <t>Alopochen aegyptiaca</t>
    </r>
  </si>
  <si>
    <t>Was Alopochen aegyptiacus in the 1996 list; gender change follows David &amp; Gosselin (2002b)</t>
  </si>
  <si>
    <t>Spur-winged Goose</t>
  </si>
  <si>
    <t>Plectropterus gambensis</t>
  </si>
  <si>
    <t>EB01B24C6C4CDD54</t>
  </si>
  <si>
    <t>Q247412</t>
  </si>
  <si>
    <t>spwgoo1</t>
  </si>
  <si>
    <t>008-011-004-001</t>
  </si>
  <si>
    <r>
      <t xml:space="preserve">Spur-winged Goose </t>
    </r>
    <r>
      <rPr>
        <i/>
        <sz val="11"/>
        <color theme="1"/>
        <rFont val="Calibri"/>
        <family val="2"/>
        <scheme val="minor"/>
      </rPr>
      <t>Plectropterus gambensis</t>
    </r>
  </si>
  <si>
    <t>Knob-billed Duck</t>
  </si>
  <si>
    <t>Sarkidiornis melanotos</t>
  </si>
  <si>
    <t>TRUE</t>
  </si>
  <si>
    <t>3948131B5C866873</t>
  </si>
  <si>
    <t>Q426968</t>
  </si>
  <si>
    <t>comduc2</t>
  </si>
  <si>
    <t>008-011-008-001</t>
  </si>
  <si>
    <t>Comb Duck</t>
  </si>
  <si>
    <t>African Comb Duck</t>
  </si>
  <si>
    <t>Sarkidiornis melanotos and S. sylvicola (del Hoyo and Collar 2014) were previously lumped as S. melanotos following Sibley and Monroe (1990, 1993), and prior to that had been split as S. melanotos and S. sylvicola in Collar and Andrew (1988),</t>
  </si>
  <si>
    <t>AF, OR : Africa south of the Sahara, s and se Asia</t>
  </si>
  <si>
    <t>Tropical Africa and Madagascar; India to s China</t>
  </si>
  <si>
    <t>Sub-Saharan Africa; Pakistan to SE China S to Sri Lanka and Indochina; N South America</t>
  </si>
  <si>
    <r>
      <t xml:space="preserve">Knob-billed Duck </t>
    </r>
    <r>
      <rPr>
        <i/>
        <sz val="11"/>
        <color theme="1"/>
        <rFont val="Calibri"/>
        <family val="2"/>
        <scheme val="minor"/>
      </rPr>
      <t>Sarkidiornis melanotos am</t>
    </r>
  </si>
  <si>
    <t>African Pygmy Goose</t>
  </si>
  <si>
    <t>Nettapus auritus</t>
  </si>
  <si>
    <t>EC7C161891215A81</t>
  </si>
  <si>
    <t>Q386949</t>
  </si>
  <si>
    <t>afrpyg1</t>
  </si>
  <si>
    <t>African Pygmy-Goose</t>
  </si>
  <si>
    <t>008-011-012-001</t>
  </si>
  <si>
    <t>African Pygmy-goose</t>
  </si>
  <si>
    <t>AF : south of the Sahara</t>
  </si>
  <si>
    <t>Africa south of the Sahara (except sw Africa) and Madagascar</t>
  </si>
  <si>
    <t>Senegal to Ethiopia south to South Africa; Madagascar</t>
  </si>
  <si>
    <r>
      <t xml:space="preserve">African Pygmy Goose </t>
    </r>
    <r>
      <rPr>
        <i/>
        <sz val="11"/>
        <color theme="1"/>
        <rFont val="Calibri"/>
        <family val="2"/>
        <scheme val="minor"/>
      </rPr>
      <t>Nettapus auritus</t>
    </r>
  </si>
  <si>
    <t>Southern Pochard</t>
  </si>
  <si>
    <t>Netta erythrophthalma</t>
  </si>
  <si>
    <t>36C0242EAEB3388E</t>
  </si>
  <si>
    <t>Q269082</t>
  </si>
  <si>
    <t>soupoc1</t>
  </si>
  <si>
    <t>008-009-005-003</t>
  </si>
  <si>
    <t>AF, SA : e, se, s  AF;  Amazonia</t>
  </si>
  <si>
    <t>E and S Africa; E Brazil (Ceará to São Paulo) and patchily from N Venezuela to NW Argentina</t>
  </si>
  <si>
    <r>
      <t xml:space="preserve">Southern Pochard </t>
    </r>
    <r>
      <rPr>
        <i/>
        <sz val="11"/>
        <color theme="1"/>
        <rFont val="Calibri"/>
        <family val="2"/>
        <scheme val="minor"/>
      </rPr>
      <t>Netta erythrophthalma am</t>
    </r>
  </si>
  <si>
    <t>Common Pochard</t>
  </si>
  <si>
    <t>Aythya ferina</t>
  </si>
  <si>
    <t>Rare/Accidental</t>
  </si>
  <si>
    <t>A96692E0C9F7508B</t>
  </si>
  <si>
    <t>Q26742</t>
  </si>
  <si>
    <t>compoc</t>
  </si>
  <si>
    <t>008-009-006-001</t>
  </si>
  <si>
    <t>EU : w Europe to c Asia and n China</t>
  </si>
  <si>
    <t>AF, n OR</t>
  </si>
  <si>
    <t>Palearctic; winters to tropical Africa, India and SE Asia</t>
  </si>
  <si>
    <t xml:space="preserve">W Europe to C Asia and N China &gt;&gt; N and E Africa, Japan, S Asia, S China, N continental SE Asia </t>
  </si>
  <si>
    <r>
      <t xml:space="preserve">Common Pochard </t>
    </r>
    <r>
      <rPr>
        <i/>
        <sz val="11"/>
        <color theme="1"/>
        <rFont val="Calibri"/>
        <family val="2"/>
        <scheme val="minor"/>
      </rPr>
      <t>Aythya ferina VP Rar.</t>
    </r>
  </si>
  <si>
    <t>Ferruginous Duck</t>
  </si>
  <si>
    <t>Aythya nyroca</t>
  </si>
  <si>
    <t>Near Threatened</t>
  </si>
  <si>
    <t>7CF91527F5832F30</t>
  </si>
  <si>
    <t>Q191723</t>
  </si>
  <si>
    <t>ferduc</t>
  </si>
  <si>
    <t>008-009-006-007</t>
  </si>
  <si>
    <t>EU : w Europe and nw Africa to c Asia</t>
  </si>
  <si>
    <t>AF</t>
  </si>
  <si>
    <t>Discontinuous Palearctic; winters to India, SE Asia and e China</t>
  </si>
  <si>
    <t>NW Africa, C and S Europe to C Asia &gt;&gt; N and NE Africa, SW and S Asia, N continental SE Asia</t>
  </si>
  <si>
    <r>
      <t xml:space="preserve">Ferruginous Duck </t>
    </r>
    <r>
      <rPr>
        <i/>
        <sz val="11"/>
        <color theme="1"/>
        <rFont val="Calibri"/>
        <family val="2"/>
        <scheme val="minor"/>
      </rPr>
      <t>Aythya nyroca PM</t>
    </r>
  </si>
  <si>
    <t>Tufted Duck</t>
  </si>
  <si>
    <t>Aythya fuligula</t>
  </si>
  <si>
    <t>67CEA1C1FC88F1DB</t>
  </si>
  <si>
    <t>Q26444</t>
  </si>
  <si>
    <t>tufduc</t>
  </si>
  <si>
    <t>008-009-006-010</t>
  </si>
  <si>
    <t>EU : widespread</t>
  </si>
  <si>
    <t>N Palearctic region; winters to n Africa and s Asia</t>
  </si>
  <si>
    <t>N Eurasia &gt;&gt; Europe, N Africa, SW, S and E Asia, mainland SE Asia, N Borneo, Philippines</t>
  </si>
  <si>
    <r>
      <t xml:space="preserve">Tufted Duck </t>
    </r>
    <r>
      <rPr>
        <i/>
        <sz val="11"/>
        <color theme="1"/>
        <rFont val="Calibri"/>
        <family val="2"/>
        <scheme val="minor"/>
      </rPr>
      <t>Aythya fuligula PM</t>
    </r>
  </si>
  <si>
    <t>Northern Shoveler</t>
  </si>
  <si>
    <t>Spatula clypeata</t>
  </si>
  <si>
    <t>ED4CE8E7CFF43696</t>
  </si>
  <si>
    <t>Q28106731</t>
  </si>
  <si>
    <t>norsho</t>
  </si>
  <si>
    <t>008-010-005-008</t>
  </si>
  <si>
    <t>Spatula clypeata (del Hoyo and Collar 2014) was previously placed in the genus Anas.</t>
  </si>
  <si>
    <t>NA, EU : widespread</t>
  </si>
  <si>
    <t>MA, AF, OR</t>
  </si>
  <si>
    <t>Holarctic; winters to Africa, n South America and Malay Arch.</t>
  </si>
  <si>
    <t>N Eurasia; North America &gt;&gt; N and E Africa, SW and S Asia, China, mainland SE Asia; Mexico</t>
  </si>
  <si>
    <r>
      <t xml:space="preserve">Northern Shoveler </t>
    </r>
    <r>
      <rPr>
        <i/>
        <sz val="11"/>
        <color theme="1"/>
        <rFont val="Calibri"/>
        <family val="2"/>
        <scheme val="minor"/>
      </rPr>
      <t>Spatula clypeata PM</t>
    </r>
  </si>
  <si>
    <t>Garganey</t>
  </si>
  <si>
    <t>Spatula querquedula</t>
  </si>
  <si>
    <t>F577BA0F5BB7BD3F</t>
  </si>
  <si>
    <t>Q28106902</t>
  </si>
  <si>
    <t>gargan</t>
  </si>
  <si>
    <t>008-010-005-001</t>
  </si>
  <si>
    <t>Spatula querquedula (del Hoyo and Collar 2014) was previously placed in the genus Anas.</t>
  </si>
  <si>
    <t>EU : w Europe to Japan</t>
  </si>
  <si>
    <t>w, c AF, OR</t>
  </si>
  <si>
    <t>Palearctic; winters to s Africa and Australasian region</t>
  </si>
  <si>
    <t>W Europe to Japan &gt;&gt; Africa, SW and S Asia, S China, SE Asia, New Guinea, N Australia, central Pacific Ocean</t>
  </si>
  <si>
    <r>
      <t xml:space="preserve">Garganey </t>
    </r>
    <r>
      <rPr>
        <i/>
        <sz val="11"/>
        <color theme="1"/>
        <rFont val="Calibri"/>
        <family val="2"/>
        <scheme val="minor"/>
      </rPr>
      <t>Spatula querquedula PM</t>
    </r>
  </si>
  <si>
    <t>Hottentot Teal</t>
  </si>
  <si>
    <t>Spatula hottentota</t>
  </si>
  <si>
    <t>FA831F653458789B</t>
  </si>
  <si>
    <t>Q28106807</t>
  </si>
  <si>
    <t>hottea1</t>
  </si>
  <si>
    <t>008-010-005-002</t>
  </si>
  <si>
    <t>Spatula hottentota (del Hoyo and Collar 2014) was previously placed in the genus Anas.</t>
  </si>
  <si>
    <t>AF : Nigeria to Ethiopia and south to South Africa, Madagascar</t>
  </si>
  <si>
    <t>Locally in Africa south of the Sahara and Madagascar</t>
  </si>
  <si>
    <t>N Nigeria to Eritrea south to E and S Africa, Madagascar</t>
  </si>
  <si>
    <r>
      <t xml:space="preserve">Hottentot Teal </t>
    </r>
    <r>
      <rPr>
        <i/>
        <sz val="11"/>
        <color theme="1"/>
        <rFont val="Calibri"/>
        <family val="2"/>
        <scheme val="minor"/>
      </rPr>
      <t>Spatula hottentota</t>
    </r>
  </si>
  <si>
    <t>Gadwall</t>
  </si>
  <si>
    <t>Mareca strepera</t>
  </si>
  <si>
    <t>C235A4D712BB8855</t>
  </si>
  <si>
    <t>Q28106966</t>
  </si>
  <si>
    <t>gadwal</t>
  </si>
  <si>
    <t>008-010-007-002</t>
  </si>
  <si>
    <t>Mareca strepera (del Hoyo and Collar 2014) was previously placed in the genus Anas.</t>
  </si>
  <si>
    <t>MA, AF, n OR</t>
  </si>
  <si>
    <t>N and C Eurasia, North America &gt;&gt; SE and SC Eurasia, C North America, Africa</t>
  </si>
  <si>
    <r>
      <t xml:space="preserve">Gadwall </t>
    </r>
    <r>
      <rPr>
        <i/>
        <sz val="11"/>
        <color theme="1"/>
        <rFont val="Calibri"/>
        <family val="2"/>
        <scheme val="minor"/>
      </rPr>
      <t>Mareca strepera PM</t>
    </r>
  </si>
  <si>
    <t>Formerly Anas strepera</t>
  </si>
  <si>
    <t>Eurasian Wigeon</t>
  </si>
  <si>
    <t>Mareca penelope</t>
  </si>
  <si>
    <t>15EE0D3685082E13</t>
  </si>
  <si>
    <t>Q28106837</t>
  </si>
  <si>
    <t>eurwig</t>
  </si>
  <si>
    <t>008-010-007-003</t>
  </si>
  <si>
    <t>Mareca penelope (del Hoyo and Collar 2014) was previously placed in the genus Anas.</t>
  </si>
  <si>
    <t>EU : n Eurasia</t>
  </si>
  <si>
    <t>N and central Eurasia; winters to Africa and s Asia</t>
  </si>
  <si>
    <t>N Eurasia &gt;&gt; N, NE Africa, S Asia, China, Japan, Philippines</t>
  </si>
  <si>
    <r>
      <t xml:space="preserve">Eurasian Wigeon </t>
    </r>
    <r>
      <rPr>
        <i/>
        <sz val="11"/>
        <color theme="1"/>
        <rFont val="Calibri"/>
        <family val="2"/>
        <scheme val="minor"/>
      </rPr>
      <t>Mareca penelope PM</t>
    </r>
  </si>
  <si>
    <t>Cape Teal</t>
  </si>
  <si>
    <t>Anas capensis</t>
  </si>
  <si>
    <t>25DA0F41467279DF</t>
  </si>
  <si>
    <t>Q194317</t>
  </si>
  <si>
    <t>captea1</t>
  </si>
  <si>
    <t>008-010-008-020</t>
  </si>
  <si>
    <t>AF : Chad, Sudan and Ethiopia to South Africa</t>
  </si>
  <si>
    <t>w AF</t>
  </si>
  <si>
    <t>Locally from Sudan and Ethiopia to Namibia and South Africa</t>
  </si>
  <si>
    <t>Chad to Ethiopia, E Africa, Angola, Botswana and South Africa</t>
  </si>
  <si>
    <r>
      <t xml:space="preserve">Cape Teal </t>
    </r>
    <r>
      <rPr>
        <i/>
        <sz val="11"/>
        <color theme="1"/>
        <rFont val="Calibri"/>
        <family val="2"/>
        <scheme val="minor"/>
      </rPr>
      <t>Anas capensis</t>
    </r>
  </si>
  <si>
    <t>African Black Duck</t>
  </si>
  <si>
    <t>Anas sparsa</t>
  </si>
  <si>
    <t>1EAFAD9FAED6B99B</t>
  </si>
  <si>
    <t>Q511979</t>
  </si>
  <si>
    <t>afbduc1</t>
  </si>
  <si>
    <t>008-010-008-001</t>
  </si>
  <si>
    <r>
      <t xml:space="preserve">African Black Duck </t>
    </r>
    <r>
      <rPr>
        <i/>
        <sz val="11"/>
        <color theme="1"/>
        <rFont val="Calibri"/>
        <family val="2"/>
        <scheme val="minor"/>
      </rPr>
      <t>Anas sparsa</t>
    </r>
  </si>
  <si>
    <t>Mallard</t>
  </si>
  <si>
    <t>Anas platyrhynchos</t>
  </si>
  <si>
    <t>85625D75F2524457</t>
  </si>
  <si>
    <t>Q25348</t>
  </si>
  <si>
    <t>mallar3</t>
  </si>
  <si>
    <t>008-010-008-009</t>
  </si>
  <si>
    <t>Anas platyrhynchos and A. fulvigula (incorporating diazi) (del Hoyo and Collar 2014) were previously treated as A. platyrhynchos (incorporating diazi) and A. fulvigula following Sibley and Monroe (1990, 1993).</t>
  </si>
  <si>
    <t>Mexico, n AF, AU, n OR</t>
  </si>
  <si>
    <t>North America, Mexico; Europe, Asia &gt;&gt; Mexico; S to N Africa, India</t>
  </si>
  <si>
    <r>
      <t xml:space="preserve">Mallard </t>
    </r>
    <r>
      <rPr>
        <i/>
        <sz val="11"/>
        <color theme="1"/>
        <rFont val="Calibri"/>
        <family val="2"/>
        <scheme val="minor"/>
      </rPr>
      <t>Anas platyrhynchos VP Rar.</t>
    </r>
  </si>
  <si>
    <t>Yellow-billed Duck</t>
  </si>
  <si>
    <t>Anas undulata</t>
  </si>
  <si>
    <t>7F64AD87E76FBFDD</t>
  </si>
  <si>
    <t>Q535206</t>
  </si>
  <si>
    <t>yebduc1</t>
  </si>
  <si>
    <t>008-010-008-002</t>
  </si>
  <si>
    <t>AF : ec, sc, s</t>
  </si>
  <si>
    <r>
      <t xml:space="preserve">Yellow-billed Duck </t>
    </r>
    <r>
      <rPr>
        <i/>
        <sz val="11"/>
        <color theme="1"/>
        <rFont val="Calibri"/>
        <family val="2"/>
        <scheme val="minor"/>
      </rPr>
      <t>Anas undulata am</t>
    </r>
  </si>
  <si>
    <t>Red-billed Teal</t>
  </si>
  <si>
    <t>Anas erythrorhyncha</t>
  </si>
  <si>
    <t>8F6876AC4DDE3CB7</t>
  </si>
  <si>
    <t>Q387404</t>
  </si>
  <si>
    <t>rebduc1</t>
  </si>
  <si>
    <t>Red-billed Duck</t>
  </si>
  <si>
    <t>008-010-008-022</t>
  </si>
  <si>
    <t>AF : s Sudan and Ethiopia to South Africa</t>
  </si>
  <si>
    <t>Locally in e and s Africa and Madagascar</t>
  </si>
  <si>
    <t>Ethiopia to E and S Africa, Madagascar</t>
  </si>
  <si>
    <r>
      <t xml:space="preserve">Red-billed Teal </t>
    </r>
    <r>
      <rPr>
        <i/>
        <sz val="11"/>
        <color theme="1"/>
        <rFont val="Calibri"/>
        <family val="2"/>
        <scheme val="minor"/>
      </rPr>
      <t>Anas erythrorhyncha</t>
    </r>
  </si>
  <si>
    <t>Northern Pintail</t>
  </si>
  <si>
    <t>Anas acuta</t>
  </si>
  <si>
    <t>56CCA7179C9FA71D</t>
  </si>
  <si>
    <t>Q25450</t>
  </si>
  <si>
    <t>norpin</t>
  </si>
  <si>
    <t>008-010-008-023</t>
  </si>
  <si>
    <t>NA, EU : Widespread</t>
  </si>
  <si>
    <t>MA, OR, AF</t>
  </si>
  <si>
    <t>Palearctic and N America; winters to s Eurasia and n S America</t>
  </si>
  <si>
    <t>(a) N Europe, N Asia &gt;&gt; N tropical and E Africa, India, China, Philippines;  (b) N North America &gt;&gt; Central America</t>
  </si>
  <si>
    <r>
      <t>Northern Pintail</t>
    </r>
    <r>
      <rPr>
        <i/>
        <sz val="11"/>
        <color theme="1"/>
        <rFont val="Calibri"/>
        <family val="2"/>
        <scheme val="minor"/>
      </rPr>
      <t xml:space="preserve"> Anas acuta PM</t>
    </r>
  </si>
  <si>
    <t>Eurasian Teal</t>
  </si>
  <si>
    <t>Anas crecca</t>
  </si>
  <si>
    <t>BC6C3CCE5C1B5D9B</t>
  </si>
  <si>
    <t>Q25700</t>
  </si>
  <si>
    <t>gnwtea</t>
  </si>
  <si>
    <t>Green-winged Teal</t>
  </si>
  <si>
    <t>008-010-008-026</t>
  </si>
  <si>
    <t>Common Teal</t>
  </si>
  <si>
    <t>Includes nimia. Treat as monotypic. Clinal. Sangster et al. 2001, Carboneras et al. 2017.</t>
  </si>
  <si>
    <t>EU, NA : n and c Europe and Asia, Aleutian Is.</t>
  </si>
  <si>
    <t>c and s Europe, n Africa, c, s and e Asia</t>
  </si>
  <si>
    <t>Holarctic &gt;&gt; W and S North America, Central America, West Indies; C and S Europe, N Africa, C, S and E Asia</t>
  </si>
  <si>
    <r>
      <t xml:space="preserve">Eurasian Teal </t>
    </r>
    <r>
      <rPr>
        <i/>
        <sz val="11"/>
        <color theme="1"/>
        <rFont val="Calibri"/>
        <family val="2"/>
        <scheme val="minor"/>
      </rPr>
      <t>Anas crecca PM</t>
    </r>
  </si>
  <si>
    <t>Numididae</t>
  </si>
  <si>
    <t>Guineafowl</t>
  </si>
  <si>
    <t>Helmeted Guineafowl</t>
  </si>
  <si>
    <t>Numida meleagris</t>
  </si>
  <si>
    <t>1044B438EE7556BB</t>
  </si>
  <si>
    <t>Q251842</t>
  </si>
  <si>
    <t>helgui</t>
  </si>
  <si>
    <t>011-001-001-001</t>
  </si>
  <si>
    <r>
      <t xml:space="preserve">Helmeted Guineafowl </t>
    </r>
    <r>
      <rPr>
        <i/>
        <sz val="11"/>
        <color theme="1"/>
        <rFont val="Calibri"/>
        <family val="2"/>
        <scheme val="minor"/>
      </rPr>
      <t>Numida meleagris</t>
    </r>
  </si>
  <si>
    <t>Vulturine Guineafowl</t>
  </si>
  <si>
    <t>Acryllium vulturinum</t>
  </si>
  <si>
    <t>F7A3FA3513EB4FB0</t>
  </si>
  <si>
    <t>Q390270</t>
  </si>
  <si>
    <t>vulgui1</t>
  </si>
  <si>
    <t>011-001-003-001</t>
  </si>
  <si>
    <t>AF : Ethiopia and Somalia to Tanzania</t>
  </si>
  <si>
    <t>Arid acacia scrub of s Ethiopia and Somalia to ne Tanzania</t>
  </si>
  <si>
    <t>S Ethiopia, S Somalia, E Kenya, NE Tanzania</t>
  </si>
  <si>
    <r>
      <t xml:space="preserve">Vulturine Guineafowl </t>
    </r>
    <r>
      <rPr>
        <i/>
        <sz val="11"/>
        <color theme="1"/>
        <rFont val="Calibri"/>
        <family val="2"/>
        <scheme val="minor"/>
      </rPr>
      <t>Acryllium vulturinum</t>
    </r>
  </si>
  <si>
    <t>Crested Guineafowl</t>
  </si>
  <si>
    <t>Guttera pucherani</t>
  </si>
  <si>
    <t>D5813CA402591053</t>
  </si>
  <si>
    <t>Q854855</t>
  </si>
  <si>
    <t>cregui1</t>
  </si>
  <si>
    <t>011-001-004-002</t>
  </si>
  <si>
    <t>Eastern Crested Guineafowl</t>
  </si>
  <si>
    <t>Guttera pucherani, G. edouardi and G. verreauxi (del Hoyo and Collar 2014) were previously lumped as G. pucherani following Sibley and Monroe (1990, 1993).</t>
  </si>
  <si>
    <t>AF : w, c, e, se</t>
  </si>
  <si>
    <r>
      <t xml:space="preserve">Crested Guineafowl </t>
    </r>
    <r>
      <rPr>
        <i/>
        <sz val="11"/>
        <color theme="1"/>
        <rFont val="Calibri"/>
        <family val="2"/>
        <scheme val="minor"/>
      </rPr>
      <t>Guttera pucherani</t>
    </r>
  </si>
  <si>
    <t>The nominate, mainly coastal and lowland race is sometimes regarded as being a species, the Kenya Crested Guineafowl; mainly western and highland forest birds of the race verreauxi are then split off as a species, the Crested Guinea Fowl</t>
  </si>
  <si>
    <t>Kenya Crested Guineafowl</t>
  </si>
  <si>
    <t>Guttera pucherani pucherani</t>
  </si>
  <si>
    <t>35D60F12A5430A81</t>
  </si>
  <si>
    <t>Q27601418</t>
  </si>
  <si>
    <t>Subspecies</t>
  </si>
  <si>
    <t>cregui3</t>
  </si>
  <si>
    <t>group (monotypic)</t>
  </si>
  <si>
    <t>Crested Guineafowl (Kenya)</t>
  </si>
  <si>
    <t>011-001-004-002-003</t>
  </si>
  <si>
    <t>subspecies</t>
  </si>
  <si>
    <t>sw Somalia to c Tanzania, Zanzibar, Tumbatu I.</t>
  </si>
  <si>
    <t>Somalia to Tanzania, Zanzibar and Tumbatu I.</t>
  </si>
  <si>
    <t>SW Somalia, E Kenya, NE and E Tanzania, Zanzibar, Tambatu I.</t>
  </si>
  <si>
    <r>
      <t xml:space="preserve">Kenya Crested Guineafowl </t>
    </r>
    <r>
      <rPr>
        <i/>
        <sz val="11"/>
        <color theme="1"/>
        <rFont val="Calibri"/>
        <family val="2"/>
        <scheme val="minor"/>
      </rPr>
      <t>G. p. pucherani</t>
    </r>
  </si>
  <si>
    <t>Guttera (pucherani) verreauxi</t>
  </si>
  <si>
    <t>9D29C252957FF0E9</t>
  </si>
  <si>
    <t>Guttera pucherani verreauxi</t>
  </si>
  <si>
    <t>cregui2</t>
  </si>
  <si>
    <t>group (polytypic)</t>
  </si>
  <si>
    <t>Guttera pucherani verreauxi/sclateri</t>
  </si>
  <si>
    <t>Crested Guineafowl (Western)</t>
  </si>
  <si>
    <t>011-001-004-002-001</t>
  </si>
  <si>
    <t>Includes kathleenae and schoutedeni. Urban et al., 1986, Martinez, 1994.</t>
  </si>
  <si>
    <t>Guinea-Bissau to w Kenya, Zambia and Angola</t>
  </si>
  <si>
    <t>Guinea-Bissau to w Kenya, Angola and Zambia</t>
  </si>
  <si>
    <t>Guinea to SW Nigeria; E PR Congo to W Kenya and C Tanzania [Elliot, 1870 #1498]</t>
  </si>
  <si>
    <r>
      <t xml:space="preserve">Crested Guineafowl </t>
    </r>
    <r>
      <rPr>
        <i/>
        <sz val="11"/>
        <color theme="1"/>
        <rFont val="Calibri"/>
        <family val="2"/>
        <scheme val="minor"/>
      </rPr>
      <t>G. (p.) verreauxi</t>
    </r>
  </si>
  <si>
    <t>Odontophoridae</t>
  </si>
  <si>
    <t>Stone Partridge</t>
  </si>
  <si>
    <t>Ptilopachus petrosus</t>
  </si>
  <si>
    <t>57B0515966C00AC1</t>
  </si>
  <si>
    <t>Q1262423</t>
  </si>
  <si>
    <t>stopar1</t>
  </si>
  <si>
    <t>012-001-001-001</t>
  </si>
  <si>
    <t>AF : w</t>
  </si>
  <si>
    <r>
      <t xml:space="preserve">Stone Partridge </t>
    </r>
    <r>
      <rPr>
        <i/>
        <sz val="11"/>
        <color theme="1"/>
        <rFont val="Calibri"/>
        <family val="2"/>
        <scheme val="minor"/>
      </rPr>
      <t>Ptilopachus petrosus</t>
    </r>
  </si>
  <si>
    <t>Phasianidae</t>
  </si>
  <si>
    <t>Francolins, Spurfowl and Quails</t>
  </si>
  <si>
    <t>Common Quail</t>
  </si>
  <si>
    <t>Coturnix coturnix</t>
  </si>
  <si>
    <t>CAFE345DCABD8BF8</t>
  </si>
  <si>
    <t>Q28358</t>
  </si>
  <si>
    <t>comqua1</t>
  </si>
  <si>
    <t>013-004-002-001</t>
  </si>
  <si>
    <t>AF, IO, EU : Europe and c Asia</t>
  </si>
  <si>
    <t>AF, India</t>
  </si>
  <si>
    <t>Widespread Palearctic region; e and s Africa</t>
  </si>
  <si>
    <r>
      <t xml:space="preserve">Common Quail </t>
    </r>
    <r>
      <rPr>
        <i/>
        <sz val="11"/>
        <color theme="1"/>
        <rFont val="Calibri"/>
        <family val="2"/>
        <scheme val="minor"/>
      </rPr>
      <t>Coturnix coturnix pm (nominate race coturnix NRR)</t>
    </r>
  </si>
  <si>
    <t>Harlequin Quail</t>
  </si>
  <si>
    <t>Coturnix delegorguei</t>
  </si>
  <si>
    <t>0CA903BB0A69F510</t>
  </si>
  <si>
    <t>Q606076</t>
  </si>
  <si>
    <t>harqua1</t>
  </si>
  <si>
    <t>013-004-002-004</t>
  </si>
  <si>
    <r>
      <t>Harlequin Quail</t>
    </r>
    <r>
      <rPr>
        <i/>
        <sz val="11"/>
        <color theme="1"/>
        <rFont val="Calibri"/>
        <family val="2"/>
        <scheme val="minor"/>
      </rPr>
      <t xml:space="preserve"> Coturnix delegorguei am</t>
    </r>
  </si>
  <si>
    <t>African Blue Quail</t>
  </si>
  <si>
    <t>Synoicus adansoniee</t>
  </si>
  <si>
    <t>CAA45AC64CCCBC1A</t>
  </si>
  <si>
    <t>Q55111781</t>
  </si>
  <si>
    <t>Excalfactoria adansonii</t>
  </si>
  <si>
    <t>Blue Quail</t>
  </si>
  <si>
    <t>bluqua1</t>
  </si>
  <si>
    <t>Synoicus adansonii</t>
  </si>
  <si>
    <t>013-004-003-003</t>
  </si>
  <si>
    <t>Synoicus chinensis and S. adansonii (del Hoyo and Collar 2014) were previously placed in the genus Coturnix and lumped as C. chinensis following Dowsett and Forbes-Watson (1993) and a review by the BirdLife Taxonomic Working Group, and before then were split as C. chinensis and C. adansonii following Sibley and Monroe (1990, 1993).</t>
  </si>
  <si>
    <t>AF : widespread south of the Sahara</t>
  </si>
  <si>
    <t>Wet grasslands of Africa south of the Sahara</t>
  </si>
  <si>
    <t>Sierra Leone to Uganda and S Kenya, south to Angola, Zimbabwe, E South Africa</t>
  </si>
  <si>
    <r>
      <t xml:space="preserve">African Blue Quail </t>
    </r>
    <r>
      <rPr>
        <i/>
        <sz val="11"/>
        <color theme="1"/>
        <rFont val="Calibri"/>
        <family val="2"/>
        <scheme val="minor"/>
      </rPr>
      <t>Synoicus adansonii AM</t>
    </r>
  </si>
  <si>
    <t>Formerly Blue Quail</t>
  </si>
  <si>
    <t>Scaly Francolin</t>
  </si>
  <si>
    <t>Pternistis squamatus</t>
  </si>
  <si>
    <t>1B11690BBCC2B26D</t>
  </si>
  <si>
    <t>Q737923</t>
  </si>
  <si>
    <t>Scaly Spurfowl</t>
  </si>
  <si>
    <t>scafra2</t>
  </si>
  <si>
    <t>013-004-011-011</t>
  </si>
  <si>
    <t>Pternistis squamatus (del Hoyo and Collar 2014) was previously placed in the genus Francolinus.</t>
  </si>
  <si>
    <t>Change from Francolin to Spurfowl follows Mandiwana-Neudani et al. 2019.</t>
  </si>
  <si>
    <t>AF : se Nigeria to n, e DR Congo, Gabon and Congo Republic, e DR Congo to Uganda, s Kenya, Tanzania, n Malawi and c Ethiopia</t>
  </si>
  <si>
    <t>Equatorial Africa from s-c Nigeria to s Ethiopia and Malawi</t>
  </si>
  <si>
    <r>
      <t xml:space="preserve">Scaly Francolin </t>
    </r>
    <r>
      <rPr>
        <i/>
        <sz val="11"/>
        <color theme="1"/>
        <rFont val="Calibri"/>
        <family val="2"/>
        <scheme val="minor"/>
      </rPr>
      <t>Pternistis squamatus</t>
    </r>
  </si>
  <si>
    <t>Hildebrandt's Francolin</t>
  </si>
  <si>
    <t>Pternistis hildebrandti</t>
  </si>
  <si>
    <t>F5A73AAA7B5F6729</t>
  </si>
  <si>
    <t>Q1036394</t>
  </si>
  <si>
    <t>Hildebrandt's Spurfowl</t>
  </si>
  <si>
    <t>hilfra2</t>
  </si>
  <si>
    <t>013-004-011-009</t>
  </si>
  <si>
    <t>Pternistis hildebrandti (del Hoyo and Collar 2014) was previously placed in the genus Francolinus.</t>
  </si>
  <si>
    <t>AF : e, se</t>
  </si>
  <si>
    <t>Kenya to Tanzania, southeastern Democratic Republic of the Congo, northeastern Zambia, and southern Malawi</t>
  </si>
  <si>
    <r>
      <t xml:space="preserve">Hildebrandt’s Francolin </t>
    </r>
    <r>
      <rPr>
        <i/>
        <sz val="11"/>
        <color theme="1"/>
        <rFont val="Calibri"/>
        <family val="2"/>
        <scheme val="minor"/>
      </rPr>
      <t>Pternistis hildebrandti</t>
    </r>
  </si>
  <si>
    <t>Red-necked Spurfowl</t>
  </si>
  <si>
    <t>Pternistis afer</t>
  </si>
  <si>
    <t>5FA94F6614A812A6</t>
  </si>
  <si>
    <t>Q27074582</t>
  </si>
  <si>
    <t>renfra1</t>
  </si>
  <si>
    <t>Red-necked Francolin</t>
  </si>
  <si>
    <t>013-004-011-015</t>
  </si>
  <si>
    <t>Pternistis afer (del Hoyo and Collar 2014) was previously placed in the genus Francolinus.</t>
  </si>
  <si>
    <t>AF : c, e, se</t>
  </si>
  <si>
    <r>
      <t xml:space="preserve">Red-necked Spurfowl </t>
    </r>
    <r>
      <rPr>
        <i/>
        <sz val="11"/>
        <color theme="1"/>
        <rFont val="Calibri"/>
        <family val="2"/>
        <scheme val="minor"/>
      </rPr>
      <t>Pternistis afer</t>
    </r>
  </si>
  <si>
    <t>Yellow-necked Spurfowl</t>
  </si>
  <si>
    <t xml:space="preserve"> Pternistis leucoscepus</t>
  </si>
  <si>
    <t>90AFDF9E79C93B1C</t>
  </si>
  <si>
    <t>Q1262269</t>
  </si>
  <si>
    <t>Pternistis leucoscepus</t>
  </si>
  <si>
    <t>yenspu1</t>
  </si>
  <si>
    <t>Yellow-necked Francolin</t>
  </si>
  <si>
    <t>013-004-011-013</t>
  </si>
  <si>
    <t>Pternistis leucoscepus (del Hoyo and Collar 2014) was previously placed in the genus Francolinus.</t>
  </si>
  <si>
    <t>AF : Eritrea and e South Sudan to Somalia, Kenya and ne Tanzania</t>
  </si>
  <si>
    <t>Eritrea, Ethiopia, Djibouti, Somalia, southeastern South Sudan, northeastern Uganda, Kenya, and north central Tanzania</t>
  </si>
  <si>
    <t>E South Sudan, S and E Ethiopia, Eritrea, Somalia and Kenya to NE Tanzania</t>
  </si>
  <si>
    <r>
      <t xml:space="preserve">Yellow-necked Spurfowl </t>
    </r>
    <r>
      <rPr>
        <i/>
        <sz val="11"/>
        <color theme="1"/>
        <rFont val="Calibri"/>
        <family val="2"/>
        <scheme val="minor"/>
      </rPr>
      <t>Pternistis leucoscepus</t>
    </r>
  </si>
  <si>
    <t>Jackson’s Francolin</t>
  </si>
  <si>
    <t>Pternistis jacksoni</t>
  </si>
  <si>
    <t>Endemic</t>
  </si>
  <si>
    <t>A7E59764A53C7BFA</t>
  </si>
  <si>
    <t>Q1066543</t>
  </si>
  <si>
    <t>Jackson's Spurfowl</t>
  </si>
  <si>
    <t>jacfra2</t>
  </si>
  <si>
    <t>Jackson's Francolin</t>
  </si>
  <si>
    <t>013-004-011-017</t>
  </si>
  <si>
    <t>Pternistis jacksoni (del Hoyo and Collar 2014) was previously placed in the genus Francolinus.</t>
  </si>
  <si>
    <t>AF : w, c Kenya</t>
  </si>
  <si>
    <t>Montane forests of w and central Kenya</t>
  </si>
  <si>
    <t>Mountains of WC Kenya</t>
  </si>
  <si>
    <r>
      <t xml:space="preserve">Jackson’s Francolin </t>
    </r>
    <r>
      <rPr>
        <i/>
        <sz val="11"/>
        <color theme="1"/>
        <rFont val="Calibri"/>
        <family val="2"/>
        <scheme val="minor"/>
      </rPr>
      <t>Pternistis jacksoni E</t>
    </r>
  </si>
  <si>
    <t>Chestnut-naped Francolin</t>
  </si>
  <si>
    <t>Pternistis castaneicollis</t>
  </si>
  <si>
    <t>05A3EE36FAA8DE6D</t>
  </si>
  <si>
    <t>Q27602519</t>
  </si>
  <si>
    <t>Chestnut-naped Spurfowl</t>
  </si>
  <si>
    <t>chnfra1</t>
  </si>
  <si>
    <t>013-004-011-021</t>
  </si>
  <si>
    <t>Pternistis castaneicollis and P. atrifrons (del Hoyo and Collar 2014) were previously placed in the genus Francolinus and lumped as F. castaneicollis following Sibley and Monroe (1990, 1993).</t>
  </si>
  <si>
    <t>Treat as monotypic. Includes ogoensis and kaffanus.  Mandiwana-Neudani et al. 2019. Change from Francolin to Spurfowl follows Mandiwana-Neudani et al. 2019.</t>
  </si>
  <si>
    <t>AF : sw to ne Ethiopia and n Somalia</t>
  </si>
  <si>
    <t>Mountains of ne Ethiopia and Somalia to Kenya border</t>
  </si>
  <si>
    <r>
      <t xml:space="preserve">Chestnut-naped Francolin </t>
    </r>
    <r>
      <rPr>
        <i/>
        <sz val="11"/>
        <color theme="1"/>
        <rFont val="Calibri"/>
        <family val="2"/>
        <scheme val="minor"/>
      </rPr>
      <t>Pternistis castaneicollis NRR Rar.</t>
    </r>
  </si>
  <si>
    <r>
      <t xml:space="preserve">Race recorded in Kenya is </t>
    </r>
    <r>
      <rPr>
        <i/>
        <sz val="11"/>
        <color theme="1"/>
        <rFont val="Calibri"/>
        <family val="2"/>
        <scheme val="minor"/>
      </rPr>
      <t>atrifrons</t>
    </r>
    <r>
      <rPr>
        <sz val="11"/>
        <color theme="1"/>
        <rFont val="Calibri"/>
        <family val="2"/>
        <scheme val="minor"/>
      </rPr>
      <t xml:space="preserve">. Should </t>
    </r>
    <r>
      <rPr>
        <i/>
        <sz val="11"/>
        <color theme="1"/>
        <rFont val="Calibri"/>
        <family val="2"/>
        <scheme val="minor"/>
      </rPr>
      <t xml:space="preserve">atrifrons </t>
    </r>
    <r>
      <rPr>
        <sz val="11"/>
        <color theme="1"/>
        <rFont val="Calibri"/>
        <family val="2"/>
        <scheme val="minor"/>
      </rPr>
      <t>be fully accepted as a separate species, English name will become Black-fronted Francolin</t>
    </r>
  </si>
  <si>
    <t>Crested Francolin</t>
  </si>
  <si>
    <t>Dendroperdix sephaena</t>
  </si>
  <si>
    <t>8004C7E5858F416E</t>
  </si>
  <si>
    <t>Q27074564</t>
  </si>
  <si>
    <t>crefra2</t>
  </si>
  <si>
    <t>013-005-002-001</t>
  </si>
  <si>
    <t>Dendroperdix sephaena (del Hoyo and Collar 2014) was previously placed in the genus Francolinus.</t>
  </si>
  <si>
    <r>
      <t xml:space="preserve">Crested Francolin </t>
    </r>
    <r>
      <rPr>
        <i/>
        <sz val="11"/>
        <color theme="1"/>
        <rFont val="Calibri"/>
        <family val="2"/>
        <scheme val="minor"/>
      </rPr>
      <t>Dendroperdix sephaena</t>
    </r>
  </si>
  <si>
    <t>Coqui Francolin</t>
  </si>
  <si>
    <t>Peliperdix coqui</t>
  </si>
  <si>
    <t>ECD7C1D8CD5ECD48</t>
  </si>
  <si>
    <t>Q27074556</t>
  </si>
  <si>
    <t>coqfra2</t>
  </si>
  <si>
    <t>013-005-003-001</t>
  </si>
  <si>
    <t>Peliperdix coqui (del Hoyo and Collar 2014) was previously placed in the genus Francolinus.</t>
  </si>
  <si>
    <r>
      <t xml:space="preserve">Coqui Francolin </t>
    </r>
    <r>
      <rPr>
        <i/>
        <sz val="11"/>
        <color theme="1"/>
        <rFont val="Calibri"/>
        <family val="2"/>
        <scheme val="minor"/>
      </rPr>
      <t>Peliperdix coqui</t>
    </r>
  </si>
  <si>
    <t>Ring-necked Francolin</t>
  </si>
  <si>
    <t>Scleroptila streptophora</t>
  </si>
  <si>
    <t>5B115F6CE2E6426E</t>
  </si>
  <si>
    <t>Q959798</t>
  </si>
  <si>
    <t>rinfra2</t>
  </si>
  <si>
    <t>013-005-004-001</t>
  </si>
  <si>
    <t>Scleroptila streptophora (del Hoyo and Collar 2014) was previously placed in the genus Francolinus as F. streptophorus.</t>
  </si>
  <si>
    <t>AF : Cameroon, Uganda, Kenya and Tanzania</t>
  </si>
  <si>
    <t>Southwest Cameroon; w Uganda to w Kenya and nw Tanzania</t>
  </si>
  <si>
    <t>N Cameroon; W Kenya, N and C Uganda to NW Tanzania</t>
  </si>
  <si>
    <r>
      <t xml:space="preserve">Ring-necked Francolin </t>
    </r>
    <r>
      <rPr>
        <i/>
        <sz val="11"/>
        <color theme="1"/>
        <rFont val="Calibri"/>
        <family val="2"/>
        <scheme val="minor"/>
      </rPr>
      <t>Scleroptila streptophora NRR</t>
    </r>
  </si>
  <si>
    <t>Red-winged Francolin</t>
  </si>
  <si>
    <t>Scleroptila levaillantii</t>
  </si>
  <si>
    <t>B49935ED3B58A9BB</t>
  </si>
  <si>
    <t>Q1260750</t>
  </si>
  <si>
    <t>rewfra2</t>
  </si>
  <si>
    <t>013-005-004-002</t>
  </si>
  <si>
    <t>Scleroptila levaillantii (del Hoyo and Collar 2014) was previously placed in the genus Francolinus.</t>
  </si>
  <si>
    <r>
      <t xml:space="preserve">Red-winged Francolin </t>
    </r>
    <r>
      <rPr>
        <i/>
        <sz val="11"/>
        <color theme="1"/>
        <rFont val="Calibri"/>
        <family val="2"/>
        <scheme val="minor"/>
      </rPr>
      <t>Scleroptila levaillantii</t>
    </r>
  </si>
  <si>
    <t>Shelley's Francolin</t>
  </si>
  <si>
    <t>Scleroptila shelleyi</t>
  </si>
  <si>
    <t>3A56BE4C9393BCB6</t>
  </si>
  <si>
    <t>Q1274605</t>
  </si>
  <si>
    <t>shefra2</t>
  </si>
  <si>
    <t>013-005-004-006</t>
  </si>
  <si>
    <t>Scleroptila shelleyi and S. whytei (del Hoyo and Collar 2014) were previously placed in the genus Francolinus and lumped as F. shelleyi following Sibley and Monroe (1990, 1993).</t>
  </si>
  <si>
    <r>
      <t xml:space="preserve">Shelley’s Francolin </t>
    </r>
    <r>
      <rPr>
        <i/>
        <sz val="11"/>
        <color theme="1"/>
        <rFont val="Calibri"/>
        <family val="2"/>
        <scheme val="minor"/>
      </rPr>
      <t>Scleroptila shelleyi (race macarthuri E)</t>
    </r>
  </si>
  <si>
    <t>Elgon Francolin</t>
  </si>
  <si>
    <t>3D25568AB8358C27</t>
  </si>
  <si>
    <t>Q5360088</t>
  </si>
  <si>
    <t>Scleroptila psilolaema elgonensis</t>
  </si>
  <si>
    <t>Moorland Francolin</t>
  </si>
  <si>
    <t>moofra3</t>
  </si>
  <si>
    <t>Moorland Francolin (Elgon)</t>
  </si>
  <si>
    <t>013-005-004-005-002</t>
  </si>
  <si>
    <t>BLI splits Elgon Francolin from Moorland Francolin (BLI Globally Threatened Bird Forums 8 March 2013)</t>
  </si>
  <si>
    <t>e Uganda to c Kenya</t>
  </si>
  <si>
    <t>Montane moorlands of e Uganda to central Kenya</t>
  </si>
  <si>
    <t>E Uganda to C Kenya</t>
  </si>
  <si>
    <r>
      <t xml:space="preserve">Elgon Francolin </t>
    </r>
    <r>
      <rPr>
        <i/>
        <sz val="11"/>
        <color theme="1"/>
        <rFont val="Calibri"/>
        <family val="2"/>
        <scheme val="minor"/>
      </rPr>
      <t>Scleroptila elgonensis (race theresae E)</t>
    </r>
  </si>
  <si>
    <r>
      <t xml:space="preserve"> The treatment of Elgon Francolin as a separate species from Moorland Francolin (as listed in the 2009 checklist) has been documented in Hunter </t>
    </r>
    <r>
      <rPr>
        <i/>
        <sz val="11"/>
        <color theme="1"/>
        <rFont val="Calibri"/>
        <family val="2"/>
        <scheme val="minor"/>
      </rPr>
      <t xml:space="preserve">et al. </t>
    </r>
    <r>
      <rPr>
        <sz val="11"/>
        <color theme="1"/>
        <rFont val="Calibri"/>
        <family val="2"/>
        <scheme val="minor"/>
      </rPr>
      <t>(2019)</t>
    </r>
  </si>
  <si>
    <t xml:space="preserve">Archer’s Francolin </t>
  </si>
  <si>
    <t>Scleroptila gutturalis</t>
  </si>
  <si>
    <t>8E833C63E70A547C</t>
  </si>
  <si>
    <t>Q25269458</t>
  </si>
  <si>
    <t>Orange River Francolin</t>
  </si>
  <si>
    <t>orrfra2</t>
  </si>
  <si>
    <t>013-005-004-007</t>
  </si>
  <si>
    <t>Scleroptila gutturalis (del Hoyo and Collar 2014) was previously placed in the genus Francolinus and listed as F. levaillantoides; the name gutturalis has priority.</t>
  </si>
  <si>
    <t>gutturalis (Rüppell, 1835) has priority over levalliantoides (Smith, A, 1836) when the two are considered conspecific as treated here.</t>
  </si>
  <si>
    <t>AF : ne, s</t>
  </si>
  <si>
    <r>
      <t xml:space="preserve">Archer’s Francolin </t>
    </r>
    <r>
      <rPr>
        <i/>
        <sz val="11"/>
        <color theme="1"/>
        <rFont val="Calibri"/>
        <family val="2"/>
        <scheme val="minor"/>
      </rPr>
      <t>Scleroptila gutturalis</t>
    </r>
  </si>
  <si>
    <r>
      <t xml:space="preserve">The wrong protocol was followed in the 2009 Checklist, using Orange River Francolin </t>
    </r>
    <r>
      <rPr>
        <i/>
        <sz val="11"/>
        <color theme="1"/>
        <rFont val="Calibri"/>
        <family val="2"/>
        <scheme val="minor"/>
      </rPr>
      <t>Francolinus levalliantoides</t>
    </r>
    <r>
      <rPr>
        <sz val="11"/>
        <color theme="1"/>
        <rFont val="Calibri"/>
        <family val="2"/>
        <scheme val="minor"/>
      </rPr>
      <t xml:space="preserve">, given that </t>
    </r>
    <r>
      <rPr>
        <i/>
        <sz val="11"/>
        <color theme="1"/>
        <rFont val="Calibri"/>
        <family val="2"/>
        <scheme val="minor"/>
      </rPr>
      <t xml:space="preserve">gutturalis </t>
    </r>
    <r>
      <rPr>
        <sz val="11"/>
        <color theme="1"/>
        <rFont val="Calibri"/>
        <family val="2"/>
        <scheme val="minor"/>
      </rPr>
      <t xml:space="preserve">was described prior to </t>
    </r>
    <r>
      <rPr>
        <i/>
        <sz val="11"/>
        <color theme="1"/>
        <rFont val="Calibri"/>
        <family val="2"/>
        <scheme val="minor"/>
      </rPr>
      <t xml:space="preserve">levalliantoides </t>
    </r>
    <r>
      <rPr>
        <sz val="11"/>
        <color theme="1"/>
        <rFont val="Calibri"/>
        <family val="2"/>
        <scheme val="minor"/>
      </rPr>
      <t>(Turner &amp; Pearson, 2015)</t>
    </r>
  </si>
  <si>
    <t>Podicipedidae</t>
  </si>
  <si>
    <t>Grebes</t>
  </si>
  <si>
    <t>Little Grebe</t>
  </si>
  <si>
    <t>Tachybaptus ruficollis</t>
  </si>
  <si>
    <t>215FEA89A0F19F5C</t>
  </si>
  <si>
    <t>Q25421</t>
  </si>
  <si>
    <t>litgre1</t>
  </si>
  <si>
    <t>015-001-002-002</t>
  </si>
  <si>
    <t>EU, AF, OR : widespread</t>
  </si>
  <si>
    <r>
      <t xml:space="preserve">Little Grebe </t>
    </r>
    <r>
      <rPr>
        <i/>
        <sz val="11"/>
        <color theme="1"/>
        <rFont val="Calibri"/>
        <family val="2"/>
        <scheme val="minor"/>
      </rPr>
      <t>Tachybaptus ruficollis</t>
    </r>
  </si>
  <si>
    <t>Great Crested Grebe</t>
  </si>
  <si>
    <t>Podiceps cristatus</t>
  </si>
  <si>
    <t>8F269702DC208010</t>
  </si>
  <si>
    <t>Q25422</t>
  </si>
  <si>
    <t>grcgre1</t>
  </si>
  <si>
    <t>015-001-006-003</t>
  </si>
  <si>
    <t>EU, AF, OR, AU : widespread</t>
  </si>
  <si>
    <r>
      <t xml:space="preserve">Great Crested Grebe </t>
    </r>
    <r>
      <rPr>
        <i/>
        <sz val="11"/>
        <color theme="1"/>
        <rFont val="Calibri"/>
        <family val="2"/>
        <scheme val="minor"/>
      </rPr>
      <t>Podiceps cristatus</t>
    </r>
  </si>
  <si>
    <t>Black-necked Grebe</t>
  </si>
  <si>
    <t>Podiceps nigricollis</t>
  </si>
  <si>
    <t>32DCEC14D7AE129B</t>
  </si>
  <si>
    <t>Q185183</t>
  </si>
  <si>
    <t>eargre</t>
  </si>
  <si>
    <t>Eared Grebe</t>
  </si>
  <si>
    <t>015-001-006-005</t>
  </si>
  <si>
    <t>EU, AF, NA, MA : widespread</t>
  </si>
  <si>
    <t>Holarctic; E and S Africa &gt;&gt; W and S Europe, C and E Asia; USA and Central America</t>
  </si>
  <si>
    <r>
      <t xml:space="preserve">Black-necked Grebe </t>
    </r>
    <r>
      <rPr>
        <i/>
        <sz val="11"/>
        <color theme="1"/>
        <rFont val="Calibri"/>
        <family val="2"/>
        <scheme val="minor"/>
      </rPr>
      <t>Podiceps nigricollis</t>
    </r>
  </si>
  <si>
    <t>Phoenicopteridae</t>
  </si>
  <si>
    <t>Flamingos</t>
  </si>
  <si>
    <t>Greater Flamingo</t>
  </si>
  <si>
    <t>Phoenicopterus roseus</t>
  </si>
  <si>
    <t>0F9B5174A8ACF737</t>
  </si>
  <si>
    <t>Q179863</t>
  </si>
  <si>
    <t>grefla3</t>
  </si>
  <si>
    <t>014-001-001-000</t>
  </si>
  <si>
    <t>EU, AF : widespread in Africa,sw and sc Eurasia</t>
  </si>
  <si>
    <t>S Europe and Medit. basin to S Africa and Indian subcontinent</t>
  </si>
  <si>
    <t>S Europe, C Asia, NW India, N, E and S Africa</t>
  </si>
  <si>
    <r>
      <t xml:space="preserve">Greater Flamingo </t>
    </r>
    <r>
      <rPr>
        <i/>
        <sz val="11"/>
        <color theme="1"/>
        <rFont val="Calibri"/>
        <family val="2"/>
        <scheme val="minor"/>
      </rPr>
      <t>Phoenicopterus roseus am pm</t>
    </r>
  </si>
  <si>
    <t>Lesser Flamingo</t>
  </si>
  <si>
    <t>Phoeniconaias minor</t>
  </si>
  <si>
    <t>B06A9079584A8D53</t>
  </si>
  <si>
    <t>Q242369</t>
  </si>
  <si>
    <t>lesfla1</t>
  </si>
  <si>
    <t>014-001-002-001</t>
  </si>
  <si>
    <t>AF, OR : e Africa, Namibia/Botswana, Mauritania/Senegal and nw India/ se Pakistan</t>
  </si>
  <si>
    <t>Locally from Africa and Madagascar to nw India</t>
  </si>
  <si>
    <t>Mauritania, S and E Africa, NW India &gt;&gt; sub-Saharan Africa, Madagascar and India</t>
  </si>
  <si>
    <r>
      <t xml:space="preserve">Lesser Flamingo </t>
    </r>
    <r>
      <rPr>
        <i/>
        <sz val="11"/>
        <color theme="1"/>
        <rFont val="Calibri"/>
        <family val="2"/>
        <scheme val="minor"/>
      </rPr>
      <t>Phoeniconaias minor am</t>
    </r>
    <r>
      <rPr>
        <sz val="11"/>
        <color theme="1"/>
        <rFont val="Calibri"/>
        <family val="2"/>
        <scheme val="minor"/>
      </rPr>
      <t xml:space="preserve"> </t>
    </r>
  </si>
  <si>
    <t>Pigeons and Doves</t>
  </si>
  <si>
    <t>Feral Pigeon</t>
  </si>
  <si>
    <t>Columba livia</t>
  </si>
  <si>
    <t>BBA263C235B15B88</t>
  </si>
  <si>
    <t>Q42326</t>
  </si>
  <si>
    <t>Rock Dove</t>
  </si>
  <si>
    <t>rocpig</t>
  </si>
  <si>
    <t>Rock Pigeon</t>
  </si>
  <si>
    <t>016-001-001-001</t>
  </si>
  <si>
    <t>"Rock Pigeon" conflicts with established names in Australia for species of Petrophassa; accept BOU choice of classic "Rock Dove" for this species native to British Isles. Feral Pigeon is available for worldwide introduced populations</t>
  </si>
  <si>
    <t>Worldwide : widespread</t>
  </si>
  <si>
    <r>
      <t xml:space="preserve">Feral (Rock) Pigeon </t>
    </r>
    <r>
      <rPr>
        <i/>
        <sz val="11"/>
        <color theme="1"/>
        <rFont val="Calibri"/>
        <family val="2"/>
        <scheme val="minor"/>
      </rPr>
      <t>Columba livia</t>
    </r>
    <r>
      <rPr>
        <sz val="11"/>
        <color theme="1"/>
        <rFont val="Calibri"/>
        <family val="2"/>
        <scheme val="minor"/>
      </rPr>
      <t xml:space="preserve"> Introduced</t>
    </r>
  </si>
  <si>
    <t>Speckled Pigeon</t>
  </si>
  <si>
    <t>Columba guinea</t>
  </si>
  <si>
    <t>A6EA9F02884DCAC3</t>
  </si>
  <si>
    <t>Q855618</t>
  </si>
  <si>
    <t>spepig1</t>
  </si>
  <si>
    <t>016-001-001-004</t>
  </si>
  <si>
    <r>
      <t xml:space="preserve">Speckled Pigeon </t>
    </r>
    <r>
      <rPr>
        <i/>
        <sz val="11"/>
        <color theme="1"/>
        <rFont val="Calibri"/>
        <family val="2"/>
        <scheme val="minor"/>
      </rPr>
      <t>Columba guinea</t>
    </r>
  </si>
  <si>
    <t>African Olive Pigeon</t>
  </si>
  <si>
    <t>Columba arquatrix</t>
  </si>
  <si>
    <t>EEDB8253146102E4</t>
  </si>
  <si>
    <t>Q512840</t>
  </si>
  <si>
    <t>rampig1</t>
  </si>
  <si>
    <t>Rameron Pigeon</t>
  </si>
  <si>
    <t>016-001-001-014</t>
  </si>
  <si>
    <t>African Olive-pigeon</t>
  </si>
  <si>
    <t>AF : Angola; Ethiopia to South Africa</t>
  </si>
  <si>
    <t>Ethiopia to eastern Democratic Republic of the Congo, Tanzania, and South Africa; western Angola</t>
  </si>
  <si>
    <t>Ethiopia and E Africa to E Zimbabwe and E and S South Africa, W Angola</t>
  </si>
  <si>
    <r>
      <t xml:space="preserve">African Olive Pigeon </t>
    </r>
    <r>
      <rPr>
        <i/>
        <sz val="11"/>
        <color theme="1"/>
        <rFont val="Calibri"/>
        <family val="2"/>
        <scheme val="minor"/>
      </rPr>
      <t>Columba arquatrix</t>
    </r>
  </si>
  <si>
    <t>Called just Olive Pigeon in the 1996 list</t>
  </si>
  <si>
    <t>Eastern Bronze-naped Pigeon</t>
  </si>
  <si>
    <t>Columba delegorguei</t>
  </si>
  <si>
    <t>870E4DDAFBC8A03E</t>
  </si>
  <si>
    <t>Q1106412</t>
  </si>
  <si>
    <t>delpig1</t>
  </si>
  <si>
    <t>Delegorgue's Pigeon</t>
  </si>
  <si>
    <t>016-001-001-032</t>
  </si>
  <si>
    <r>
      <t xml:space="preserve">Eastern Bronze-naped Pigeon </t>
    </r>
    <r>
      <rPr>
        <i/>
        <sz val="11"/>
        <color theme="1"/>
        <rFont val="Calibri"/>
        <family val="2"/>
        <scheme val="minor"/>
      </rPr>
      <t>Columba delegorguei</t>
    </r>
  </si>
  <si>
    <t>Lemon Dove</t>
  </si>
  <si>
    <t>Aplopelia larvata</t>
  </si>
  <si>
    <t>EE40DDB6D12231E7</t>
  </si>
  <si>
    <t>Q511845</t>
  </si>
  <si>
    <t>Columba larvata</t>
  </si>
  <si>
    <t>lemdov2</t>
  </si>
  <si>
    <t>016-001-002-001</t>
  </si>
  <si>
    <t>Aberrant Lemon Dove assigned to Columba rather than Aplopelia following Dickinson (2003), Fry &amp; Keith (1985), and HBW 4;</t>
  </si>
  <si>
    <r>
      <t xml:space="preserve">Lemon Dove </t>
    </r>
    <r>
      <rPr>
        <i/>
        <sz val="11"/>
        <color theme="1"/>
        <rFont val="Calibri"/>
        <family val="2"/>
        <scheme val="minor"/>
      </rPr>
      <t>Aplopelia larvata</t>
    </r>
  </si>
  <si>
    <t>European Turtle Dove</t>
  </si>
  <si>
    <t>Streptopelia turtur</t>
  </si>
  <si>
    <t>5788552B694ED7B5</t>
  </si>
  <si>
    <t>Q168514</t>
  </si>
  <si>
    <t>eutdov</t>
  </si>
  <si>
    <t>European Turtle-Dove</t>
  </si>
  <si>
    <t>016-001-003-001</t>
  </si>
  <si>
    <t>European Turtle-dove</t>
  </si>
  <si>
    <t>EU : w, c</t>
  </si>
  <si>
    <r>
      <t xml:space="preserve">European Turtle Dove </t>
    </r>
    <r>
      <rPr>
        <i/>
        <sz val="11"/>
        <color theme="1"/>
        <rFont val="Calibri"/>
        <family val="2"/>
        <scheme val="minor"/>
      </rPr>
      <t>Streptopelia turtur VP</t>
    </r>
  </si>
  <si>
    <t>Dusky Turtle Dove</t>
  </si>
  <si>
    <t>Streptopelia lugens</t>
  </si>
  <si>
    <t>8770C6A77E1F4EC5</t>
  </si>
  <si>
    <t>Q1030039</t>
  </si>
  <si>
    <t>dutdov1</t>
  </si>
  <si>
    <t>Dusky Turtle-Dove</t>
  </si>
  <si>
    <t>016-001-003-002</t>
  </si>
  <si>
    <t>Dusky Turtle-dove</t>
  </si>
  <si>
    <t>AF, EU : South Sudan and Ethiopia to Malawi; Saudi Arabia and Yemen</t>
  </si>
  <si>
    <t>Montane forests of e Africa and sw Arabia</t>
  </si>
  <si>
    <t>E South Sudan, Ethiopia and E Africa to E DR Congo and N Malawi; SW Saudi Arabia, W Yemen</t>
  </si>
  <si>
    <r>
      <t xml:space="preserve">Dusky Turtle Dove </t>
    </r>
    <r>
      <rPr>
        <i/>
        <sz val="11"/>
        <color theme="1"/>
        <rFont val="Calibri"/>
        <family val="2"/>
        <scheme val="minor"/>
      </rPr>
      <t>Streptopelia lugens</t>
    </r>
  </si>
  <si>
    <t>African White-winged Dove</t>
  </si>
  <si>
    <t xml:space="preserve">Streptopelia reichenowi </t>
  </si>
  <si>
    <t>65FE8029C7E10A2B</t>
  </si>
  <si>
    <t>Q997682</t>
  </si>
  <si>
    <t>Streptopelia reichenowi</t>
  </si>
  <si>
    <t>White-winged Collared Dove</t>
  </si>
  <si>
    <t>wwcdov1</t>
  </si>
  <si>
    <t>White-winged Collared-Dove</t>
  </si>
  <si>
    <t>016-001-003-008</t>
  </si>
  <si>
    <t>White-winged Collared-dove</t>
  </si>
  <si>
    <t>AF : se Ethiopia, sw Somalia</t>
  </si>
  <si>
    <t>Borassus palm regions of se Ethiopia and sw Somalia</t>
  </si>
  <si>
    <t>S Somalia, SE Ethiopia, NE Kenya</t>
  </si>
  <si>
    <r>
      <t xml:space="preserve">African White-winged Dove </t>
    </r>
    <r>
      <rPr>
        <i/>
        <sz val="11"/>
        <color theme="1"/>
        <rFont val="Calibri"/>
        <family val="2"/>
        <scheme val="minor"/>
      </rPr>
      <t>Streptopelia reichenowi</t>
    </r>
    <r>
      <rPr>
        <sz val="11"/>
        <color theme="1"/>
        <rFont val="Calibri"/>
        <family val="2"/>
        <scheme val="minor"/>
      </rPr>
      <t xml:space="preserve"> </t>
    </r>
  </si>
  <si>
    <t>African Mourning Dove</t>
  </si>
  <si>
    <t>Streptopelia decipiens</t>
  </si>
  <si>
    <t>70BD722BFB32E346</t>
  </si>
  <si>
    <t>Q113218</t>
  </si>
  <si>
    <t>Mourning Collared Dove</t>
  </si>
  <si>
    <t>afmdov1</t>
  </si>
  <si>
    <t>Mourning Collared-Dove</t>
  </si>
  <si>
    <t>016-001-003-009</t>
  </si>
  <si>
    <t>Mourning Collared-dove</t>
  </si>
  <si>
    <r>
      <t xml:space="preserve">African Mourning Dove </t>
    </r>
    <r>
      <rPr>
        <i/>
        <sz val="11"/>
        <color theme="1"/>
        <rFont val="Calibri"/>
        <family val="2"/>
        <scheme val="minor"/>
      </rPr>
      <t>Streptopelia decipiens</t>
    </r>
  </si>
  <si>
    <t>Red-eyed Dove</t>
  </si>
  <si>
    <t>Streptopelia semitorquata</t>
  </si>
  <si>
    <t>9888B3AE7B0B41EE</t>
  </si>
  <si>
    <t>Q1072609</t>
  </si>
  <si>
    <t>reedov1</t>
  </si>
  <si>
    <t>016-001-003-010</t>
  </si>
  <si>
    <t>AF, EU : widespread south of the Sahara, Saudi Arabia and Yemen</t>
  </si>
  <si>
    <t>Africa south of the Sahara and sw Arabia</t>
  </si>
  <si>
    <t>Senegal to Ethiopia south to South Africa; SW Saudi Arabia, W Yemen</t>
  </si>
  <si>
    <r>
      <t xml:space="preserve">Red-eyed Dove </t>
    </r>
    <r>
      <rPr>
        <i/>
        <sz val="11"/>
        <color theme="1"/>
        <rFont val="Calibri"/>
        <family val="2"/>
        <scheme val="minor"/>
      </rPr>
      <t>Streptopelia semitorquata</t>
    </r>
  </si>
  <si>
    <t>Ring-necked Dove</t>
  </si>
  <si>
    <t>Streptopelia capicola</t>
  </si>
  <si>
    <t>AB937AEB3B9F3DC1</t>
  </si>
  <si>
    <t>Q1270179</t>
  </si>
  <si>
    <t>rindov</t>
  </si>
  <si>
    <t>016-001-003-011</t>
  </si>
  <si>
    <t>AF : e, s</t>
  </si>
  <si>
    <r>
      <t xml:space="preserve">Ring-necked Dove </t>
    </r>
    <r>
      <rPr>
        <i/>
        <sz val="11"/>
        <color theme="1"/>
        <rFont val="Calibri"/>
        <family val="2"/>
        <scheme val="minor"/>
      </rPr>
      <t>Streptopelia capicola</t>
    </r>
  </si>
  <si>
    <t>Laughing Dove</t>
  </si>
  <si>
    <t>Spilopelia senegalensis</t>
  </si>
  <si>
    <t>B2D6AB06AA0628A7</t>
  </si>
  <si>
    <t>Q10821952</t>
  </si>
  <si>
    <t>laudov1</t>
  </si>
  <si>
    <t>Streptopelia senegalensis</t>
  </si>
  <si>
    <t>016-001-003-015</t>
  </si>
  <si>
    <t>Spilopelia senegalensis (del Hoyo and Collar 2014) was previously placed in the genus Stigmatopelia.</t>
  </si>
  <si>
    <t>AF, EU, OR : India and c Asia to s  Arabian Peninsula and AF</t>
  </si>
  <si>
    <r>
      <t xml:space="preserve">Laughing Dove </t>
    </r>
    <r>
      <rPr>
        <i/>
        <sz val="11"/>
        <color theme="1"/>
        <rFont val="Calibri"/>
        <family val="2"/>
        <scheme val="minor"/>
      </rPr>
      <t>Spilopelia senegalensis</t>
    </r>
  </si>
  <si>
    <t>Bruce's Green Pigeon</t>
  </si>
  <si>
    <t>Treron waalia</t>
  </si>
  <si>
    <t>46C9094410A753DB</t>
  </si>
  <si>
    <t>Q1188385</t>
  </si>
  <si>
    <t>brgpig1</t>
  </si>
  <si>
    <t>Bruce's Green-Pigeon</t>
  </si>
  <si>
    <t>016-003-012-013</t>
  </si>
  <si>
    <t>Bruce's Green-pigeon</t>
  </si>
  <si>
    <t>AF, EU : Senegal and Gambia to Eritrea, Ethiopia, Somalia and Uganda, also sw Arabian Peninsula</t>
  </si>
  <si>
    <t>Savanna of sub-Saharan Africa, sw Arabia and Socotra I.</t>
  </si>
  <si>
    <t>Senegal to Eritrea, N Somalia and N Uganda; Socotra, SW Saudi Arabia, Yemen, W Oman</t>
  </si>
  <si>
    <r>
      <t xml:space="preserve">Bruce’s Green Pigeon </t>
    </r>
    <r>
      <rPr>
        <i/>
        <sz val="11"/>
        <color theme="1"/>
        <rFont val="Calibri"/>
        <family val="2"/>
        <scheme val="minor"/>
      </rPr>
      <t>Treron waalia</t>
    </r>
  </si>
  <si>
    <t>African Green Pigeon</t>
  </si>
  <si>
    <t>Treron calvus</t>
  </si>
  <si>
    <t>001465742A76224D</t>
  </si>
  <si>
    <t>Q512566</t>
  </si>
  <si>
    <t>afrgrp1</t>
  </si>
  <si>
    <t>African Green-Pigeon</t>
  </si>
  <si>
    <t>016-003-012-015</t>
  </si>
  <si>
    <t>African Green-pigeon</t>
  </si>
  <si>
    <t>Treron calvus and T. delalandii (del Hoyo and Collar 2014) were previously lumped as T. calvus following Sibley and Monroe (1990, 1993).</t>
  </si>
  <si>
    <r>
      <t xml:space="preserve">African Green Pigeon </t>
    </r>
    <r>
      <rPr>
        <i/>
        <sz val="11"/>
        <color theme="1"/>
        <rFont val="Calibri"/>
        <family val="2"/>
        <scheme val="minor"/>
      </rPr>
      <t>Treron calvus</t>
    </r>
  </si>
  <si>
    <t>Following David &amp; Gosselin (2002b), calvus is correct (was calva in the 1996 list)</t>
  </si>
  <si>
    <t>Emerald-spotted Wood-Dove</t>
  </si>
  <si>
    <t>Turtur chalcospilos</t>
  </si>
  <si>
    <t>BDF442F234BB5FE3</t>
  </si>
  <si>
    <t>Q849991</t>
  </si>
  <si>
    <t>Emerald-spotted Wood Dove</t>
  </si>
  <si>
    <t>eswdov1</t>
  </si>
  <si>
    <t>016-003-019-001</t>
  </si>
  <si>
    <t>Emerald-spotted Wood-dove</t>
  </si>
  <si>
    <t>AF : Ethiopia and Somalia to Angola, Namibia and South Africa</t>
  </si>
  <si>
    <t>Woodland and thornscrub of east and southern Africa</t>
  </si>
  <si>
    <t>Coastal Gabon to SW Angola; Ethiopia, S Somalia and Kenya to N Namibia and E Cape Province</t>
  </si>
  <si>
    <r>
      <t xml:space="preserve">Emerald-spotted Wood Dove </t>
    </r>
    <r>
      <rPr>
        <i/>
        <sz val="11"/>
        <color theme="1"/>
        <rFont val="Calibri"/>
        <family val="2"/>
        <scheme val="minor"/>
      </rPr>
      <t>Turtur chalcospilos</t>
    </r>
  </si>
  <si>
    <t>Blue-spotted Wood-Dove</t>
  </si>
  <si>
    <t>Turtur afer</t>
  </si>
  <si>
    <t>23D5FC36BA0C0636</t>
  </si>
  <si>
    <t>Q482088</t>
  </si>
  <si>
    <t>Blue-spotted Wood Dove</t>
  </si>
  <si>
    <t>bswdov1</t>
  </si>
  <si>
    <t>016-003-019-003</t>
  </si>
  <si>
    <t>Blue-spotted Wood-dove</t>
  </si>
  <si>
    <t>AF : Senegal and Gambia to Eritrea, Ethiopia and Uganda, south to Angola, n South Africa and Mozambique</t>
  </si>
  <si>
    <t>Africa south of the Sahara, Zanzibar and Pemba I.</t>
  </si>
  <si>
    <t>Senegal to Ethiopia, south to Angola, N and E Zambia, E Zimbabwe, C Mozambique and N Limpopo (South Africa)</t>
  </si>
  <si>
    <r>
      <t xml:space="preserve">Blue-spotted Wood Dove </t>
    </r>
    <r>
      <rPr>
        <i/>
        <sz val="11"/>
        <color theme="1"/>
        <rFont val="Calibri"/>
        <family val="2"/>
        <scheme val="minor"/>
      </rPr>
      <t>Turtur afer</t>
    </r>
  </si>
  <si>
    <t>Tambourine Dove</t>
  </si>
  <si>
    <t>Turtur tympanistria</t>
  </si>
  <si>
    <t>7308278F0D6F820F</t>
  </si>
  <si>
    <t>Q1272497</t>
  </si>
  <si>
    <t>tamdov1</t>
  </si>
  <si>
    <t>016-003-019-004</t>
  </si>
  <si>
    <t>AF : Guinea to Ethiopia, south to Angola, Zambia and South Africa</t>
  </si>
  <si>
    <t>Africa south of the Sahara, Bioko and Comoro Islands</t>
  </si>
  <si>
    <t>Guinea to S Nigeria, DR Congo and SW Ethiopia, south to N Angola, N and E Zambia, E Zimbabwe and E and S South Africa, Bioko; Comoros</t>
  </si>
  <si>
    <r>
      <t xml:space="preserve">Tambourine Dove </t>
    </r>
    <r>
      <rPr>
        <i/>
        <sz val="11"/>
        <color theme="1"/>
        <rFont val="Calibri"/>
        <family val="2"/>
        <scheme val="minor"/>
      </rPr>
      <t>Turtur tympanistria</t>
    </r>
  </si>
  <si>
    <t>Namaqua Dove</t>
  </si>
  <si>
    <t>Oena capensis</t>
  </si>
  <si>
    <t>DDC2CC929B5547C5</t>
  </si>
  <si>
    <t>Q151851</t>
  </si>
  <si>
    <t>namdov1</t>
  </si>
  <si>
    <t>016-003-020-001</t>
  </si>
  <si>
    <r>
      <t xml:space="preserve">Namaqua Dove </t>
    </r>
    <r>
      <rPr>
        <i/>
        <sz val="11"/>
        <color theme="1"/>
        <rFont val="Calibri"/>
        <family val="2"/>
        <scheme val="minor"/>
      </rPr>
      <t>Oena capensis</t>
    </r>
  </si>
  <si>
    <t>Pteroclidae</t>
  </si>
  <si>
    <t>Sandgrouse</t>
  </si>
  <si>
    <t>Chestnut-bellied Sandgrouse</t>
  </si>
  <si>
    <t>Pterocles exustus</t>
  </si>
  <si>
    <t>F5DE9155D65FAB81</t>
  </si>
  <si>
    <t>Q127903</t>
  </si>
  <si>
    <t>chbsan</t>
  </si>
  <si>
    <t>017-001-002-003</t>
  </si>
  <si>
    <t>AF, EU, OR : w AF to India</t>
  </si>
  <si>
    <r>
      <t xml:space="preserve">Chestnut-bellied Sandgrouse </t>
    </r>
    <r>
      <rPr>
        <i/>
        <sz val="11"/>
        <color theme="1"/>
        <rFont val="Calibri"/>
        <family val="2"/>
        <scheme val="minor"/>
      </rPr>
      <t>Pterocles exustus</t>
    </r>
  </si>
  <si>
    <t>Called Common Button-quail in the 1996 list</t>
  </si>
  <si>
    <t>Yellow-throated Sandgrouse</t>
  </si>
  <si>
    <t>Pterocles gutturalis</t>
  </si>
  <si>
    <t>8B6EA5FA0BB8387B</t>
  </si>
  <si>
    <t>Q128042</t>
  </si>
  <si>
    <t>yetsan1</t>
  </si>
  <si>
    <t>017-001-002-006</t>
  </si>
  <si>
    <t>AF : e, sc</t>
  </si>
  <si>
    <r>
      <t xml:space="preserve">Yellow-throated Sandgrouse </t>
    </r>
    <r>
      <rPr>
        <i/>
        <sz val="11"/>
        <color theme="1"/>
        <rFont val="Calibri"/>
        <family val="2"/>
        <scheme val="minor"/>
      </rPr>
      <t>Pterocles gutturalis</t>
    </r>
  </si>
  <si>
    <t>Black-faced Sandgrouse</t>
  </si>
  <si>
    <t>Pterocles decoratus</t>
  </si>
  <si>
    <t>70AFED2CE4A85F60</t>
  </si>
  <si>
    <t>Q127898</t>
  </si>
  <si>
    <t>blfsan1</t>
  </si>
  <si>
    <t>017-001-002-008</t>
  </si>
  <si>
    <t>AF : e</t>
  </si>
  <si>
    <r>
      <t xml:space="preserve">Black-faced Sandgrouse </t>
    </r>
    <r>
      <rPr>
        <i/>
        <sz val="11"/>
        <color theme="1"/>
        <rFont val="Calibri"/>
        <family val="2"/>
        <scheme val="minor"/>
      </rPr>
      <t>Pterocles decoratus</t>
    </r>
  </si>
  <si>
    <t>Lichtenstein's Sandgrouse</t>
  </si>
  <si>
    <t>Pterocles lichtensteinii</t>
  </si>
  <si>
    <t>F3715F7BC58BC842</t>
  </si>
  <si>
    <t>Q127895</t>
  </si>
  <si>
    <t>licsan1</t>
  </si>
  <si>
    <t>017-001-002-010</t>
  </si>
  <si>
    <t>AF, EU : nw AF to Pakistan</t>
  </si>
  <si>
    <r>
      <t xml:space="preserve">Lichtenstein’s Sandgrouse </t>
    </r>
    <r>
      <rPr>
        <i/>
        <sz val="11"/>
        <color theme="1"/>
        <rFont val="Calibri"/>
        <family val="2"/>
        <scheme val="minor"/>
      </rPr>
      <t>Pterocles lichtensteinii</t>
    </r>
  </si>
  <si>
    <t>Four-banded Sandgrouse</t>
  </si>
  <si>
    <t>Pterocles quadricinctus</t>
  </si>
  <si>
    <t>461482EA51EE8ACB</t>
  </si>
  <si>
    <t>Q127880</t>
  </si>
  <si>
    <t>fobsan1</t>
  </si>
  <si>
    <t>017-001-002-012</t>
  </si>
  <si>
    <t>AF : Senegal and Gambia to Eritrea, Ethiopia and w Kenya</t>
  </si>
  <si>
    <t>Savanna and thornscrub of sub-Saharan Africa</t>
  </si>
  <si>
    <t>Senegal to Ethiopia, W Eritrea, N Uganda and NW Kenya</t>
  </si>
  <si>
    <r>
      <t xml:space="preserve">Four-banded Sandgrouse </t>
    </r>
    <r>
      <rPr>
        <i/>
        <sz val="11"/>
        <color theme="1"/>
        <rFont val="Calibri"/>
        <family val="2"/>
        <scheme val="minor"/>
      </rPr>
      <t>Pterocles quadricinctus</t>
    </r>
  </si>
  <si>
    <t>Otididae</t>
  </si>
  <si>
    <t xml:space="preserve"> Bustards</t>
  </si>
  <si>
    <t>Black-bellied Bustard</t>
  </si>
  <si>
    <t>Lissotis melanogaster</t>
  </si>
  <si>
    <t>562F44567F8A4AC2</t>
  </si>
  <si>
    <t>Q429477</t>
  </si>
  <si>
    <t>bkbbus1</t>
  </si>
  <si>
    <t>037-001-002-001</t>
  </si>
  <si>
    <t>Lissotis melanogaster (del Hoyo and Collar 2014) was previously placed in the genus Eupodotis.</t>
  </si>
  <si>
    <r>
      <t xml:space="preserve">Black-bellied Bustard </t>
    </r>
    <r>
      <rPr>
        <i/>
        <sz val="11"/>
        <color theme="1"/>
        <rFont val="Calibri"/>
        <family val="2"/>
        <scheme val="minor"/>
      </rPr>
      <t>Lissotis melanogaster</t>
    </r>
  </si>
  <si>
    <t>This and the next species were in Eupodotis in the 1996 list</t>
  </si>
  <si>
    <t>Hartlaub's Bustard</t>
  </si>
  <si>
    <t>Lissotis hartlaubii</t>
  </si>
  <si>
    <t>402E74010E3AC297</t>
  </si>
  <si>
    <t>Q427834</t>
  </si>
  <si>
    <t>harbus2</t>
  </si>
  <si>
    <t>037-001-002-002</t>
  </si>
  <si>
    <t>Lissotis hartlaubii (del Hoyo and Collar 2014) was previously placed in the genus Eupodotis.</t>
  </si>
  <si>
    <t>AF : Sudan and South Sudan to Somalia and Kenya</t>
  </si>
  <si>
    <t>E Sudan to Ethiopia, Somalia, ne Uganda and n Tanzania</t>
  </si>
  <si>
    <t>SE Sudan, E South Sudan and E Ethiopia to Kenya and NE Tanzania</t>
  </si>
  <si>
    <r>
      <t xml:space="preserve">Hartlaub’s Bustard </t>
    </r>
    <r>
      <rPr>
        <i/>
        <sz val="11"/>
        <color theme="1"/>
        <rFont val="Calibri"/>
        <family val="2"/>
        <scheme val="minor"/>
      </rPr>
      <t>Lissotis hartlaubii</t>
    </r>
  </si>
  <si>
    <t>Arabian Bustard</t>
  </si>
  <si>
    <t>Ardeotis arabs</t>
  </si>
  <si>
    <t>6A39447923373997</t>
  </si>
  <si>
    <t>Q623791</t>
  </si>
  <si>
    <t>arabus1</t>
  </si>
  <si>
    <t>037-001-003-001</t>
  </si>
  <si>
    <t>AF : w, c ne</t>
  </si>
  <si>
    <r>
      <t xml:space="preserve">Arabian Bustard </t>
    </r>
    <r>
      <rPr>
        <i/>
        <sz val="11"/>
        <color theme="1"/>
        <rFont val="Calibri"/>
        <family val="2"/>
        <scheme val="minor"/>
      </rPr>
      <t>Ardeotis arabs</t>
    </r>
  </si>
  <si>
    <t>A pair collected, January 1932, northern Turkana and one photographed, January 1989 near Ileret</t>
  </si>
  <si>
    <t>Kori Bustard</t>
  </si>
  <si>
    <t>Ardeotis kori</t>
  </si>
  <si>
    <t>4FC41CA0DC1B12AF</t>
  </si>
  <si>
    <t>Q686287</t>
  </si>
  <si>
    <t>korbus1</t>
  </si>
  <si>
    <t>037-001-003-002</t>
  </si>
  <si>
    <r>
      <t xml:space="preserve">Kori Bustard </t>
    </r>
    <r>
      <rPr>
        <i/>
        <sz val="11"/>
        <color theme="1"/>
        <rFont val="Calibri"/>
        <family val="2"/>
        <scheme val="minor"/>
      </rPr>
      <t>Ardeotis kori</t>
    </r>
  </si>
  <si>
    <t>Denham’s Bustard</t>
  </si>
  <si>
    <t xml:space="preserve">Ardeotis denhami </t>
  </si>
  <si>
    <t>4FDBC0CBCDE078A0</t>
  </si>
  <si>
    <t>Q773787</t>
  </si>
  <si>
    <t>Neotis denhami</t>
  </si>
  <si>
    <t>Denham's Bustard</t>
  </si>
  <si>
    <t>stabus1</t>
  </si>
  <si>
    <t>037-001-003-006</t>
  </si>
  <si>
    <t>Ardeotis denhami</t>
  </si>
  <si>
    <r>
      <t xml:space="preserve">Denham’s Bustard </t>
    </r>
    <r>
      <rPr>
        <i/>
        <sz val="11"/>
        <color theme="1"/>
        <rFont val="Calibri"/>
        <family val="2"/>
        <scheme val="minor"/>
      </rPr>
      <t xml:space="preserve">Ardeotis denhami </t>
    </r>
  </si>
  <si>
    <t>Heuglin’s Bustard</t>
  </si>
  <si>
    <t>Ardeotis heuglinii</t>
  </si>
  <si>
    <t>4971D1EF9AC3BBBE</t>
  </si>
  <si>
    <t>Q1273206</t>
  </si>
  <si>
    <t>Neotis heuglinii</t>
  </si>
  <si>
    <t>Heuglin's Bustard</t>
  </si>
  <si>
    <t>heubus1</t>
  </si>
  <si>
    <t>037-001-003-007</t>
  </si>
  <si>
    <t>AF : Eritrea to Somalia and n Kenya</t>
  </si>
  <si>
    <t>Savanna of Eritrea to s Ethiopia, n Somalia and n Kenya</t>
  </si>
  <si>
    <t>Eritrea, E and S Ethiopia, Djibouti, N and SC Somalia, N Kenya</t>
  </si>
  <si>
    <r>
      <t xml:space="preserve">Heuglin’s Bustard </t>
    </r>
    <r>
      <rPr>
        <i/>
        <sz val="11"/>
        <color theme="1"/>
        <rFont val="Calibri"/>
        <family val="2"/>
        <scheme val="minor"/>
      </rPr>
      <t>Ardeotis heuglinii</t>
    </r>
  </si>
  <si>
    <t>Buff-crested Bustard</t>
  </si>
  <si>
    <t>Lophotis gindiana</t>
  </si>
  <si>
    <t>968D57F966060F79</t>
  </si>
  <si>
    <t>Q22111228</t>
  </si>
  <si>
    <t>bucbus1</t>
  </si>
  <si>
    <t>Eupodotis gindiana</t>
  </si>
  <si>
    <t>037-001-008-002</t>
  </si>
  <si>
    <t>Lophotis gindiana (del Hoyo and Collar 2014) was previously placed in the genus Eupodotis.Lophotis (Eupodotis) ruficrista, L. savilei and L. gindiana (Sibley and Monroe 1990, 1993) are retained as separate species contra Dowsett and Forbes-Watson (1993) who included savilei and gindiana as subspecies of E. ruficrista.</t>
  </si>
  <si>
    <t>AF : Ethiopia and Somalia to n Tanzania</t>
  </si>
  <si>
    <t>southeastern South Sudan to eastern Ethiopia, Djibouti, and Somalia to northeastern Uganda, Kenya, and north central Tanzania</t>
  </si>
  <si>
    <t>Ethiopia and Somalia to NE Tanzania</t>
  </si>
  <si>
    <r>
      <t>Buff-crested Bustard</t>
    </r>
    <r>
      <rPr>
        <i/>
        <sz val="11"/>
        <color theme="1"/>
        <rFont val="Calibri"/>
        <family val="2"/>
        <scheme val="minor"/>
      </rPr>
      <t xml:space="preserve"> Lophotis gindiana</t>
    </r>
  </si>
  <si>
    <t>White-bellied Bustard</t>
  </si>
  <si>
    <t>Eupodotis senegalensis</t>
  </si>
  <si>
    <t>3B2870146A7CF1B2</t>
  </si>
  <si>
    <t>Q795984</t>
  </si>
  <si>
    <t>whbbus2</t>
  </si>
  <si>
    <t>037-001-009-001</t>
  </si>
  <si>
    <t>Includes Barrow's Korhaan (barrowii) as a ssp (Roberts VII, HBW 3)</t>
  </si>
  <si>
    <r>
      <t xml:space="preserve">White-bellied Bustard </t>
    </r>
    <r>
      <rPr>
        <i/>
        <sz val="11"/>
        <color theme="1"/>
        <rFont val="Calibri"/>
        <family val="2"/>
        <scheme val="minor"/>
      </rPr>
      <t>Eupodotis senegalensis</t>
    </r>
  </si>
  <si>
    <t>Cuculidae</t>
  </si>
  <si>
    <t>Cuckoos and Coucals</t>
  </si>
  <si>
    <t>Black Coucal</t>
  </si>
  <si>
    <t>Centropus grillii</t>
  </si>
  <si>
    <t>DB09507DAF8069D1</t>
  </si>
  <si>
    <t>Q864806</t>
  </si>
  <si>
    <t>blacou1</t>
  </si>
  <si>
    <t>030-004-001-022</t>
  </si>
  <si>
    <t>African Black Coucal</t>
  </si>
  <si>
    <t>Intra-African migrant south of the Sahara</t>
  </si>
  <si>
    <t>Senegal to W Ethiopia, south to Angola, N Botswana, Zimbabwe and S Mozambique</t>
  </si>
  <si>
    <r>
      <t xml:space="preserve">Black Coucal </t>
    </r>
    <r>
      <rPr>
        <i/>
        <sz val="11"/>
        <color theme="1"/>
        <rFont val="Calibri"/>
        <family val="2"/>
        <scheme val="minor"/>
      </rPr>
      <t>Centropus grillii</t>
    </r>
  </si>
  <si>
    <t>Blue-headed Coucal</t>
  </si>
  <si>
    <t>Centropus monachus</t>
  </si>
  <si>
    <t>7C879D6DBEB96890</t>
  </si>
  <si>
    <t>Q1123893</t>
  </si>
  <si>
    <t>blhcou2</t>
  </si>
  <si>
    <t>030-004-001-014</t>
  </si>
  <si>
    <t>AF : ne, c, w</t>
  </si>
  <si>
    <r>
      <t xml:space="preserve">Blue-headed Coucal </t>
    </r>
    <r>
      <rPr>
        <i/>
        <sz val="11"/>
        <color theme="1"/>
        <rFont val="Calibri"/>
        <family val="2"/>
        <scheme val="minor"/>
      </rPr>
      <t>Centropus monachus</t>
    </r>
  </si>
  <si>
    <t>Senegal Coucal</t>
  </si>
  <si>
    <t>Centropus senegalensis</t>
  </si>
  <si>
    <t>4A83155BA1B18139</t>
  </si>
  <si>
    <t>Q749711</t>
  </si>
  <si>
    <t>sencou1</t>
  </si>
  <si>
    <t>030-004-001-013</t>
  </si>
  <si>
    <r>
      <t xml:space="preserve">Senegal Coucal </t>
    </r>
    <r>
      <rPr>
        <i/>
        <sz val="11"/>
        <color theme="1"/>
        <rFont val="Calibri"/>
        <family val="2"/>
        <scheme val="minor"/>
      </rPr>
      <t>Centropus senegalensis</t>
    </r>
  </si>
  <si>
    <t>White-browed Coucal</t>
  </si>
  <si>
    <t>Centropus superciliosus</t>
  </si>
  <si>
    <t>BD2BC35CC767F520</t>
  </si>
  <si>
    <t>Q386116</t>
  </si>
  <si>
    <t>whbcou1</t>
  </si>
  <si>
    <t>030-004-001-016</t>
  </si>
  <si>
    <t>AF : e, sc, also sw Arabian Peninsula</t>
  </si>
  <si>
    <r>
      <t xml:space="preserve">White-browed Coucal </t>
    </r>
    <r>
      <rPr>
        <i/>
        <sz val="11"/>
        <color theme="1"/>
        <rFont val="Calibri"/>
        <family val="2"/>
        <scheme val="minor"/>
      </rPr>
      <t>Centropus superciliosus</t>
    </r>
  </si>
  <si>
    <t>Western Yellowbill (Blue Malkoha)</t>
  </si>
  <si>
    <t>Ceuthmochares aereus</t>
  </si>
  <si>
    <t>E0D521B7C12613CE</t>
  </si>
  <si>
    <t>Q1273372</t>
  </si>
  <si>
    <t>Blue Malkoha</t>
  </si>
  <si>
    <t>yellow5</t>
  </si>
  <si>
    <t>030-005-002-001</t>
  </si>
  <si>
    <t>Yellowbill</t>
  </si>
  <si>
    <t>Chattering Yellowbill</t>
  </si>
  <si>
    <t>Ceuthmochares aereus and C. australis (del Hoyo and Collar 2014) were previously lumped as C. aereus following Sibley and Monroe (1990, 1993).</t>
  </si>
  <si>
    <t>Change  English name of Ceuthmochares aereus from Green Malkoha to Blue Malkoha with split of C. australis</t>
  </si>
  <si>
    <t>AF : w, c</t>
  </si>
  <si>
    <r>
      <t xml:space="preserve">Western Yellowbill (Blue Malkoha) </t>
    </r>
    <r>
      <rPr>
        <i/>
        <sz val="11"/>
        <color theme="1"/>
        <rFont val="Calibri"/>
        <family val="2"/>
        <scheme val="minor"/>
      </rPr>
      <t>Ceuthmochares aereus</t>
    </r>
  </si>
  <si>
    <t>am</t>
  </si>
  <si>
    <t>Southern Yellowbill (Green Malkoha)</t>
  </si>
  <si>
    <t>Ceuthmochares australis</t>
  </si>
  <si>
    <t>3A46A20CC5D4A8FE</t>
  </si>
  <si>
    <t>Q3281645</t>
  </si>
  <si>
    <t>Green Malkoha</t>
  </si>
  <si>
    <t>yellow6</t>
  </si>
  <si>
    <t>030-005-002-001-003</t>
  </si>
  <si>
    <t>Ceuthmochares aereus australis</t>
  </si>
  <si>
    <t>Whistling Yellowbill</t>
  </si>
  <si>
    <t>Ceuthmochares australis is split from C. aereus (Payne 2005) as Green Malkoha (Roberts, 7th ed)</t>
  </si>
  <si>
    <t>AF : Ethiopia and Somalia to Mozambique and South Africa</t>
  </si>
  <si>
    <t>Ethiopia to Kenya, Tanzania, Mozambique and e South Africa</t>
  </si>
  <si>
    <r>
      <t xml:space="preserve">Southern Yellowbill (Green Malkoha) </t>
    </r>
    <r>
      <rPr>
        <i/>
        <sz val="11"/>
        <color theme="1"/>
        <rFont val="Calibri"/>
        <family val="2"/>
        <scheme val="minor"/>
      </rPr>
      <t>Ceuthmochares australis am</t>
    </r>
  </si>
  <si>
    <t>Jacobin Cuckoo</t>
  </si>
  <si>
    <t>Clamator jacobinus</t>
  </si>
  <si>
    <t>BF0A09546401D245</t>
  </si>
  <si>
    <t>Q839535</t>
  </si>
  <si>
    <t>piecuc1</t>
  </si>
  <si>
    <t>Pied Cuckoo</t>
  </si>
  <si>
    <t>030-005-009-001</t>
  </si>
  <si>
    <t>AF, OR : widespread in AF, India to Myanmar</t>
  </si>
  <si>
    <r>
      <t xml:space="preserve">Jacobin Cuckoo </t>
    </r>
    <r>
      <rPr>
        <i/>
        <sz val="11"/>
        <color theme="1"/>
        <rFont val="Calibri"/>
        <family val="2"/>
        <scheme val="minor"/>
      </rPr>
      <t>Clamator jacobinus am pm om</t>
    </r>
  </si>
  <si>
    <t>Levaillant’s Cuckoo</t>
  </si>
  <si>
    <t>Clamator levaillantii</t>
  </si>
  <si>
    <t>3C8C3A3108123D9C</t>
  </si>
  <si>
    <t>Q855316</t>
  </si>
  <si>
    <t>Levaillant's Cuckoo</t>
  </si>
  <si>
    <t>levcuc1</t>
  </si>
  <si>
    <t>030-005-009-002</t>
  </si>
  <si>
    <t>Africa south of the Sahara</t>
  </si>
  <si>
    <t>N tropical, E and S Africa &gt;&gt; equatorial W and C Africa [Swainson, 1829-30 #3790]</t>
  </si>
  <si>
    <r>
      <t xml:space="preserve">Levaillant’s Cuckoo </t>
    </r>
    <r>
      <rPr>
        <i/>
        <sz val="11"/>
        <color theme="1"/>
        <rFont val="Calibri"/>
        <family val="2"/>
        <scheme val="minor"/>
      </rPr>
      <t>Clamator levaillantii am</t>
    </r>
  </si>
  <si>
    <t>Great Spotted Cuckoo</t>
  </si>
  <si>
    <t>Clamator glandarius</t>
  </si>
  <si>
    <t>3D67C56A490A60AE</t>
  </si>
  <si>
    <t>Q665363</t>
  </si>
  <si>
    <t>grscuc1</t>
  </si>
  <si>
    <t>030-005-009-004</t>
  </si>
  <si>
    <t>AF, EU : s Europe through AF</t>
  </si>
  <si>
    <t>SW Palearctic and Africa south of the Sahara</t>
  </si>
  <si>
    <t>(a) S Europe and Middle East south to W Africa, DR Congo and N Tanzania &gt;&gt; N, C and E Africa; (b) Southern Africa north to Zambia and S Tanzania &gt;&gt; C Africa</t>
  </si>
  <si>
    <r>
      <t xml:space="preserve">Great Spotted Cuckoo </t>
    </r>
    <r>
      <rPr>
        <i/>
        <sz val="11"/>
        <color theme="1"/>
        <rFont val="Calibri"/>
        <family val="2"/>
        <scheme val="minor"/>
      </rPr>
      <t>Clamator glandarius am (pm)</t>
    </r>
  </si>
  <si>
    <t>Thick-billed Cuckoo</t>
  </si>
  <si>
    <t>Pachycoccyx audeberti</t>
  </si>
  <si>
    <t>2AD52363576C671B</t>
  </si>
  <si>
    <t>Q18922</t>
  </si>
  <si>
    <t>thbcuc1</t>
  </si>
  <si>
    <t>030-006-001-001</t>
  </si>
  <si>
    <t>AF : w, wc, se AF, also Madagascar</t>
  </si>
  <si>
    <r>
      <t xml:space="preserve">Thick-billed Cuckoo </t>
    </r>
    <r>
      <rPr>
        <i/>
        <sz val="11"/>
        <color theme="1"/>
        <rFont val="Calibri"/>
        <family val="2"/>
        <scheme val="minor"/>
      </rPr>
      <t>Pachycoccyx audeberti</t>
    </r>
  </si>
  <si>
    <t>Klaas's Cuckoo</t>
  </si>
  <si>
    <t>Chrysococcyx klaas</t>
  </si>
  <si>
    <t>1FACD21062D63FCB</t>
  </si>
  <si>
    <t>Q1189720</t>
  </si>
  <si>
    <t>klacuc1</t>
  </si>
  <si>
    <t>030-006-007-011</t>
  </si>
  <si>
    <t>Widespread Africa south of the Sahara and Bioko</t>
  </si>
  <si>
    <t>Senegal to Ethiopia south to N Namibia and E and S South Africa, Bioko</t>
  </si>
  <si>
    <r>
      <t xml:space="preserve">Klaas’s Cuckoo </t>
    </r>
    <r>
      <rPr>
        <i/>
        <sz val="11"/>
        <color theme="1"/>
        <rFont val="Calibri"/>
        <family val="2"/>
        <scheme val="minor"/>
      </rPr>
      <t>Chrysococcyx klaas</t>
    </r>
  </si>
  <si>
    <t>African Emerald Cuckoo</t>
  </si>
  <si>
    <t>Chrysococcyx cupreus</t>
  </si>
  <si>
    <t>1B309CB5E7D3F87F</t>
  </si>
  <si>
    <t>Q18956</t>
  </si>
  <si>
    <t>afecuc1</t>
  </si>
  <si>
    <t>030-006-007-012</t>
  </si>
  <si>
    <t>AF : Senegal and Gambia to South Sudan and Ethiopia, south to Angola and e South Africa</t>
  </si>
  <si>
    <t>Senegal to South Sudan and Ethiopia south to N Angola, Zimbabwe and E and SE South Africa; Annobón, São Tomé, Príncipe and Bioko</t>
  </si>
  <si>
    <r>
      <t xml:space="preserve">African Emerald Cuckoo </t>
    </r>
    <r>
      <rPr>
        <i/>
        <sz val="11"/>
        <color theme="1"/>
        <rFont val="Calibri"/>
        <family val="2"/>
        <scheme val="minor"/>
      </rPr>
      <t>Chrysococcyx cupreus</t>
    </r>
  </si>
  <si>
    <t>Diederik Cuckoo</t>
  </si>
  <si>
    <t>Chrysococcyx caprius</t>
  </si>
  <si>
    <t>0482FA7E6D2B02F4</t>
  </si>
  <si>
    <t>Q519634</t>
  </si>
  <si>
    <t>didcuc1</t>
  </si>
  <si>
    <t>Dideric Cuckoo</t>
  </si>
  <si>
    <t>030-006-007-013</t>
  </si>
  <si>
    <t>Diederick Cuckoo</t>
  </si>
  <si>
    <t>AF : widespread, also se Arabian Peninsula</t>
  </si>
  <si>
    <t>Intra-African migrant Africa south of the Sahara and s Arabia</t>
  </si>
  <si>
    <t>Senegal to Ethiopia south to South Africa; E Yemen, Oman</t>
  </si>
  <si>
    <r>
      <t xml:space="preserve">Diederik Cuckoo </t>
    </r>
    <r>
      <rPr>
        <i/>
        <sz val="11"/>
        <color theme="1"/>
        <rFont val="Calibri"/>
        <family val="2"/>
        <scheme val="minor"/>
      </rPr>
      <t>Chrysococcyx caprius am</t>
    </r>
  </si>
  <si>
    <t>Barred Long-tailed Cuckoo</t>
  </si>
  <si>
    <t>Cercococcyx montanus</t>
  </si>
  <si>
    <t>B8D4205938E38D19</t>
  </si>
  <si>
    <t>Q891067</t>
  </si>
  <si>
    <t>bltcuc1</t>
  </si>
  <si>
    <t>030-006-012-003</t>
  </si>
  <si>
    <r>
      <t xml:space="preserve">Barred Long-tailed Cuckoo </t>
    </r>
    <r>
      <rPr>
        <i/>
        <sz val="11"/>
        <color theme="1"/>
        <rFont val="Calibri"/>
        <family val="2"/>
        <scheme val="minor"/>
      </rPr>
      <t>Cercococcyx montanus</t>
    </r>
  </si>
  <si>
    <t>Red-chested Cuckoo</t>
  </si>
  <si>
    <t>Cuculus solitarius</t>
  </si>
  <si>
    <t>26A34DA5474E1A01</t>
  </si>
  <si>
    <t>Q639053</t>
  </si>
  <si>
    <t>reccuc1</t>
  </si>
  <si>
    <t>030-006-015-002</t>
  </si>
  <si>
    <t>Senegal to Ethiopia south to Angola, Zimbabwe and E and S South Africa, Bioko</t>
  </si>
  <si>
    <r>
      <t>Red-chested Cuckoo</t>
    </r>
    <r>
      <rPr>
        <i/>
        <sz val="11"/>
        <color theme="1"/>
        <rFont val="Calibri"/>
        <family val="2"/>
        <scheme val="minor"/>
      </rPr>
      <t xml:space="preserve"> Cuculus solitarius am</t>
    </r>
  </si>
  <si>
    <t>Black Cuckoo</t>
  </si>
  <si>
    <t>Cuculus clamosus</t>
  </si>
  <si>
    <t>EDB843347849158F</t>
  </si>
  <si>
    <t>Q998279</t>
  </si>
  <si>
    <t>blacuc1</t>
  </si>
  <si>
    <t>030-006-015-003</t>
  </si>
  <si>
    <r>
      <t xml:space="preserve">Black Cuckoo </t>
    </r>
    <r>
      <rPr>
        <i/>
        <sz val="11"/>
        <color theme="1"/>
        <rFont val="Calibri"/>
        <family val="2"/>
        <scheme val="minor"/>
      </rPr>
      <t>Cuculus clamosus am</t>
    </r>
  </si>
  <si>
    <t>Common Cuckoo</t>
  </si>
  <si>
    <t>Cuculus canorus</t>
  </si>
  <si>
    <t>B3D2C3C5B73EC8E8</t>
  </si>
  <si>
    <t>Q18845</t>
  </si>
  <si>
    <t>comcuc</t>
  </si>
  <si>
    <t>030-006-015-005</t>
  </si>
  <si>
    <t>OR, AF</t>
  </si>
  <si>
    <r>
      <t xml:space="preserve">Common Cuckoo </t>
    </r>
    <r>
      <rPr>
        <i/>
        <sz val="11"/>
        <color theme="1"/>
        <rFont val="Calibri"/>
        <family val="2"/>
        <scheme val="minor"/>
      </rPr>
      <t>Cuculus canorus PM</t>
    </r>
  </si>
  <si>
    <t>African Cuckoo</t>
  </si>
  <si>
    <t>Cuculus gularis</t>
  </si>
  <si>
    <t>66931B3F993D2FCE</t>
  </si>
  <si>
    <t>Q1272649</t>
  </si>
  <si>
    <t>afrcuc1</t>
  </si>
  <si>
    <t>030-006-015-006</t>
  </si>
  <si>
    <t>Senegambia to Somalia and South Africa</t>
  </si>
  <si>
    <t>Senegal to Eritrea south to C Namibia and N and E South Africa</t>
  </si>
  <si>
    <r>
      <t xml:space="preserve">African Cuckoo </t>
    </r>
    <r>
      <rPr>
        <i/>
        <sz val="11"/>
        <color theme="1"/>
        <rFont val="Calibri"/>
        <family val="2"/>
        <scheme val="minor"/>
      </rPr>
      <t>Cuculus gularis AM</t>
    </r>
  </si>
  <si>
    <t>Lesser Cuckoo</t>
  </si>
  <si>
    <t>Cuculus poliocephalus</t>
  </si>
  <si>
    <t>FF41B79FB9A5403D</t>
  </si>
  <si>
    <t>Q495144</t>
  </si>
  <si>
    <t>lescuc1</t>
  </si>
  <si>
    <t>030-006-015-009</t>
  </si>
  <si>
    <t>EU, OR : se Siberia and Japan to s China, n Southeast Asia and the Himalayas</t>
  </si>
  <si>
    <t>India, e AF</t>
  </si>
  <si>
    <t>South and east Asia; winters pen. India, Sri Lanka and e Africa</t>
  </si>
  <si>
    <t>Russian Far East, Japan, Korea, N Afghanistan, Himalayas, SE Xizang, SW, C and E China, N continental SE Asia &gt;&gt; SE Africa, (S Asia?)</t>
  </si>
  <si>
    <r>
      <t xml:space="preserve">Lesser Cuckoo </t>
    </r>
    <r>
      <rPr>
        <i/>
        <sz val="11"/>
        <color theme="1"/>
        <rFont val="Calibri"/>
        <family val="2"/>
        <scheme val="minor"/>
      </rPr>
      <t>Cuculus poliocephalus PM OM</t>
    </r>
  </si>
  <si>
    <t>Madagascar Cuckoo</t>
  </si>
  <si>
    <t>Cuculus rochii</t>
  </si>
  <si>
    <t>C2E0717CFAC3E972</t>
  </si>
  <si>
    <t>Q631863</t>
  </si>
  <si>
    <t>Madagascan Cuckoo</t>
  </si>
  <si>
    <t>madcuc1</t>
  </si>
  <si>
    <t>030-006-015-010</t>
  </si>
  <si>
    <t>AF : Madagascar</t>
  </si>
  <si>
    <t>e AF</t>
  </si>
  <si>
    <t>Madagascar; winters in e Africa</t>
  </si>
  <si>
    <t>Madagascar &gt;&gt; E and C Africa</t>
  </si>
  <si>
    <r>
      <t xml:space="preserve">Madagascar Cuckoo </t>
    </r>
    <r>
      <rPr>
        <i/>
        <sz val="11"/>
        <color theme="1"/>
        <rFont val="Calibri"/>
        <family val="2"/>
        <scheme val="minor"/>
      </rPr>
      <t>Cuculus rochii MM</t>
    </r>
  </si>
  <si>
    <t>Musophagidae</t>
  </si>
  <si>
    <t>Turacos and Go-Away-Birds</t>
  </si>
  <si>
    <t>Great Blue Turaco</t>
  </si>
  <si>
    <t>Corythaeola cristata</t>
  </si>
  <si>
    <t>002445CB031D320A</t>
  </si>
  <si>
    <t>Q847182</t>
  </si>
  <si>
    <t>grbtur1</t>
  </si>
  <si>
    <t>038-001-001-001</t>
  </si>
  <si>
    <t>AF : Guinea-Bissau and Guinea to w Kenya, nw Tanzania and n Angola</t>
  </si>
  <si>
    <t>Lowland rainforests of w and central Africa</t>
  </si>
  <si>
    <t>Guinea-Bissau to W Kenya, NW Tanzania and N Angola, Bioko</t>
  </si>
  <si>
    <r>
      <t xml:space="preserve">Great Blue Turaco </t>
    </r>
    <r>
      <rPr>
        <i/>
        <sz val="11"/>
        <color theme="1"/>
        <rFont val="Calibri"/>
        <family val="2"/>
        <scheme val="minor"/>
      </rPr>
      <t>Corythaeola cristata</t>
    </r>
  </si>
  <si>
    <t>White-bellied Go-away-bird</t>
  </si>
  <si>
    <t>Criniferoides leucogaster</t>
  </si>
  <si>
    <t>2AA4BC589D77CE49</t>
  </si>
  <si>
    <t>Q997455</t>
  </si>
  <si>
    <t>Corythaixoides leucogaster</t>
  </si>
  <si>
    <t>wbgbir1</t>
  </si>
  <si>
    <t>038-002-001-001</t>
  </si>
  <si>
    <t>Criniferoides leucogaster (del Hoyo and Collar 2014) was previously placed in the genus Corythaixoides.</t>
  </si>
  <si>
    <t>AF : South Sudan, Ethiopia and Somalia to n Tanzania</t>
  </si>
  <si>
    <t>Acacia savanna of Somalia and Ethiopia to ne Tanzania</t>
  </si>
  <si>
    <t>NW, C and S Somalia, E and S Ethiopia and S South Sudan to NE Uganda, Kenya and N Tanzania</t>
  </si>
  <si>
    <r>
      <t xml:space="preserve">White-bellied Go-away-bird </t>
    </r>
    <r>
      <rPr>
        <i/>
        <sz val="11"/>
        <color theme="1"/>
        <rFont val="Calibri"/>
        <family val="2"/>
        <scheme val="minor"/>
      </rPr>
      <t>Criniferoides leucogaster</t>
    </r>
  </si>
  <si>
    <t>Eastern Grey Plantain-eater</t>
  </si>
  <si>
    <t>Crinifer zonurus</t>
  </si>
  <si>
    <t>10B146961C61CA23</t>
  </si>
  <si>
    <t>Q1061037</t>
  </si>
  <si>
    <t>Eastern Plantain-eater</t>
  </si>
  <si>
    <t>easple1</t>
  </si>
  <si>
    <t>038-002-002-001</t>
  </si>
  <si>
    <t>AF : Chad and w Sudan;  Eritrea and Ethiopia, south to  ne DR Congo and nw Tanzania</t>
  </si>
  <si>
    <t>Acacia savanna of central and east Africa</t>
  </si>
  <si>
    <t>SE Chad and W Sudan (Darfur); N Eritrea, C and W Ethiopia; W South Sudan and NE DR Congo to Uganda, W Kenya and NW Tanzania</t>
  </si>
  <si>
    <r>
      <t xml:space="preserve">Eastern Grey Plantain-eater </t>
    </r>
    <r>
      <rPr>
        <i/>
        <sz val="11"/>
        <color theme="1"/>
        <rFont val="Calibri"/>
        <family val="2"/>
        <scheme val="minor"/>
      </rPr>
      <t>Crinifer zonurus</t>
    </r>
  </si>
  <si>
    <t>Bare-faced Go-away-bird</t>
  </si>
  <si>
    <t>Corythaixoides personatus</t>
  </si>
  <si>
    <t>215428B0D3E72029</t>
  </si>
  <si>
    <t>Q1078923</t>
  </si>
  <si>
    <t>bfgbir1</t>
  </si>
  <si>
    <t>038-002-003-001</t>
  </si>
  <si>
    <t>Brown-faced Go-away-bird</t>
  </si>
  <si>
    <t>Corythaixoides personatus and C. leopoldi (del Hoyo and Collar 2014) were previously lumped as C. personatus following Sibley and Monroe (1990, 1993).</t>
  </si>
  <si>
    <r>
      <t xml:space="preserve">Bare-faced Go-away-bird </t>
    </r>
    <r>
      <rPr>
        <i/>
        <sz val="11"/>
        <color theme="1"/>
        <rFont val="Calibri"/>
        <family val="2"/>
        <scheme val="minor"/>
      </rPr>
      <t>Corythaixoides personatus</t>
    </r>
  </si>
  <si>
    <t>Bare-faced (Brown-faced) Go-away-bird</t>
  </si>
  <si>
    <t>Corythaixoides personatus personatus</t>
  </si>
  <si>
    <t>71A552DA6FBF8B2A</t>
  </si>
  <si>
    <t>Q27610015</t>
  </si>
  <si>
    <t>bafgab1</t>
  </si>
  <si>
    <t>Bare-faced Go-away-bird (Brown-faced)</t>
  </si>
  <si>
    <t>038-002-003-001-001</t>
  </si>
  <si>
    <t>Ethiopian Rift Valley</t>
  </si>
  <si>
    <t>Rift Valley of Ethiopia</t>
  </si>
  <si>
    <r>
      <t xml:space="preserve">Bare-faced (Brown-faced) Go-away-bird </t>
    </r>
    <r>
      <rPr>
        <i/>
        <sz val="11"/>
        <color theme="1"/>
        <rFont val="Calibri"/>
        <family val="2"/>
        <scheme val="minor"/>
      </rPr>
      <t>C. p. personatus Rar.</t>
    </r>
  </si>
  <si>
    <t>Bare-faced (Black-faced) Go-away-bird</t>
  </si>
  <si>
    <t>Corythaixoides (personatus) leopoldi</t>
  </si>
  <si>
    <t>BEDA5DA64B8F1FBA</t>
  </si>
  <si>
    <t>Q27610018</t>
  </si>
  <si>
    <t>Corythaixoides personatus leopoldi</t>
  </si>
  <si>
    <t>bafgab2</t>
  </si>
  <si>
    <t>Bare-faced Go-away-bird (Black-faced)</t>
  </si>
  <si>
    <t>038-002-003-001-002</t>
  </si>
  <si>
    <t>s Uganda, sw Kenya and Tanzania to Malawi and Zambia</t>
  </si>
  <si>
    <t>S Uganda to Rwanda, Burundi, sw Kenya, Malawi and Zambia</t>
  </si>
  <si>
    <t>S Uganda, SW Kenya and Tanzania to SE DR Congo, NE Zambia, N Malawi</t>
  </si>
  <si>
    <r>
      <t xml:space="preserve">Bare-faced (Black-faced) Go-away-bird </t>
    </r>
    <r>
      <rPr>
        <i/>
        <sz val="11"/>
        <color theme="1"/>
        <rFont val="Calibri"/>
        <family val="2"/>
        <scheme val="minor"/>
      </rPr>
      <t>C. (p.) leopoldi</t>
    </r>
  </si>
  <si>
    <t>Purple-crested Turaco</t>
  </si>
  <si>
    <t>Gallirex porphyreolophus</t>
  </si>
  <si>
    <t>76E45A194EDAD699</t>
  </si>
  <si>
    <t>Q1063701</t>
  </si>
  <si>
    <t>Tauraco porphyreolophus</t>
  </si>
  <si>
    <t>puctur2</t>
  </si>
  <si>
    <t>038-003-001-001</t>
  </si>
  <si>
    <t>Gallirex porphyreolophus (del Hoyo and Collar 2014) was previously placed in the genus Tauraco.</t>
  </si>
  <si>
    <t>AF : se</t>
  </si>
  <si>
    <r>
      <t xml:space="preserve">Purple-crested Turaco </t>
    </r>
    <r>
      <rPr>
        <i/>
        <sz val="11"/>
        <color theme="1"/>
        <rFont val="Calibri"/>
        <family val="2"/>
        <scheme val="minor"/>
      </rPr>
      <t>Gallirex porphyreolophus</t>
    </r>
  </si>
  <si>
    <t>Schalow's Turaco</t>
  </si>
  <si>
    <t>Tauraco Schalowi</t>
  </si>
  <si>
    <t>2295218040E89400</t>
  </si>
  <si>
    <t>Q1164802</t>
  </si>
  <si>
    <t>Tauraco schalowi</t>
  </si>
  <si>
    <t>schtur1</t>
  </si>
  <si>
    <t>038-003-002-001</t>
  </si>
  <si>
    <t>AF : Angola to sw Kenya, w Tanzania and Malawi</t>
  </si>
  <si>
    <t>Humid forests of s-central Africa</t>
  </si>
  <si>
    <t>SW Kenya, N and W Tanzania and N and C Malawi to SE DR Congo, Zambia and W Angola</t>
  </si>
  <si>
    <r>
      <t xml:space="preserve">Schalow’s Turaco </t>
    </r>
    <r>
      <rPr>
        <i/>
        <sz val="11"/>
        <color theme="1"/>
        <rFont val="Calibri"/>
        <family val="2"/>
        <scheme val="minor"/>
      </rPr>
      <t>Tauraco schalowi</t>
    </r>
  </si>
  <si>
    <t>Black-billed Turaco</t>
  </si>
  <si>
    <t>Tauraco schuettii</t>
  </si>
  <si>
    <t>C9A1C7731AA8C9D0</t>
  </si>
  <si>
    <t>Q998480</t>
  </si>
  <si>
    <t>blbtur1</t>
  </si>
  <si>
    <t>038-003-002-003</t>
  </si>
  <si>
    <t>Tauraco schuettii (del Hoyo and Collar 2014) was previously listed as T. schuetti.</t>
  </si>
  <si>
    <t>AF : c</t>
  </si>
  <si>
    <r>
      <t xml:space="preserve">Black-billed Turaco </t>
    </r>
    <r>
      <rPr>
        <i/>
        <sz val="11"/>
        <color theme="1"/>
        <rFont val="Calibri"/>
        <family val="2"/>
        <scheme val="minor"/>
      </rPr>
      <t>Tauraco schuettii</t>
    </r>
  </si>
  <si>
    <t>Fischer’s Turaco</t>
  </si>
  <si>
    <t xml:space="preserve">Tauraco fischeri </t>
  </si>
  <si>
    <t>D5846D2A8A6B9A16</t>
  </si>
  <si>
    <t>Q1001693</t>
  </si>
  <si>
    <t>Tauraco fischeri</t>
  </si>
  <si>
    <t>Fischer's Turaco</t>
  </si>
  <si>
    <t>fistur1</t>
  </si>
  <si>
    <t>038-003-002-005</t>
  </si>
  <si>
    <r>
      <t xml:space="preserve">Fischer’s Turaco </t>
    </r>
    <r>
      <rPr>
        <i/>
        <sz val="11"/>
        <color theme="1"/>
        <rFont val="Calibri"/>
        <family val="2"/>
        <scheme val="minor"/>
      </rPr>
      <t xml:space="preserve">Tauraco fischeri </t>
    </r>
  </si>
  <si>
    <t>White-crested Turaco</t>
  </si>
  <si>
    <t>Tauraco leucolophus</t>
  </si>
  <si>
    <t>FF2AF138EF023C2D</t>
  </si>
  <si>
    <t>Q677291</t>
  </si>
  <si>
    <t>whctur2</t>
  </si>
  <si>
    <t>038-003-002-012</t>
  </si>
  <si>
    <t>AF : Nigeria and Cameroon to South Sudan and w Kenya</t>
  </si>
  <si>
    <t>extreme southeastern Nigeria and northern Cameroon east to western and southern South Sudan, northeastern Democratic Republic of the Congo, northern Uganda, and western Kenya</t>
  </si>
  <si>
    <t>SE Nigeria and N Cameroon to South Sudan, NE DR Congo, N and C Uganda and W Kenya</t>
  </si>
  <si>
    <r>
      <t xml:space="preserve">White-crested Turaco </t>
    </r>
    <r>
      <rPr>
        <i/>
        <sz val="11"/>
        <color theme="1"/>
        <rFont val="Calibri"/>
        <family val="2"/>
        <scheme val="minor"/>
      </rPr>
      <t>Tauraco leucolophus</t>
    </r>
  </si>
  <si>
    <t>Hartlaub's Turaco</t>
  </si>
  <si>
    <t>Tauraco hartlaubi</t>
  </si>
  <si>
    <t>94214F1C2504D48E</t>
  </si>
  <si>
    <t>Q303233</t>
  </si>
  <si>
    <t>hartur1</t>
  </si>
  <si>
    <t>038-003-002-002</t>
  </si>
  <si>
    <t>AF : c Kenya to e Uganda and n Tanzania</t>
  </si>
  <si>
    <t>Highlands of Kenya, adjacent Uganda and ne Tanzania</t>
  </si>
  <si>
    <t>Kenyan highlands to E Uganda and N Tanzania</t>
  </si>
  <si>
    <r>
      <t xml:space="preserve">Hartlaub’s Turaco </t>
    </r>
    <r>
      <rPr>
        <i/>
        <sz val="11"/>
        <color theme="1"/>
        <rFont val="Calibri"/>
        <family val="2"/>
        <scheme val="minor"/>
      </rPr>
      <t>Tauraco hartlaubi</t>
    </r>
  </si>
  <si>
    <t>Ross's Turaco</t>
  </si>
  <si>
    <t>Musophaga rossae</t>
  </si>
  <si>
    <t>2C7BA3A6C773C461</t>
  </si>
  <si>
    <t>Q1076784</t>
  </si>
  <si>
    <t>rostur1</t>
  </si>
  <si>
    <t>038-003-002-014</t>
  </si>
  <si>
    <t>Tauraco rossae</t>
  </si>
  <si>
    <t>AF : Cameroon to South Sudan and w Kenya, south to Angola and Botswana</t>
  </si>
  <si>
    <t>Riparian forests and woodlands of central Africa</t>
  </si>
  <si>
    <t xml:space="preserve">E Cameroon to S South Sudan and W Kenya, south to N and E Angola and NW Botswana </t>
  </si>
  <si>
    <r>
      <t xml:space="preserve">Ross’s Turaco </t>
    </r>
    <r>
      <rPr>
        <i/>
        <sz val="11"/>
        <color theme="1"/>
        <rFont val="Calibri"/>
        <family val="2"/>
        <scheme val="minor"/>
      </rPr>
      <t>Musophaga rossae</t>
    </r>
  </si>
  <si>
    <t>Caprimulgidae</t>
  </si>
  <si>
    <t>Nightjars</t>
  </si>
  <si>
    <t>Eurasian Nightjar</t>
  </si>
  <si>
    <t>Caprimulgus europaeus</t>
  </si>
  <si>
    <t>D648523706523437</t>
  </si>
  <si>
    <t>Q26717</t>
  </si>
  <si>
    <t>European Nightjar</t>
  </si>
  <si>
    <t>eurnig1</t>
  </si>
  <si>
    <t>025-002-017-003</t>
  </si>
  <si>
    <t>Eurasian Nightjar would be a more accurate name for Caprimulgus europaeus, but tradition rules for the moment.</t>
  </si>
  <si>
    <t>Eurasian Nightjar Caprimulgus europaeus PM</t>
  </si>
  <si>
    <t>Dusky Nightjar</t>
  </si>
  <si>
    <t>Caprimulgus fraenatus</t>
  </si>
  <si>
    <t>E93A0F33DD2ACC11</t>
  </si>
  <si>
    <t>Q838348</t>
  </si>
  <si>
    <t>Sombre Nightjar</t>
  </si>
  <si>
    <t>somnig1</t>
  </si>
  <si>
    <t>025-002-017-004</t>
  </si>
  <si>
    <t>AF : Eritrea, Ethiopia and Somalia to ne Tanzania</t>
  </si>
  <si>
    <t>Ethiopia to nw Somalia, sw Kenya and ne Tanzania</t>
  </si>
  <si>
    <t>Eritrea and Ethiopia to C and S Kenya and NE Tanzania</t>
  </si>
  <si>
    <t>Dusky Nightjar Caprimulgus fraenatus</t>
  </si>
  <si>
    <t>Nubian Nightjar</t>
  </si>
  <si>
    <t xml:space="preserve">Caprimulgus nubicus </t>
  </si>
  <si>
    <t>626D56E43FDB7848</t>
  </si>
  <si>
    <t>Q1269353</t>
  </si>
  <si>
    <t>Caprimulgus nubicus</t>
  </si>
  <si>
    <t>nubnig1</t>
  </si>
  <si>
    <t>025-002-017-009</t>
  </si>
  <si>
    <t>AF : ne, n, also w, sw Arabian Peninsula</t>
  </si>
  <si>
    <t>Nubian Nightjar Caprimulgus nubicus AM</t>
  </si>
  <si>
    <t>Donaldson Smith's Nightjar</t>
  </si>
  <si>
    <t>Caprimulgus donaldsoni</t>
  </si>
  <si>
    <t>D1D9B61987C08589</t>
  </si>
  <si>
    <t>Q1255816</t>
  </si>
  <si>
    <t>dosnig1</t>
  </si>
  <si>
    <t>Donaldson-Smith's Nightjar</t>
  </si>
  <si>
    <t>025-002-017-017</t>
  </si>
  <si>
    <t>AF : e Ethiopia and nw Somalia to ne Tanzania</t>
  </si>
  <si>
    <t>northwestern and southern Somalia, eastern and southern Ethiopia, eastern Kenya, and northeastern Tanzania; possibly also in southeastern South Sudan</t>
  </si>
  <si>
    <t>Somalia and E Ethiopia to E Kenya and NE Tanzania</t>
  </si>
  <si>
    <t>Donaldson Smith’s Nightjar Caprimulgus donaldsoni</t>
  </si>
  <si>
    <t>The American zoologist and collector Dr Arthur Donaldson Smith (1864–1939) had no hyphen in his name</t>
  </si>
  <si>
    <t>Fiery-necked Nightjar</t>
  </si>
  <si>
    <t>Caprimulgus pectoralis</t>
  </si>
  <si>
    <t>7E3578A23C6F876C</t>
  </si>
  <si>
    <t>025-002-017-018</t>
  </si>
  <si>
    <t>Fiery-necked Nightjar Caprimulgus pectoralis</t>
  </si>
  <si>
    <t>62ED1974CD8DF56F</t>
  </si>
  <si>
    <t>Q1272657</t>
  </si>
  <si>
    <t>finnig1</t>
  </si>
  <si>
    <t>Caprimulgus pectoralis (del Hoyo and Collar 2014) was previously split as C. pectoralis and C. nigriscapularis following Sibley and Monroe (1990, 1993).</t>
  </si>
  <si>
    <t>AF : s, se, sc</t>
  </si>
  <si>
    <t>Fiery-necked Nightjar C. pectoralis</t>
  </si>
  <si>
    <t>The taxonomy of this and the next species is complex and controversial. The race C. p. nigriscapularis is called the Black-shouldered Nightjar and is considered a separate species by some</t>
  </si>
  <si>
    <t>Black-shouldered Nightjar</t>
  </si>
  <si>
    <t>Caprimulgus (pectoralis) nigriscapularis</t>
  </si>
  <si>
    <t>AB8E1D95F8A00A39</t>
  </si>
  <si>
    <t>Q1273020</t>
  </si>
  <si>
    <t>Caprimulgus nigriscapularis</t>
  </si>
  <si>
    <t>bksnig1</t>
  </si>
  <si>
    <t>025-002-017-018-001</t>
  </si>
  <si>
    <t>Caprimulgus pectoralis nigriscapularis</t>
  </si>
  <si>
    <t>AF : Senegal and Gambia to w Kenya and sw DR Congo</t>
  </si>
  <si>
    <t>Senegambia east, patchily, to southern South Sudan, Uganda, extreme western Kenya, southwestern and eastern Democratic Republic of the Congo, Rwanda, Burundi, and northwestern Tanzania</t>
  </si>
  <si>
    <t>Black-shouldered Nightjar C. (p.) nigriscapularis</t>
  </si>
  <si>
    <t>Montane Nightjar</t>
  </si>
  <si>
    <t>Caprimulgus poliocephalus</t>
  </si>
  <si>
    <t>FF9908ED0F651935</t>
  </si>
  <si>
    <t>Q1265442</t>
  </si>
  <si>
    <t>abynig1</t>
  </si>
  <si>
    <t>Abyssinian Nightjar</t>
  </si>
  <si>
    <t>025-002-017-019</t>
  </si>
  <si>
    <t>Caprimulgus poliocephalus (del Hoyo and Collar 2014) was previously split as C. poliocephalus and C. ruwenzorii following Sibley and Monroe (1990, 1993).</t>
  </si>
  <si>
    <t>Includes Rwenzori Nightjar C. ruwenzorii (Dowsett et al. 2008, Jackson 2014, H&amp;M4, HBW Alive)</t>
  </si>
  <si>
    <t>AF : Ethiopia to Zambia and c Angola, also sw Saudi Arabia</t>
  </si>
  <si>
    <t>SW Saudi Arabia to Ethiopia, ne Uganda and n Tanzania</t>
  </si>
  <si>
    <t>Montane Nightjar Caprimulgus poliocephalus</t>
  </si>
  <si>
    <t>Swamp Nightjar</t>
  </si>
  <si>
    <t>Caprimulgus natalensis</t>
  </si>
  <si>
    <t>52E6406EFBF0A882</t>
  </si>
  <si>
    <t>Q1266857</t>
  </si>
  <si>
    <t>swanig1</t>
  </si>
  <si>
    <t>025-002-017-022</t>
  </si>
  <si>
    <t>Swamp Nightjar Caprimulgus natalensis</t>
  </si>
  <si>
    <t>Called the African White-tailed Nightjar in the 1996 list</t>
  </si>
  <si>
    <t>Plain Nightjar</t>
  </si>
  <si>
    <t>Caprimulgus inornatus</t>
  </si>
  <si>
    <t>7C3959D678F5AA3C</t>
  </si>
  <si>
    <t>Q1270252</t>
  </si>
  <si>
    <t>planig1</t>
  </si>
  <si>
    <t>025-002-017-024</t>
  </si>
  <si>
    <t>AF : Mauritania and n Senegal to Ethiopia and Somalia, also sw Arabian Peninsula</t>
  </si>
  <si>
    <t>Thornscrub of sub-Saharan Africa and sw Arabian Peninsula</t>
  </si>
  <si>
    <t>S Mauritania and N Senegal to Ethiopia and NW Somalia; SW Saudi Arabia, W Yemen &gt;&gt; Liberia, N DR Congo and C Tanzania</t>
  </si>
  <si>
    <t>Plain Nightjar Caprimulgus inornatus AM</t>
  </si>
  <si>
    <t>Star-spotted Nightjar</t>
  </si>
  <si>
    <t>Caprimulgus stellatus</t>
  </si>
  <si>
    <t>CE884D492866FFDC</t>
  </si>
  <si>
    <t>Q1262303</t>
  </si>
  <si>
    <t>stsnig1</t>
  </si>
  <si>
    <t>025-002-017-025</t>
  </si>
  <si>
    <t>Treat as monotypic. Includes simplex. Cleere, 2010, Holyoak, 1999a.</t>
  </si>
  <si>
    <t>AF : Ethiopia and Somalia to c Kenya</t>
  </si>
  <si>
    <t>southern South Sudan, Ethiopia (and northern Somalia?), and northern Kenya</t>
  </si>
  <si>
    <t>Djibouti and Ethiopia to N Kenya and SE South Sudan</t>
  </si>
  <si>
    <t>Star-spotted Nightjar Caprimulgus stellatus</t>
  </si>
  <si>
    <t>Freckled Nightjar</t>
  </si>
  <si>
    <t>Caprimulgus tristigma</t>
  </si>
  <si>
    <t>E3C780D60CA690A6</t>
  </si>
  <si>
    <t>Q1268116</t>
  </si>
  <si>
    <t>frenig1</t>
  </si>
  <si>
    <t>025-002-017-027</t>
  </si>
  <si>
    <t>Freckled Nightjar Caprimulgus tristigma</t>
  </si>
  <si>
    <t>Long-tailed Nightjar</t>
  </si>
  <si>
    <t>Caprimulgus climacurus</t>
  </si>
  <si>
    <t>A20EA34DD9C65727</t>
  </si>
  <si>
    <t>Q1186108</t>
  </si>
  <si>
    <t>lotnig1</t>
  </si>
  <si>
    <t>025-002-017-032</t>
  </si>
  <si>
    <t>AF : c, wc, w</t>
  </si>
  <si>
    <t>Long-tailed Nightjar Caprimulgus climacurus am</t>
  </si>
  <si>
    <t>Slender-tailed Nightjar</t>
  </si>
  <si>
    <t>Caprimulgus clarus</t>
  </si>
  <si>
    <t>54494BCEEF912531</t>
  </si>
  <si>
    <t>Q1151271</t>
  </si>
  <si>
    <t>sltnig1</t>
  </si>
  <si>
    <t>025-002-017-033</t>
  </si>
  <si>
    <t>AF : Ethiopia and Somalia to c Tanzania</t>
  </si>
  <si>
    <t>southeastern South Sudan, Ethiopia, Djibouti, northwestern and southern Somalia, Uganda, Kenya, and northeastern Tanzania</t>
  </si>
  <si>
    <t>Djibouti to C Tanzania</t>
  </si>
  <si>
    <t>Slender-tailed Nightjar Caprimulgus clarus</t>
  </si>
  <si>
    <t>Gabon Nightjar</t>
  </si>
  <si>
    <t>Caprimulgus fossii</t>
  </si>
  <si>
    <t>4FD242D01B5D5232</t>
  </si>
  <si>
    <t>Q305090</t>
  </si>
  <si>
    <t>Square-tailed Nightjar</t>
  </si>
  <si>
    <t>sqtnig1</t>
  </si>
  <si>
    <t>025-002-017-034</t>
  </si>
  <si>
    <t>Mozambique Nightjar</t>
  </si>
  <si>
    <t>AF : sc, se</t>
  </si>
  <si>
    <t>Gabon (Mozambique/Square-tailed) Nightjar Caprimulgus fossii am</t>
  </si>
  <si>
    <t>Called Square-tailed Nightjar or Mozambique Nightjar by some authors</t>
  </si>
  <si>
    <t>Standard-winged Nightjar</t>
  </si>
  <si>
    <t>Macrodipteryx longipennis</t>
  </si>
  <si>
    <t>D36F4D980D23FDD7</t>
  </si>
  <si>
    <t>Q27074767</t>
  </si>
  <si>
    <t>Caprimulgus longipennis</t>
  </si>
  <si>
    <t>stwnig1</t>
  </si>
  <si>
    <t>025-002-017-035</t>
  </si>
  <si>
    <t>Caprimulgus longipennis (del Hoyo and Collar 2014) was previously placed in the genus Macrodipteryx.</t>
  </si>
  <si>
    <t>Standard-winged Nightjar and Pennant-winged Nightjar (previously Macrodipteryx, Swainson 1837) is embedded within Caprimulgus (Larsen et al. 2007, Han et al. 2010).</t>
  </si>
  <si>
    <t>AF : Senegal and Gambia to Liberia, east to sw Sudan and Uganda</t>
  </si>
  <si>
    <t>breeding season from Senegambia to Liberia, east to southwestern South Sudan, northeastern Democratic Republic of the Congo, and northwestern Uganda (present during the season in southern portion of this region, but breeding there not confirmed); winters north and east from southern Mauritania and northern Sengeal east to central Chad, southern Sudan, eastern South Sudan, central Uganda, Eritrea, western Ethiopia, and western Kenya</t>
  </si>
  <si>
    <t>S Senegal to Uganda &gt;&gt; Sahel belt of W Africa, Sudan and Ethiopia</t>
  </si>
  <si>
    <t>Standard-winged Nightjar Macrodipteryx longipennis AM</t>
  </si>
  <si>
    <t>Pennant-winged Nightjar</t>
  </si>
  <si>
    <t>Macrodipteryx vexillarius</t>
  </si>
  <si>
    <t>A526534E0230B258</t>
  </si>
  <si>
    <t>Q27074770</t>
  </si>
  <si>
    <t>Caprimulgus vexillarius</t>
  </si>
  <si>
    <t>pewnig1</t>
  </si>
  <si>
    <t>025-002-017-036</t>
  </si>
  <si>
    <t>Caprimulgus vexillarius (del Hoyo and Collar 2014) was previously placed in the genus Macrodipteryx.</t>
  </si>
  <si>
    <t>AF : Angola, s DR Congo and sw Tanzania south to Namibia, Botswana and e South Africa</t>
  </si>
  <si>
    <t>Brachystegia woodlands of southern Africa</t>
  </si>
  <si>
    <t>Angola and S Tanzania to N Botswana and E South Africa &gt;&gt; Nigeria to DR Congo, Uganda and W Kenya</t>
  </si>
  <si>
    <t>Pennant-winged Nightjar Macrodipteryx vexillarius AM</t>
  </si>
  <si>
    <t>Apodidae</t>
  </si>
  <si>
    <t>Swifts</t>
  </si>
  <si>
    <t>Mottled Spinetail</t>
  </si>
  <si>
    <t>Telacanthura ussheri</t>
  </si>
  <si>
    <t>8ACC245F174B13A5</t>
  </si>
  <si>
    <t>Q1258895</t>
  </si>
  <si>
    <t>motspi1</t>
  </si>
  <si>
    <t>027-003-003-001</t>
  </si>
  <si>
    <t>Mottled Spinetailed Swift</t>
  </si>
  <si>
    <t>Mottled Spinetail Telacanthura ussheri</t>
  </si>
  <si>
    <t>Sabine’s Spinetail</t>
  </si>
  <si>
    <t>Rhaphidura sabini</t>
  </si>
  <si>
    <t>1E12D857F5AED7C5</t>
  </si>
  <si>
    <t>Q1263917</t>
  </si>
  <si>
    <t>Sabine's Spinetail</t>
  </si>
  <si>
    <t>sabspi1</t>
  </si>
  <si>
    <t>027-003-004-002</t>
  </si>
  <si>
    <t>Sabine's Spinetailed Swift</t>
  </si>
  <si>
    <t>AF : Sierra Leone to w Uganda and w Kenya</t>
  </si>
  <si>
    <t>rainforests of southern Guinea to eastern Democratic Republic of the Congo, western Uganda, and western Kenya</t>
  </si>
  <si>
    <t>Sierra Leone to Uganda and W Kenya, Bioko</t>
  </si>
  <si>
    <t>Sabine’s Spinetail Rhaphidura sabini Ex.</t>
  </si>
  <si>
    <t>Böhm's Spinetail</t>
  </si>
  <si>
    <t>Neafrapus boehmi</t>
  </si>
  <si>
    <t>0D52DFC7DE3C5BA0</t>
  </si>
  <si>
    <t>Q1258885</t>
  </si>
  <si>
    <t>balspi1</t>
  </si>
  <si>
    <t>Bat-like Spinetail</t>
  </si>
  <si>
    <t>027-003-005-002</t>
  </si>
  <si>
    <t>Böhm's Spinetailed Swift</t>
  </si>
  <si>
    <t>Böhm’s Spinetail Neafrapus boehmi</t>
  </si>
  <si>
    <t>Scarce Swift</t>
  </si>
  <si>
    <t>Schoutedenapus myoptilus</t>
  </si>
  <si>
    <t>89C5B5C486BD395B</t>
  </si>
  <si>
    <t>Q1266075</t>
  </si>
  <si>
    <t>scaswi1</t>
  </si>
  <si>
    <t>027-005-001-001</t>
  </si>
  <si>
    <t>Schouteden's Swift Schoutendapus schoutedeni is now considered to represent dark juvenile or subadult Scarce Swift S. myoptilus of subspecies S. m. chapini (Fishpool 2019). Based on this, Schouteden's Swift is no longer considered to be a valid species, and is incorporated into Scarce Swift.</t>
  </si>
  <si>
    <t>Includes Schouteden's Swift S. schoutedeni deemed to be darker juvenile or sub-adult Scarce Swifts subspecies chapini (Fishpool 2019)</t>
  </si>
  <si>
    <t>AF : e, ec</t>
  </si>
  <si>
    <t>Scarce Swift Schoutedenapus myoptilus</t>
  </si>
  <si>
    <t>African Palm Swift</t>
  </si>
  <si>
    <t>Cypsiurus parvus</t>
  </si>
  <si>
    <t>483A2A51F4A5E37E</t>
  </si>
  <si>
    <t>Q772286</t>
  </si>
  <si>
    <t>afpswi1</t>
  </si>
  <si>
    <t>African Palm-Swift</t>
  </si>
  <si>
    <t>027-005-005-001</t>
  </si>
  <si>
    <t>African Palm-swift</t>
  </si>
  <si>
    <t>Cypsiurus parvus has been split into African Palm-swift C. parvus and Madagascar Palm-swift C. gracilis, on the basis of striking vocal differences and notable morphological differences (Mills et al. 2019).</t>
  </si>
  <si>
    <t>African Palm Swift Cypsiurus parvus</t>
  </si>
  <si>
    <t>Alpine Swift</t>
  </si>
  <si>
    <t>Tachymarptis melba</t>
  </si>
  <si>
    <t>FA1CAD2906F7C845</t>
  </si>
  <si>
    <t>Q40651640</t>
  </si>
  <si>
    <t>alpswi1</t>
  </si>
  <si>
    <t>Apus melba</t>
  </si>
  <si>
    <t>027-005-006-001</t>
  </si>
  <si>
    <t>EU, AF : widespread, also India</t>
  </si>
  <si>
    <t>Alpine Swift Tachymarptis melba</t>
  </si>
  <si>
    <t>This and the next species were included in Apus in the 1996 list. There is no evidence that Palaearctic birds reach Kenya</t>
  </si>
  <si>
    <t>Mottled Swift</t>
  </si>
  <si>
    <t>Tachymarptis aequatorialis</t>
  </si>
  <si>
    <t>91429F78AEFDFCA1</t>
  </si>
  <si>
    <t>Q40651623</t>
  </si>
  <si>
    <t>motswi2</t>
  </si>
  <si>
    <t>Apus aequatorialis</t>
  </si>
  <si>
    <t>027-005-006-002</t>
  </si>
  <si>
    <t>Mottled Swift Tachymarptis aequatorialis</t>
  </si>
  <si>
    <t>Common Swift</t>
  </si>
  <si>
    <t>Apus apus</t>
  </si>
  <si>
    <t>4E6EF3F983079D73</t>
  </si>
  <si>
    <t>Q25377</t>
  </si>
  <si>
    <t>comswi</t>
  </si>
  <si>
    <t>027-005-007-015</t>
  </si>
  <si>
    <t>s AF</t>
  </si>
  <si>
    <t>Common Swift Apus apus PM</t>
  </si>
  <si>
    <t>PM, Called the Eurasian Swift in the 1996 list</t>
  </si>
  <si>
    <t>Nyanza Swift</t>
  </si>
  <si>
    <t>Apus niansae</t>
  </si>
  <si>
    <t>2103011FC7579E11</t>
  </si>
  <si>
    <t>Q902098</t>
  </si>
  <si>
    <t>nyaswi1</t>
  </si>
  <si>
    <t>027-005-007-008</t>
  </si>
  <si>
    <t>Nyanza Swift Apus niansae</t>
  </si>
  <si>
    <t>African Black Swift</t>
  </si>
  <si>
    <t>Apus barbatus</t>
  </si>
  <si>
    <t>DEE4829A06C57F8D</t>
  </si>
  <si>
    <t>Q1272743</t>
  </si>
  <si>
    <t>afrswi1</t>
  </si>
  <si>
    <t>African Swift</t>
  </si>
  <si>
    <t>027-005-007-010</t>
  </si>
  <si>
    <t>AF : s, e</t>
  </si>
  <si>
    <t>African Black Swift Apus barbatus</t>
  </si>
  <si>
    <t>Forbes-Watson’s Swift</t>
  </si>
  <si>
    <t>Apus berliozi</t>
  </si>
  <si>
    <t>45D3FD5A5FFCAFC1</t>
  </si>
  <si>
    <t>Q1264567</t>
  </si>
  <si>
    <t>Forbes-Watson's Swift</t>
  </si>
  <si>
    <t>fowswi1</t>
  </si>
  <si>
    <t>027-005-007-011</t>
  </si>
  <si>
    <t>Forbes-Watson’s Swift Apus berliozi AM</t>
  </si>
  <si>
    <t>Little Swift</t>
  </si>
  <si>
    <t>Apus affinis</t>
  </si>
  <si>
    <t>D209A90C8A90DA51</t>
  </si>
  <si>
    <t>Q611324</t>
  </si>
  <si>
    <t>litswi1</t>
  </si>
  <si>
    <t>027-005-007-007</t>
  </si>
  <si>
    <t>AF : also sw Asia and India</t>
  </si>
  <si>
    <t>Little Swift Apus affinis</t>
  </si>
  <si>
    <t>Horus Swift</t>
  </si>
  <si>
    <t>Apus horus</t>
  </si>
  <si>
    <t>FF79A533E7CD3CDF</t>
  </si>
  <si>
    <t>Q1270680</t>
  </si>
  <si>
    <t>horswi1</t>
  </si>
  <si>
    <t>027-005-007-005</t>
  </si>
  <si>
    <t>Horus Swift Apus horus am</t>
  </si>
  <si>
    <t>White-rumped Swift</t>
  </si>
  <si>
    <t>Apus caffer</t>
  </si>
  <si>
    <t>FA9F60196383DBA2</t>
  </si>
  <si>
    <t>Q179356</t>
  </si>
  <si>
    <t>whrswi1</t>
  </si>
  <si>
    <t>027-005-007-003</t>
  </si>
  <si>
    <t>S Iberian Peninsula, central Morocco and sub-Saharan Africa</t>
  </si>
  <si>
    <t xml:space="preserve">Iberia, NW Africa; Senegal east to Somalia and south to South Africa </t>
  </si>
  <si>
    <t>White-rumped Swift Apus caffer</t>
  </si>
  <si>
    <t>Rallidae</t>
  </si>
  <si>
    <t>Rails, Crakes and Gallinules</t>
  </si>
  <si>
    <t>African Water Rail</t>
  </si>
  <si>
    <t>Rallus caerulescens</t>
  </si>
  <si>
    <t>5B443EDEAEE8BB9D</t>
  </si>
  <si>
    <t>Q1082137</t>
  </si>
  <si>
    <t>African Rail</t>
  </si>
  <si>
    <t>afrrai1</t>
  </si>
  <si>
    <t>031-002-009-009</t>
  </si>
  <si>
    <t>AF : e, sc, se, s</t>
  </si>
  <si>
    <t>Swamps and reedbeds of e and s Africa</t>
  </si>
  <si>
    <t>Cameroon to South Sudan and Ethiopia, south to South Africa</t>
  </si>
  <si>
    <t>African Water Rail Rallus caerulescens</t>
  </si>
  <si>
    <t>African Crake</t>
  </si>
  <si>
    <t>Crex egregia</t>
  </si>
  <si>
    <t>09A0F2EBC063CF30</t>
  </si>
  <si>
    <t>Q1267654</t>
  </si>
  <si>
    <t>afrcra1</t>
  </si>
  <si>
    <t>031-002-020-001</t>
  </si>
  <si>
    <t>Crex egregia (del Hoyo and Collar 2014) was previously placed in the genus Crecopsis.</t>
  </si>
  <si>
    <t>Senegal and Gambia to S Sudan and Kenya, south to N Namibia and N and E South Africa</t>
  </si>
  <si>
    <t>African Crake Crex egregia am</t>
  </si>
  <si>
    <t>Corncrake</t>
  </si>
  <si>
    <t>Crex crex</t>
  </si>
  <si>
    <t>7E2572426E200D08</t>
  </si>
  <si>
    <t>Q26017</t>
  </si>
  <si>
    <t>Corn Crake</t>
  </si>
  <si>
    <t>corcra</t>
  </si>
  <si>
    <t>031-002-020-002</t>
  </si>
  <si>
    <t>EU : Europe to c Siberia and nw China</t>
  </si>
  <si>
    <t>Palearctic; winters Mediterranean to Africa and Madagascar</t>
  </si>
  <si>
    <t>Europe to C Siberia and NW China &gt;&gt; E DR Congo and S Tanzania to E South Africa</t>
  </si>
  <si>
    <t>Corncrake Crex crex PM</t>
  </si>
  <si>
    <t>Black Crake</t>
  </si>
  <si>
    <t>Zapornia flavirostra</t>
  </si>
  <si>
    <t>148F0B012CB5233A</t>
  </si>
  <si>
    <t>Q28106640</t>
  </si>
  <si>
    <t>Amaurornis flavirostra</t>
  </si>
  <si>
    <t>blacra1</t>
  </si>
  <si>
    <t>031-002-031-004</t>
  </si>
  <si>
    <t>Zapornia flavirostra (del Hoyo and Collar 2014) was previously placed in the genus Amaurornis.</t>
  </si>
  <si>
    <t>Senegal to Ethiopia  south to South Africa</t>
  </si>
  <si>
    <t>Black Crake Zapornia flavirostra</t>
  </si>
  <si>
    <t>Baillon’s Crake</t>
  </si>
  <si>
    <t>Zapornia pusilla</t>
  </si>
  <si>
    <t>34D5B04DE53894FF</t>
  </si>
  <si>
    <t>Q28122879</t>
  </si>
  <si>
    <t>Porzana pusilla</t>
  </si>
  <si>
    <t>Baillon's Crake</t>
  </si>
  <si>
    <t>baicra1</t>
  </si>
  <si>
    <t>031-002-031-006</t>
  </si>
  <si>
    <t>Zapornia pusilla (del Hoyo and Collar 2014) was previously placed in the genus Porzana.</t>
  </si>
  <si>
    <t>Baillon’s Crake Zapornia pusilla am (pm)</t>
  </si>
  <si>
    <t>Spotted Crake</t>
  </si>
  <si>
    <t>Porzana porzana</t>
  </si>
  <si>
    <t>460708F99737A6A2</t>
  </si>
  <si>
    <t>Q194024</t>
  </si>
  <si>
    <t>spocra1</t>
  </si>
  <si>
    <t>031-002-030-005</t>
  </si>
  <si>
    <t>EU : w Europe to c Asia</t>
  </si>
  <si>
    <t>AF, w OR</t>
  </si>
  <si>
    <t>Palearctic; winters Mediterranean to s Africa and SE Asia</t>
  </si>
  <si>
    <t>W Europe to C Asia &gt;&gt; Africa, S Asia</t>
  </si>
  <si>
    <t>Spotted Crake Porzana porzana PM</t>
  </si>
  <si>
    <t>Striped Crake</t>
  </si>
  <si>
    <t>Amaurornis marginalis</t>
  </si>
  <si>
    <t>13967506FE307148</t>
  </si>
  <si>
    <t>Q28065477</t>
  </si>
  <si>
    <t>Aenigmatolimnas marginalis</t>
  </si>
  <si>
    <t>strcra1</t>
  </si>
  <si>
    <t>031-002-032-007</t>
  </si>
  <si>
    <t>Amaurornis marginalis (del Hoyo and Collar 2014) was previously placed in the genus Aenigmatolimnas.</t>
  </si>
  <si>
    <t>Proposed move of Striped Crake to Amaurornis ( Slikas et al 2002, H&amp;M4)</t>
  </si>
  <si>
    <t>AF : Ghana, Nigeria, Cameroon to c DR Congo and Gabon</t>
  </si>
  <si>
    <t>Locally in Africa south of the Sahara</t>
  </si>
  <si>
    <t>N Ivory Coast to Cameroon and coastal PR Congo, E DR Congo and S Kenya to N Botswana and Zimbabwe</t>
  </si>
  <si>
    <t>Striped Crake Amaurornis marginalis AM</t>
  </si>
  <si>
    <t>Purple Swamphen</t>
  </si>
  <si>
    <t>Porphyrio porphyrio</t>
  </si>
  <si>
    <t>865C039E4B8BE80A</t>
  </si>
  <si>
    <t>Q4862280</t>
  </si>
  <si>
    <t>Porphyrio madagascariensis</t>
  </si>
  <si>
    <t>African Swamphen</t>
  </si>
  <si>
    <t>purswa2</t>
  </si>
  <si>
    <t>031-002-035-001</t>
  </si>
  <si>
    <t>African Swamphen was split (1.0) from Purple Swamphen</t>
  </si>
  <si>
    <t>AF : Africa and Madagascar</t>
  </si>
  <si>
    <t>Egypt, Africa south of the Sahara and Madagascar</t>
  </si>
  <si>
    <t>Purple Swamphen Porphyrio porphyrio</t>
  </si>
  <si>
    <r>
      <t xml:space="preserve">Race recorded in Kenya is </t>
    </r>
    <r>
      <rPr>
        <i/>
        <sz val="11"/>
        <color theme="1"/>
        <rFont val="Calibri"/>
        <family val="2"/>
        <scheme val="minor"/>
      </rPr>
      <t>madagascariensis</t>
    </r>
    <r>
      <rPr>
        <sz val="11"/>
        <color theme="1"/>
        <rFont val="Calibri"/>
        <family val="2"/>
        <scheme val="minor"/>
      </rPr>
      <t xml:space="preserve">. Should </t>
    </r>
    <r>
      <rPr>
        <i/>
        <sz val="11"/>
        <color theme="1"/>
        <rFont val="Calibri"/>
        <family val="2"/>
        <scheme val="minor"/>
      </rPr>
      <t xml:space="preserve">madagascariensis </t>
    </r>
    <r>
      <rPr>
        <sz val="11"/>
        <color theme="1"/>
        <rFont val="Calibri"/>
        <family val="2"/>
        <scheme val="minor"/>
      </rPr>
      <t>be accepted as a separate species, English name will become African Swamphen</t>
    </r>
  </si>
  <si>
    <t>Allen's Gallinule</t>
  </si>
  <si>
    <t>Porphyrio alleni</t>
  </si>
  <si>
    <t>53288666B2C70F88</t>
  </si>
  <si>
    <t>Q746632</t>
  </si>
  <si>
    <t>allgal1</t>
  </si>
  <si>
    <t>031-002-035-005</t>
  </si>
  <si>
    <t>Africa south of the Sahara, Madagascar and Comoro Islands</t>
  </si>
  <si>
    <t>Senegal and Gambia to Ethiopia and Eritrea south to N and E Botswana and NE South Africa</t>
  </si>
  <si>
    <t>Allen’s Gallinule Porphyrio alleni am</t>
  </si>
  <si>
    <t>Common Moorhen</t>
  </si>
  <si>
    <t>Gallinula chloropus</t>
  </si>
  <si>
    <t>8F82FF8C30667D90</t>
  </si>
  <si>
    <t>Q18847</t>
  </si>
  <si>
    <t>commoo3</t>
  </si>
  <si>
    <t>Eurasian Moorhen</t>
  </si>
  <si>
    <t>031-002-037-002</t>
  </si>
  <si>
    <t>Gallinula chloropus and G. galeata (del Hoyo and Collar 2014) were previously lumped as G. chloropus following Sibley and Monroe (1990, 1993).</t>
  </si>
  <si>
    <t>EU, AF, IO, OR, PO : widespread</t>
  </si>
  <si>
    <t>Holarctic, Afrotropical and Oriental regions; N Pacific islands</t>
  </si>
  <si>
    <t>Common Moorhen Gallinula chloropus</t>
  </si>
  <si>
    <t>Lesser Moorhen</t>
  </si>
  <si>
    <t>Gallinula angulata</t>
  </si>
  <si>
    <t>A927C1AE78492E6B</t>
  </si>
  <si>
    <t>Q966683</t>
  </si>
  <si>
    <t>Paragallinula angulata</t>
  </si>
  <si>
    <t>lesmoo1</t>
  </si>
  <si>
    <t>031-002-037-005</t>
  </si>
  <si>
    <t>Gallinula angula has been assigned to Paragallinula based on molecular findings (Sangster et al. 2015), which are accepted by the BirdLife Taxonomic Working Group.</t>
  </si>
  <si>
    <t>Aquatic habitats of Africa south of the Sahara</t>
  </si>
  <si>
    <t>Senegal  to C Ethiopia, south to Botswana and NE South Africa</t>
  </si>
  <si>
    <t>Lesser Moorhen Gallinula angulata AM</t>
  </si>
  <si>
    <t>Red-knobbed Coot</t>
  </si>
  <si>
    <t>Fulica cristata</t>
  </si>
  <si>
    <t>53235FDC4FC130F5</t>
  </si>
  <si>
    <t>Q748033</t>
  </si>
  <si>
    <t>rekcoo1</t>
  </si>
  <si>
    <t>031-002-039-001</t>
  </si>
  <si>
    <t>EU, AF : s Spain and Morocco, Ethiopia to Angola, Namibia and South Africa, Madagascar</t>
  </si>
  <si>
    <t>S Spain and Morocco; e and s Africa and Madagascar</t>
  </si>
  <si>
    <t>S Spain and N Morocco; Ethiopia, E and S Africa; Madagascar</t>
  </si>
  <si>
    <t>Red-knobbed Coot Fulica cristata am</t>
  </si>
  <si>
    <t>Sarothruridae</t>
  </si>
  <si>
    <t>Flufftails</t>
  </si>
  <si>
    <t>White-spotted Flufftail</t>
  </si>
  <si>
    <t>Sarothrura pulchra</t>
  </si>
  <si>
    <t>6EF64F69C7CD0009</t>
  </si>
  <si>
    <t>Q1271563</t>
  </si>
  <si>
    <t>whsflu1</t>
  </si>
  <si>
    <t>032-001-001-001</t>
  </si>
  <si>
    <t>AF : w, wc, c</t>
  </si>
  <si>
    <t>White-spotted Flufftail Sarothrura pulchra</t>
  </si>
  <si>
    <t>Buff-spotted Flufftail</t>
  </si>
  <si>
    <t>Sarothrura elegans</t>
  </si>
  <si>
    <t>E75BA92C49B2915B</t>
  </si>
  <si>
    <t>Q1030296</t>
  </si>
  <si>
    <t>busflu1</t>
  </si>
  <si>
    <t>032-001-001-002</t>
  </si>
  <si>
    <t>Buff-spotted Flufftail Sarothrura elegans</t>
  </si>
  <si>
    <t>Red-chested Flufftail</t>
  </si>
  <si>
    <t>Sarothrura rufa</t>
  </si>
  <si>
    <t>10B565440424A261</t>
  </si>
  <si>
    <t>Q1269327</t>
  </si>
  <si>
    <t>recflu1</t>
  </si>
  <si>
    <t>032-001-001-003</t>
  </si>
  <si>
    <t>Red-chested Flufftail Sarothrura rufa</t>
  </si>
  <si>
    <t>Streaky-breasted Flufftail</t>
  </si>
  <si>
    <t>Sarothrura boehmi</t>
  </si>
  <si>
    <t>EBA9F2C4AC6931EC</t>
  </si>
  <si>
    <t>Q1273589</t>
  </si>
  <si>
    <t>stbflu1</t>
  </si>
  <si>
    <t>032-001-001-005</t>
  </si>
  <si>
    <t>AF : Cameroon to Kenya and south to Zimbabwe</t>
  </si>
  <si>
    <t>Locally in wet grasslands of central Africa</t>
  </si>
  <si>
    <t>Ghana to Kenya, south to Zimbabwe</t>
  </si>
  <si>
    <t>Streaky-breasted Flufftail Sarothrura boehmi AM</t>
  </si>
  <si>
    <t>Striped Flufftail</t>
  </si>
  <si>
    <t>Sarothrura affinis</t>
  </si>
  <si>
    <t>D4A066EAF33FCE78</t>
  </si>
  <si>
    <t>Q388494</t>
  </si>
  <si>
    <t>strflu1</t>
  </si>
  <si>
    <t>032-001-001-006</t>
  </si>
  <si>
    <t>Striped Flufftail Sarothrura affinis</t>
  </si>
  <si>
    <t>Heliornithidae</t>
  </si>
  <si>
    <t>Finfoots</t>
  </si>
  <si>
    <t>African Finfoot</t>
  </si>
  <si>
    <t>Podica senegalensis</t>
  </si>
  <si>
    <t>46DECAEEE5908123</t>
  </si>
  <si>
    <t>Q261286</t>
  </si>
  <si>
    <t>afrfin1</t>
  </si>
  <si>
    <t>033-001-001-001</t>
  </si>
  <si>
    <t>African Finfoot Podica senegalensis</t>
  </si>
  <si>
    <t>Gruidae</t>
  </si>
  <si>
    <t>Cranes</t>
  </si>
  <si>
    <t>Grey Crowned Crane</t>
  </si>
  <si>
    <t>Balearica regulorum</t>
  </si>
  <si>
    <t>Endangered</t>
  </si>
  <si>
    <t>D10CAC5DE781E990</t>
  </si>
  <si>
    <t>Q335992</t>
  </si>
  <si>
    <t>grccra1</t>
  </si>
  <si>
    <t>Gray Crowned-Crane</t>
  </si>
  <si>
    <t>036-001-001-001</t>
  </si>
  <si>
    <t>Grey Crowned-crane</t>
  </si>
  <si>
    <t xml:space="preserve">Grey Crowned Crane Balearica regulorum </t>
  </si>
  <si>
    <t>Black Crowned Crane</t>
  </si>
  <si>
    <t>Balearica pavonina</t>
  </si>
  <si>
    <t>31413BFF6469FEB6</t>
  </si>
  <si>
    <t>Q379761</t>
  </si>
  <si>
    <t>blccra1</t>
  </si>
  <si>
    <t>Black Crowned-Crane</t>
  </si>
  <si>
    <t>036-001-001-002</t>
  </si>
  <si>
    <t>Black Crowned-crane</t>
  </si>
  <si>
    <t xml:space="preserve">Black Crowned Crane Balearica pavonina </t>
  </si>
  <si>
    <t>Demoiselle Crane</t>
  </si>
  <si>
    <t>Anthropoides virgo</t>
  </si>
  <si>
    <t>64DDD14DF2EB9B39</t>
  </si>
  <si>
    <t>Q191683</t>
  </si>
  <si>
    <t>Grus virgo</t>
  </si>
  <si>
    <t>demcra1</t>
  </si>
  <si>
    <t>036-002-003-003</t>
  </si>
  <si>
    <t>Best separated into Anthropoides (Krajewski et al. (2010, BLI)?</t>
  </si>
  <si>
    <t>EU : nw Africa, e Turkey, sw Russia to n China</t>
  </si>
  <si>
    <t>c AF, India</t>
  </si>
  <si>
    <t>Palearctic; winters in ne Africa and s Asia</t>
  </si>
  <si>
    <t>SW Russia and E Turkey to N China (Nei Mongol) &gt;&gt; NE Africa and S Asia</t>
  </si>
  <si>
    <t>Demoiselle Crane Grus virgo VP Hist. Rar.</t>
  </si>
  <si>
    <t>Common Crane</t>
  </si>
  <si>
    <t>Grus grus</t>
  </si>
  <si>
    <t>99B8841E764117B1</t>
  </si>
  <si>
    <t>Q4764</t>
  </si>
  <si>
    <t>comcra</t>
  </si>
  <si>
    <t>036-002-003-006</t>
  </si>
  <si>
    <t>Treated as monotypic following Archibald &amp; Meine, 1996. Includes lilfordi and archibaldi.</t>
  </si>
  <si>
    <t>ne AF, n OR</t>
  </si>
  <si>
    <t>Breeds n Eurasia; winters to n Africa, s India and SE Asia</t>
  </si>
  <si>
    <t>Common Crane Grus grus VP Rar.</t>
  </si>
  <si>
    <t>PM, First Kenya record, one northeast of Eldoret on 2 October 1999 (EARC 2004); two seen and photographed by many people, January–February 2008, Lake Naivasha, but never published</t>
  </si>
  <si>
    <t>Burhinidae</t>
  </si>
  <si>
    <t>Thick-knees</t>
  </si>
  <si>
    <t>Stone-curlew</t>
  </si>
  <si>
    <t>Burhinus oedicnemus</t>
  </si>
  <si>
    <t>C7DB323E37CEDBE6</t>
  </si>
  <si>
    <t>Q184834</t>
  </si>
  <si>
    <t>Eurasian Stone-curlew</t>
  </si>
  <si>
    <t>eutkne1</t>
  </si>
  <si>
    <t>Eurasian Thick-knee</t>
  </si>
  <si>
    <t>055-001-001-001</t>
  </si>
  <si>
    <t>Burhinus oedicnemus and B. indicus (del Hoyo and Collar 2014) was previously lumped as B. oedicnemus following Sibley and Monroe (1990, 1993).</t>
  </si>
  <si>
    <t>EU : w, sw EU</t>
  </si>
  <si>
    <t>Eurasian Thick-knee (Stone-curlew) Burhinus oedicnemus PM</t>
  </si>
  <si>
    <t>PM, Called the Eurasian Thick-knee in the 1996 list</t>
  </si>
  <si>
    <t>Senegal Thick-knee</t>
  </si>
  <si>
    <t>Burhinus senegalensis</t>
  </si>
  <si>
    <t>85DF723B9BCC152F</t>
  </si>
  <si>
    <t>Q922125</t>
  </si>
  <si>
    <t>setkne1</t>
  </si>
  <si>
    <t>055-001-001-002</t>
  </si>
  <si>
    <t>AF : Senegal to Ethiopia and Kenya and north to Egypt</t>
  </si>
  <si>
    <t>Sandy lake and river banks of sub-Saharan Africa</t>
  </si>
  <si>
    <t>Senegal to Sudan, Egypt, Ethiopia, N Uganda and NW Kenya</t>
  </si>
  <si>
    <t>Senegal Thick-knee Burhinus senegalensis</t>
  </si>
  <si>
    <t>Water Thick-knee</t>
  </si>
  <si>
    <t>Burhinus vermiculatus</t>
  </si>
  <si>
    <t>96CCAFEE83A0F557</t>
  </si>
  <si>
    <t>Q263426</t>
  </si>
  <si>
    <t>watkne1</t>
  </si>
  <si>
    <t>055-001-001-003</t>
  </si>
  <si>
    <t>AF : se, sc</t>
  </si>
  <si>
    <t>Water Thick-knee Burhinus vermiculatus</t>
  </si>
  <si>
    <t>Spotted Thick-knee</t>
  </si>
  <si>
    <t>Burhinus capensis</t>
  </si>
  <si>
    <t>862F6F04186871A8</t>
  </si>
  <si>
    <t>Q1002588</t>
  </si>
  <si>
    <t>sptkne1</t>
  </si>
  <si>
    <t>055-001-001-004</t>
  </si>
  <si>
    <t>Spotted Thick-knee Burhinus capensis</t>
  </si>
  <si>
    <t>Pluvianidae</t>
  </si>
  <si>
    <t>Egyptian Plover</t>
  </si>
  <si>
    <t>Pluvianus aegyptius</t>
  </si>
  <si>
    <t>1B28A4B6389473D3</t>
  </si>
  <si>
    <t>Q835119</t>
  </si>
  <si>
    <t>egyplo1</t>
  </si>
  <si>
    <t>057-001-001-001</t>
  </si>
  <si>
    <t>AF : Senegal and Gambia to Ethiopia, DR Congo and n Angola</t>
  </si>
  <si>
    <t>sub-Saharan Africa south to northern Democratic Republic of the Congo and extreme northern Angola</t>
  </si>
  <si>
    <t>Senegal to Nigeria, Sudan and W Ethiopia, south to N Angola, W and N DR Congo, N Uganda</t>
  </si>
  <si>
    <t>Egyptian Plover Pluvianus aegyptius Rar.</t>
  </si>
  <si>
    <t>Formerly listed under Glareolidaw</t>
  </si>
  <si>
    <t>Haematopodidae</t>
  </si>
  <si>
    <t>Oystercatchers</t>
  </si>
  <si>
    <t>Eurasian Oystercatcher</t>
  </si>
  <si>
    <t>Haematopus ostralegus</t>
  </si>
  <si>
    <t>ED66316522B99A30</t>
  </si>
  <si>
    <t>Q25928</t>
  </si>
  <si>
    <t>euroys1</t>
  </si>
  <si>
    <t>058-001-001-006</t>
  </si>
  <si>
    <t>Haematopus ostralegus and H. finschi were previously lumped as H. ostralegus (del Hoyo and Collar 2014), but have once more been recognised as species following a review of additional material allowing the scoring of the taxa against each other and H. longirostris, H. chathamensis, and H. unicolor (G. Ehmke in litt. 2015, Hayman et al. 1986, Marchant and Higgins 1993). This restores the taxonomic position of the two species prior to del Hoyo and Collar (2014).</t>
  </si>
  <si>
    <t>EU : nw, c, e</t>
  </si>
  <si>
    <t>coastal AF, OR</t>
  </si>
  <si>
    <t>Eurasian Oystercatcher Haematopus ostralegus PM</t>
  </si>
  <si>
    <t>Recurvirostridae</t>
  </si>
  <si>
    <t>Stilts and Avocets</t>
  </si>
  <si>
    <t>Black-winged Stilt</t>
  </si>
  <si>
    <t>Himantopus himantopus</t>
  </si>
  <si>
    <t>3CAEB7CEEC7FFF50</t>
  </si>
  <si>
    <t>Q178821</t>
  </si>
  <si>
    <t>bkwsti</t>
  </si>
  <si>
    <t>059-002-001-001</t>
  </si>
  <si>
    <t>Himantopus himantopus (del Hoyo and Collar 2014) was previously split as H. himantopus, H. leucocephalus and H. mexicanus and following AOU (1998) and SACC (2006). Prior to that, H. melanurus had been split from H. mexicanus following Sibley and Monroe (1990, 1993).</t>
  </si>
  <si>
    <t>Mediterranean and sub-Saharan Africa to SE Asia and Taiwan</t>
  </si>
  <si>
    <t>Holarctic, Afrotropical, Oriental and Australasian regions</t>
  </si>
  <si>
    <t>Black-winged Stilt Himantopus himantopus am (pm)</t>
  </si>
  <si>
    <t>Pied Avocet</t>
  </si>
  <si>
    <t>Recurvirostra avosetta</t>
  </si>
  <si>
    <t>C73ED2F5D88625BA</t>
  </si>
  <si>
    <t>Q26147</t>
  </si>
  <si>
    <t>pieavo1</t>
  </si>
  <si>
    <t>059-001-002-001</t>
  </si>
  <si>
    <t>AF, EU : widespread</t>
  </si>
  <si>
    <t>N Africa and Eurasia; winters to South Africa and s Asia</t>
  </si>
  <si>
    <t>N, E and S Africa, W Europe to SW and C Asia &gt;&gt; W Europe to SW and S Asia, SE China, W continental SE Asia</t>
  </si>
  <si>
    <t>Pied Avocet Recurvirostra avosetta am pm</t>
  </si>
  <si>
    <t>Charadriidae</t>
  </si>
  <si>
    <t>Plovers and Lapwings</t>
  </si>
  <si>
    <t>Pacific Golden Plover</t>
  </si>
  <si>
    <t>Pluvialis fulva</t>
  </si>
  <si>
    <t>07C11CF340D2017A</t>
  </si>
  <si>
    <t>Q18865</t>
  </si>
  <si>
    <t>pagplo</t>
  </si>
  <si>
    <t>Pacific Golden-Plover</t>
  </si>
  <si>
    <t>060-001-001-003</t>
  </si>
  <si>
    <t>EU : nc and ne Siberia, also Alaska</t>
  </si>
  <si>
    <t>OR, AU</t>
  </si>
  <si>
    <t>breeds Siberia and western Alaska; winters from eastern Africa to South Asia (east to southern China) and the Hawaiian Islands, south through Asia and the tropical Paficic to Australia and New Zealand</t>
  </si>
  <si>
    <t>NC to NE Siberia, W Alaska &gt;&gt; E Africa, S and SE Asia to Australia, New Zealand and Oceania</t>
  </si>
  <si>
    <t>Pacific Golden Plover Pluvialis fulva PM</t>
  </si>
  <si>
    <t>Grey Plover</t>
  </si>
  <si>
    <t>Pluvialis squatarola</t>
  </si>
  <si>
    <t>27903EF7E618A6A2</t>
  </si>
  <si>
    <t>Q18835</t>
  </si>
  <si>
    <t>bkbplo</t>
  </si>
  <si>
    <t>Black-bellied Plover</t>
  </si>
  <si>
    <t>060-001-001-001</t>
  </si>
  <si>
    <t>NA, EU : n</t>
  </si>
  <si>
    <t>worldwide</t>
  </si>
  <si>
    <t>Holarctic; almost cosmopolitan post-breeding dispersal</t>
  </si>
  <si>
    <t xml:space="preserve">N Holarctic &gt;&gt; S Holarctic, Afrotropical and Oriental regions </t>
  </si>
  <si>
    <t>Grey Plover Pluvialis squatarola PM</t>
  </si>
  <si>
    <t>Common Ringed Plover</t>
  </si>
  <si>
    <t>Charadrius hiaticula</t>
  </si>
  <si>
    <t>EDA37B7C5D4A25ED</t>
  </si>
  <si>
    <t>Q26816</t>
  </si>
  <si>
    <t>corplo</t>
  </si>
  <si>
    <t>060-002-004-002</t>
  </si>
  <si>
    <t>EU : n, also ne Canada</t>
  </si>
  <si>
    <t>sw EU, AF</t>
  </si>
  <si>
    <t>Common Ringed Plover Charadrius hiaticula PM</t>
  </si>
  <si>
    <t>Little Ringed Plover</t>
  </si>
  <si>
    <t>Charadrius dubius</t>
  </si>
  <si>
    <t>35EC3BBF166AB032</t>
  </si>
  <si>
    <t>Q18851</t>
  </si>
  <si>
    <t>lirplo</t>
  </si>
  <si>
    <t>060-002-004-005</t>
  </si>
  <si>
    <t>EU, OR : widespread</t>
  </si>
  <si>
    <t>Little Ringed Plover Charadrius dubius PM</t>
  </si>
  <si>
    <t>Kittlitz’s Plover</t>
  </si>
  <si>
    <t>Charadrius pecuarius</t>
  </si>
  <si>
    <t>0F0DCC2F28E4E83B</t>
  </si>
  <si>
    <t>Q774208</t>
  </si>
  <si>
    <t>Kittlitz's Plover</t>
  </si>
  <si>
    <t>kitplo1</t>
  </si>
  <si>
    <t>060-002-004-010</t>
  </si>
  <si>
    <t>Africa south of the Sahara, ne Egypt and Madagascar</t>
  </si>
  <si>
    <t>Egypt, Senegal to Sudan and South Africa; Madagascar</t>
  </si>
  <si>
    <t>Kittlitz’s Plover Charadrius pecuarius am</t>
  </si>
  <si>
    <t>Three-banded Plover</t>
  </si>
  <si>
    <t>Charadrius tricollaris</t>
  </si>
  <si>
    <t>8DAF86A1D8B83199</t>
  </si>
  <si>
    <t>Q121596</t>
  </si>
  <si>
    <t>thbplo1</t>
  </si>
  <si>
    <t>060-002-004-012</t>
  </si>
  <si>
    <t>African Three-banded Plover</t>
  </si>
  <si>
    <t>Charadrius tricollaris and C. bifrontatus (del Hoyo and Collar 2014) were previously lumped as C. tricollaris following Sibley and Monroe (1990, 1993).</t>
  </si>
  <si>
    <t>Three-banded Plover Charadrius tricollaris</t>
  </si>
  <si>
    <t>White-fronted Plover</t>
  </si>
  <si>
    <t>Charadrius marginatus</t>
  </si>
  <si>
    <t>214B3533093D7B6B</t>
  </si>
  <si>
    <t>Q429339</t>
  </si>
  <si>
    <t>whfplo1</t>
  </si>
  <si>
    <t>060-002-004-014</t>
  </si>
  <si>
    <t>White-fronted Plover Charadrius marginatus</t>
  </si>
  <si>
    <t>Kentish Plover</t>
  </si>
  <si>
    <t>Charadrius alexandrinus</t>
  </si>
  <si>
    <t>0A787822FDD6B58C</t>
  </si>
  <si>
    <t>Q18855</t>
  </si>
  <si>
    <t>kenplo1</t>
  </si>
  <si>
    <t>060-002-004-015</t>
  </si>
  <si>
    <t>Charadrius alexandrinus, C. dealbatus and C. nivosus (del Hoyo and Collar 2014) were previously lumped as C. alexandrinus following Sibley and Monroe (1990, 1993).</t>
  </si>
  <si>
    <t>Kentish Plover is specifically distinct from Snowy Plover, and more closely related to the White-fronted Plover (Küpper et al. 2009, NACC 2010-A-1)</t>
  </si>
  <si>
    <t>Holarctic &gt;&gt; Neotropical, Afrotropical and Oriental regions; coastal Peru to SC Chile; S India and Sri Lanka</t>
  </si>
  <si>
    <t>Kentish Plover Charadrius alexandrinus PM</t>
  </si>
  <si>
    <t>Chestnut-banded Plover</t>
  </si>
  <si>
    <t>Charadrius pallidus</t>
  </si>
  <si>
    <t>61F0E58174CC7105</t>
  </si>
  <si>
    <t>Q1260573</t>
  </si>
  <si>
    <t>chbplo1</t>
  </si>
  <si>
    <t>060-002-004-020</t>
  </si>
  <si>
    <t>AF : s</t>
  </si>
  <si>
    <t xml:space="preserve">Chestnut-banded Plover Charadrius pallidus </t>
  </si>
  <si>
    <r>
      <t xml:space="preserve">Race in Kenya is </t>
    </r>
    <r>
      <rPr>
        <i/>
        <sz val="11"/>
        <color theme="1"/>
        <rFont val="Calibri"/>
        <family val="2"/>
        <scheme val="minor"/>
      </rPr>
      <t>venustus</t>
    </r>
    <r>
      <rPr>
        <sz val="11"/>
        <color theme="1"/>
        <rFont val="Calibri"/>
        <family val="2"/>
        <scheme val="minor"/>
      </rPr>
      <t>.</t>
    </r>
    <r>
      <rPr>
        <sz val="10"/>
        <color theme="1"/>
        <rFont val="Calibri"/>
        <family val="2"/>
        <scheme val="minor"/>
      </rPr>
      <t xml:space="preserve"> </t>
    </r>
    <r>
      <rPr>
        <sz val="11"/>
        <color theme="1"/>
        <rFont val="Calibri"/>
        <family val="2"/>
        <scheme val="minor"/>
      </rPr>
      <t xml:space="preserve">Should </t>
    </r>
    <r>
      <rPr>
        <i/>
        <sz val="11"/>
        <color theme="1"/>
        <rFont val="Calibri"/>
        <family val="2"/>
        <scheme val="minor"/>
      </rPr>
      <t xml:space="preserve">venustus </t>
    </r>
    <r>
      <rPr>
        <sz val="11"/>
        <color theme="1"/>
        <rFont val="Calibri"/>
        <family val="2"/>
        <scheme val="minor"/>
      </rPr>
      <t>be accepted as a separate species, English name will become Magadi Plover</t>
    </r>
  </si>
  <si>
    <t>Lesser Sand Plover</t>
  </si>
  <si>
    <t>Charadrius mongolus</t>
  </si>
  <si>
    <t>8A4C4629887B0FE7</t>
  </si>
  <si>
    <t>Q305255</t>
  </si>
  <si>
    <t>lesplo</t>
  </si>
  <si>
    <t>Lesser Sand-Plover</t>
  </si>
  <si>
    <t>060-002-004-025</t>
  </si>
  <si>
    <t>Lesser Sandplover</t>
  </si>
  <si>
    <t>EU : c, e</t>
  </si>
  <si>
    <t>AF, OR, AU</t>
  </si>
  <si>
    <t>Lesser Sand Plover Charadrius mongolus PM</t>
  </si>
  <si>
    <t>Greater Sand Plover</t>
  </si>
  <si>
    <t>Charadrius leschenaultii</t>
  </si>
  <si>
    <t>98B9C10B606A4FF1</t>
  </si>
  <si>
    <t>Q18857</t>
  </si>
  <si>
    <t>grsplo</t>
  </si>
  <si>
    <t>Greater Sand-Plover</t>
  </si>
  <si>
    <t>060-002-004-026</t>
  </si>
  <si>
    <t>Greater Sandplover</t>
  </si>
  <si>
    <t>EU : c</t>
  </si>
  <si>
    <t>Greater Sand Plover Charadrius leschenaultii PM</t>
  </si>
  <si>
    <t>PM, Called Greater Sandplover in the 1996 list</t>
  </si>
  <si>
    <t>Caspian Plover</t>
  </si>
  <si>
    <t>Charadrius asiaticus</t>
  </si>
  <si>
    <t>264D03516760D706</t>
  </si>
  <si>
    <t>Q752485</t>
  </si>
  <si>
    <t>casplo1</t>
  </si>
  <si>
    <t>060-002-004-027</t>
  </si>
  <si>
    <t>EU : sw Russia through Kazakhstan to nw China</t>
  </si>
  <si>
    <t>Caspian Sea to extreme w China; winters in e and s Africa</t>
  </si>
  <si>
    <t>Caspian Sea to E Kazakhstan and NW China &gt;&gt; E and S Africa</t>
  </si>
  <si>
    <t>Caspian Plover Charadrius asiaticus PM</t>
  </si>
  <si>
    <t>Northern Lapwing</t>
  </si>
  <si>
    <t>Vanellus vanellus</t>
  </si>
  <si>
    <t>F029489ABD9D1334</t>
  </si>
  <si>
    <t>Q25392</t>
  </si>
  <si>
    <t>norlap</t>
  </si>
  <si>
    <t>060-003-001-001</t>
  </si>
  <si>
    <t>n AF</t>
  </si>
  <si>
    <t>Palearctic; winters to n Africa, India, Myanmar and s China</t>
  </si>
  <si>
    <t xml:space="preserve">W Europe to Russian Far East, N China &gt;&gt; N Africa, Japan, Korea, SW and north S Asia,  S China, N continental SE Asia </t>
  </si>
  <si>
    <t>Northern Lapwing Vanellus vanellus VP NRR Rar.</t>
  </si>
  <si>
    <t>Long-toed Plover</t>
  </si>
  <si>
    <t>Vanellus crassirostris</t>
  </si>
  <si>
    <t>F7D5320E825FC03E</t>
  </si>
  <si>
    <t>Q686769</t>
  </si>
  <si>
    <t>Long-toed Lapwing</t>
  </si>
  <si>
    <t>lotlap1</t>
  </si>
  <si>
    <t>060-003-001-002</t>
  </si>
  <si>
    <t>Long-toed Plover (Lapwing) Vanellus crassirostris</t>
  </si>
  <si>
    <t>Blacksmith Plover</t>
  </si>
  <si>
    <t>Vanellus armatus</t>
  </si>
  <si>
    <t>2F23EDC6558D31B3</t>
  </si>
  <si>
    <t>Q931114</t>
  </si>
  <si>
    <t>Blacksmith Lapwing</t>
  </si>
  <si>
    <t>blaplo1</t>
  </si>
  <si>
    <t>060-003-001-003</t>
  </si>
  <si>
    <t>AF : Angola to Kenya and south to South Africa</t>
  </si>
  <si>
    <t>Lakes and marshes of eastern and southern Africa</t>
  </si>
  <si>
    <t>Angola, Tanzania and S Kenya to South Africa</t>
  </si>
  <si>
    <t>Blacksmith Plover (Lapwing) Vanellus armatus</t>
  </si>
  <si>
    <t>Spur-winged Plover</t>
  </si>
  <si>
    <t>Vanellus spinosus</t>
  </si>
  <si>
    <t>F5E92B225F648330</t>
  </si>
  <si>
    <t>Q749126</t>
  </si>
  <si>
    <t>Spur-winged Lapwing</t>
  </si>
  <si>
    <t>spwlap1</t>
  </si>
  <si>
    <t>060-003-001-004</t>
  </si>
  <si>
    <t>EU, AF : se Europe and Middle east, Mauritania to Guinea and east to Somalia, Kenya and Tanzania, north to Egypt</t>
  </si>
  <si>
    <t>Senegambia to Red Sea, ne Tanzania and e Mediterranean</t>
  </si>
  <si>
    <t>SE Europe, Middle East, sub-Saharan Africa south to Ghana, Central African Republic and Kenya</t>
  </si>
  <si>
    <t>Spur-winged Plover (Lapwing) Vanellus spinosus</t>
  </si>
  <si>
    <t>Black-headed Plover</t>
  </si>
  <si>
    <t>Vanellus tectus</t>
  </si>
  <si>
    <t>D531B5D3CC41D25A</t>
  </si>
  <si>
    <t>Q948863</t>
  </si>
  <si>
    <t>Black-headed Lapwing</t>
  </si>
  <si>
    <t>blhlap1</t>
  </si>
  <si>
    <t>060-003-001-006</t>
  </si>
  <si>
    <t>AF : e, c, w</t>
  </si>
  <si>
    <t>Black-headed Plover (Lapwing) Vanellus tectus</t>
  </si>
  <si>
    <t>Senegal Plover</t>
  </si>
  <si>
    <t>Vanellus lugubris</t>
  </si>
  <si>
    <t>42D3918F64D7F33C</t>
  </si>
  <si>
    <t>Q972384</t>
  </si>
  <si>
    <t>Senegal Lapwing</t>
  </si>
  <si>
    <t>senlap1</t>
  </si>
  <si>
    <t>060-003-001-009</t>
  </si>
  <si>
    <t>AF : se, c, w</t>
  </si>
  <si>
    <t>Savanna of Africa south of the Sahara</t>
  </si>
  <si>
    <t>S Mali and Sierra Leone to SW Nigeria, Gabon and DR Congo to E Africa, Mozambique and NE South Africa</t>
  </si>
  <si>
    <t>Senegal Plover (Lapwing) Vanellus lugubris</t>
  </si>
  <si>
    <t>Black-winged Plover</t>
  </si>
  <si>
    <t>Vanellus melanopterus</t>
  </si>
  <si>
    <t>83D95620FFD41D19</t>
  </si>
  <si>
    <t>Q372606</t>
  </si>
  <si>
    <t>Black-winged Lapwing</t>
  </si>
  <si>
    <t>blwlap1</t>
  </si>
  <si>
    <t>060-003-001-010</t>
  </si>
  <si>
    <t>Black-winged Plover (Lapwing) Vanellus melanopterus</t>
  </si>
  <si>
    <t>Crowned Plover</t>
  </si>
  <si>
    <t>Vanellus coronatus</t>
  </si>
  <si>
    <t>D0FA8EBE3808F1D8</t>
  </si>
  <si>
    <t>Q369800</t>
  </si>
  <si>
    <t>Crowned Lapwing</t>
  </si>
  <si>
    <t>crolap1</t>
  </si>
  <si>
    <t>060-003-001-011</t>
  </si>
  <si>
    <t>Crowned Plover (Lapwing) Vanellus coronatus</t>
  </si>
  <si>
    <t>African Wattled Plover</t>
  </si>
  <si>
    <t>Vanellus senegallus</t>
  </si>
  <si>
    <t>074251A39ED5AB9D</t>
  </si>
  <si>
    <t>Q875949</t>
  </si>
  <si>
    <t>African Wattled Lapwing</t>
  </si>
  <si>
    <t>watlap1</t>
  </si>
  <si>
    <t>Wattled Lapwing</t>
  </si>
  <si>
    <t>060-003-001-012</t>
  </si>
  <si>
    <t>African Wattled Plover (Lapwing) Vanellus senegallus</t>
  </si>
  <si>
    <t>Brown-chested Plover</t>
  </si>
  <si>
    <t>Vanellus superciliosus</t>
  </si>
  <si>
    <t>881C954D43E6A8DE</t>
  </si>
  <si>
    <t>Q1263241</t>
  </si>
  <si>
    <t>Brown-chested Lapwing</t>
  </si>
  <si>
    <t>brclap1</t>
  </si>
  <si>
    <t>060-003-001-014</t>
  </si>
  <si>
    <t>AF : Nigeria to n DR Congo</t>
  </si>
  <si>
    <t>range poorly known. breeds from Nigeria east (probably) to northeastern Democratic Republic of the Congo; disperses west to Ghana, south to Cameroon and southern Democratic Republic of the Congo, and east to western Tanzania</t>
  </si>
  <si>
    <t>Ghana to NE DR Congo &gt;&gt; Uganda, NW Tanzania, SE DR Congo, N Zambia</t>
  </si>
  <si>
    <t xml:space="preserve">Brown-chested Plover (Lapwing) Vanellus superciliosus </t>
  </si>
  <si>
    <t>Rostratulidae</t>
  </si>
  <si>
    <t>Painted-snipes</t>
  </si>
  <si>
    <t>Greater Painted-snipe</t>
  </si>
  <si>
    <t>Rostratula benghalensis</t>
  </si>
  <si>
    <t>7516E6872967C181</t>
  </si>
  <si>
    <t>Q31617</t>
  </si>
  <si>
    <t>grpsni1</t>
  </si>
  <si>
    <t>Greater Painted-Snipe</t>
  </si>
  <si>
    <t>063-001-001-000</t>
  </si>
  <si>
    <t>AF, OR : widespread</t>
  </si>
  <si>
    <t>Locally in Africa, Madagascar and Oriental region</t>
  </si>
  <si>
    <t>Africa, Madagascar, SW and S Asia, S Japan, E and S China, mainland SE Asia, Greater Sundas, Philippines, Sulawesi, W Lesser Sundas (east to Flores)</t>
  </si>
  <si>
    <t>Greater Painted-snipe Rostratula benghalensis</t>
  </si>
  <si>
    <t>Jacanidae</t>
  </si>
  <si>
    <t>Jacanas</t>
  </si>
  <si>
    <t>Lesser Jacana</t>
  </si>
  <si>
    <t>Microparra capensis</t>
  </si>
  <si>
    <t>29B03FAE8294FC87</t>
  </si>
  <si>
    <t>Q1265532</t>
  </si>
  <si>
    <t>lesjac1</t>
  </si>
  <si>
    <t>064-001-006-001</t>
  </si>
  <si>
    <t>AF : Mali to Ghana, east to Ethiopia and south to Namibia, Botswana and e South Africa</t>
  </si>
  <si>
    <t>Lakes, ponds and marshes of Africa south of the Sahara</t>
  </si>
  <si>
    <t>Mali to Sudan and Ethiopia, south to E South Africa</t>
  </si>
  <si>
    <t>Lesser Jacana Microparra capensis</t>
  </si>
  <si>
    <t>African Jacana</t>
  </si>
  <si>
    <t>Actophilornis africanus</t>
  </si>
  <si>
    <t>D16D486D33F5C4C3</t>
  </si>
  <si>
    <t>Q132201</t>
  </si>
  <si>
    <t>afrjac1</t>
  </si>
  <si>
    <t>064-001-003-001</t>
  </si>
  <si>
    <t>Senegal to Ethiopia, south to South Africa</t>
  </si>
  <si>
    <t>African Jacana Actophilornis africanus</t>
  </si>
  <si>
    <t>Scolopacidae</t>
  </si>
  <si>
    <t>Sandpipers and Allies</t>
  </si>
  <si>
    <t>Whimbrel</t>
  </si>
  <si>
    <t>Numenius phaeopus</t>
  </si>
  <si>
    <t>F9305BAA638BAEFC</t>
  </si>
  <si>
    <t>Q18858</t>
  </si>
  <si>
    <t>Eurasian Whimbrel</t>
  </si>
  <si>
    <t>whimbr</t>
  </si>
  <si>
    <t>065-001-002-002</t>
  </si>
  <si>
    <t>Change (10.1) of English to Eurasian Whimbrel follows split of Hudsonian Whimbrel</t>
  </si>
  <si>
    <t>widespread</t>
  </si>
  <si>
    <t>N Holarctic &gt;&gt; South America, C Europe, Africa, Asia and Australasia</t>
  </si>
  <si>
    <t>Whimbrel Numenius phaeopus PM</t>
  </si>
  <si>
    <t>Eurasian Curlew</t>
  </si>
  <si>
    <t>Numenius arquata</t>
  </si>
  <si>
    <t>3BB5CBA66CF48884</t>
  </si>
  <si>
    <t>Q18854</t>
  </si>
  <si>
    <t>eurcur</t>
  </si>
  <si>
    <t>065-001-002-007</t>
  </si>
  <si>
    <t>EU : c, w</t>
  </si>
  <si>
    <t>AF, OR</t>
  </si>
  <si>
    <t>Eurasian Curlew Numenius arquata PM</t>
  </si>
  <si>
    <t>Black-tailed Godwit</t>
  </si>
  <si>
    <t>Limosa limosa</t>
  </si>
  <si>
    <t>454B5CD5F5285B77</t>
  </si>
  <si>
    <t>Q18841</t>
  </si>
  <si>
    <t>bktgod</t>
  </si>
  <si>
    <t>065-002-001-004</t>
  </si>
  <si>
    <t>Black-tailed Godwit Limosa limosa PM</t>
  </si>
  <si>
    <t>Bar-tailed Godwit</t>
  </si>
  <si>
    <t>Limosa lapponica</t>
  </si>
  <si>
    <t>9A684C997C1AF1BA</t>
  </si>
  <si>
    <t>Q18864</t>
  </si>
  <si>
    <t>batgod</t>
  </si>
  <si>
    <t>065-002-001-001</t>
  </si>
  <si>
    <t>EU : n, also Alaska</t>
  </si>
  <si>
    <t>N Alaska and N Palearctic &gt;&gt; C Europe, Africa, Asia and NW Australia</t>
  </si>
  <si>
    <t>Bar-tailed Godwit Limosa lapponica PM</t>
  </si>
  <si>
    <t>Ruddy Turnstone</t>
  </si>
  <si>
    <t>Arenaria interpres</t>
  </si>
  <si>
    <t>DC3050A9771F2CE9</t>
  </si>
  <si>
    <t>Q26892</t>
  </si>
  <si>
    <t>rudtur</t>
  </si>
  <si>
    <t>065-003-001-001</t>
  </si>
  <si>
    <t>Worldwide</t>
  </si>
  <si>
    <t>N Holarctic &gt;&gt; C and S Holarctic, South America, C Europe, Africa, Asia, Australasia and Pacific islands</t>
  </si>
  <si>
    <t>Ruddy Turnstone Arenaria interpres PM</t>
  </si>
  <si>
    <t>Red Knot</t>
  </si>
  <si>
    <t>Calidris canutus</t>
  </si>
  <si>
    <t>B5CE8FAD18923A94</t>
  </si>
  <si>
    <t>Q27124</t>
  </si>
  <si>
    <t>redkno</t>
  </si>
  <si>
    <t>065-004-001-002</t>
  </si>
  <si>
    <t>SA, Europe, AF, AU</t>
  </si>
  <si>
    <t>N Alaska, N Canada, N Greenland, Siberia &gt;&gt; south to South America, W Europe, Africa, Australasia</t>
  </si>
  <si>
    <t>Red Knot Calidris canutus VP Rar.</t>
  </si>
  <si>
    <t>Sanderling</t>
  </si>
  <si>
    <t>Calidris alba</t>
  </si>
  <si>
    <t>06B9BD243A756B28</t>
  </si>
  <si>
    <t>Q58958</t>
  </si>
  <si>
    <t>sander</t>
  </si>
  <si>
    <t>065-004-001-013</t>
  </si>
  <si>
    <t>Breeds Holarctic; worldwide coastal post-breeding dispersal</t>
  </si>
  <si>
    <t>N Holarctic &gt;&gt; coastal W North and South Americas, W Europe, Africa, Asia and Australasia</t>
  </si>
  <si>
    <t>Sanderling Calidris alba PM</t>
  </si>
  <si>
    <t>Red-necked Stint</t>
  </si>
  <si>
    <t>Calidris ruficollis</t>
  </si>
  <si>
    <t>BBDF2F1BAC640E4D</t>
  </si>
  <si>
    <t>Q18860</t>
  </si>
  <si>
    <t>rensti</t>
  </si>
  <si>
    <t>065-004-001-012</t>
  </si>
  <si>
    <t>EU : n and ne Siberia</t>
  </si>
  <si>
    <t>Breeds Siberia and Alaska; disperses to s Asia and Australasia</t>
  </si>
  <si>
    <t>N Siberia (Taymyr Pen. to Chukchi Pen.) &gt;&gt; NE India, Bangladesh, SE Asia to Australasia</t>
  </si>
  <si>
    <t>Red-necked Stint Calidris ruficollis VP NRR Rar.</t>
  </si>
  <si>
    <t>Little Stint</t>
  </si>
  <si>
    <t>Calidris minuta</t>
  </si>
  <si>
    <t>9936FF4AFB430504</t>
  </si>
  <si>
    <t>Q27232</t>
  </si>
  <si>
    <t>litsti</t>
  </si>
  <si>
    <t>065-004-001-018</t>
  </si>
  <si>
    <t>EU : n Europe and n Asia</t>
  </si>
  <si>
    <t>e EU, AF, India</t>
  </si>
  <si>
    <t>N Palearctic; winters to Africa and Indian subcontinent</t>
  </si>
  <si>
    <t>N Europe and N Siberia &gt;&gt; Africa, S Europe, SW and S Asia, mainland SE Asia, N Borneo</t>
  </si>
  <si>
    <t>Little Stint Calidris minuta PM</t>
  </si>
  <si>
    <t>Temminck’s Stint</t>
  </si>
  <si>
    <t>Calidris temminckii</t>
  </si>
  <si>
    <t>5ACF7FB313BEF9EA</t>
  </si>
  <si>
    <t>Q58921</t>
  </si>
  <si>
    <t>Temminck's Stint</t>
  </si>
  <si>
    <t>temsti</t>
  </si>
  <si>
    <t>065-004-001-009</t>
  </si>
  <si>
    <t>AF, OR, Middle East</t>
  </si>
  <si>
    <t>N Palearctic; winters to Africa, Indonesia and Philippines</t>
  </si>
  <si>
    <t>NW Europe to NE Siberia &gt;&gt; Africa, S Europe, SW and S Asia, mainland SE Asia, Borneo, Philippines</t>
  </si>
  <si>
    <t>Temminck’s Stint Calidris temminckii PM</t>
  </si>
  <si>
    <t>Long-toed Stint</t>
  </si>
  <si>
    <t>Calidris subminuta</t>
  </si>
  <si>
    <t>7D629288C753814E</t>
  </si>
  <si>
    <t>Q845969</t>
  </si>
  <si>
    <t>lotsti</t>
  </si>
  <si>
    <t>065-004-001-010</t>
  </si>
  <si>
    <t>EU : c and e Siberia</t>
  </si>
  <si>
    <t>NE Palearctic; winters SE Asia to Philippines and Australia</t>
  </si>
  <si>
    <t xml:space="preserve">C and E Siberia &gt;&gt; India, Sri Lanka, SE China, SE Asia, New Guinea, Australia </t>
  </si>
  <si>
    <t>Long-toed Stint Calidris subminuta VP NRR</t>
  </si>
  <si>
    <t>Pectoral Sandpiper</t>
  </si>
  <si>
    <t>Calidris melanotos</t>
  </si>
  <si>
    <t>ACC99F35F0E8F7EB</t>
  </si>
  <si>
    <t>Q260716</t>
  </si>
  <si>
    <t>pecsan</t>
  </si>
  <si>
    <t>065-004-001-022</t>
  </si>
  <si>
    <t>NA, EU : n Siberia, w and n Alaska and n Canada</t>
  </si>
  <si>
    <t>AU, Southern Cone</t>
  </si>
  <si>
    <t>Arctic N America and Siberia; winters to s S America, Australia</t>
  </si>
  <si>
    <t>N Siberia, W and N Alaska, and N Canada &gt;&gt; SE Australia, New Zealand, S South America</t>
  </si>
  <si>
    <t>Pectoral Sandpiper Calidris melanotos VP VN Rar.</t>
  </si>
  <si>
    <t>Curlew Sandpiper</t>
  </si>
  <si>
    <t>Calidris ferruginea</t>
  </si>
  <si>
    <t>143A681C9BCE9A20</t>
  </si>
  <si>
    <t>Q62345</t>
  </si>
  <si>
    <t>cursan</t>
  </si>
  <si>
    <t>065-004-001-008</t>
  </si>
  <si>
    <t>EU : n Asia</t>
  </si>
  <si>
    <t>AF, OR, AU, also Middle East</t>
  </si>
  <si>
    <t>Arctic Siberia; winters to s Africa, SE Asia and Australasia</t>
  </si>
  <si>
    <t>N Siberia (Yamal Pen. to Chukchi Pen.) &gt;&gt; Africa, SW and S Asia, extreme S China, SE Asia, Australasia</t>
  </si>
  <si>
    <t>Curlew Sandpiper Calidris ferruginea PM</t>
  </si>
  <si>
    <t>Dunlin</t>
  </si>
  <si>
    <t>Calidris alpina</t>
  </si>
  <si>
    <t>15369E8EB4CBD064</t>
  </si>
  <si>
    <t>Q26650</t>
  </si>
  <si>
    <t>dunlin</t>
  </si>
  <si>
    <t>065-004-001-014</t>
  </si>
  <si>
    <t>s NA, AF, s EU</t>
  </si>
  <si>
    <t>N Holarctic &gt;&gt; North America, Europe, Africa, Asia</t>
  </si>
  <si>
    <t>Dunlin Calidris alpina PM</t>
  </si>
  <si>
    <t>Broad-billed Sandpiper</t>
  </si>
  <si>
    <t>Calidris falcinellus</t>
  </si>
  <si>
    <t>0A14882F5F9F64E6</t>
  </si>
  <si>
    <t>Q28114227</t>
  </si>
  <si>
    <t>brbsan</t>
  </si>
  <si>
    <t>065-004-001-005</t>
  </si>
  <si>
    <t>Calidris falcinellus (del Hoyo and Collar 2014) was previously placed in the genus Limicola.</t>
  </si>
  <si>
    <t>Broad-billed Sandpiper is moved from monotypic Limicola to Calidris. (Gibson &amp; Baker 2012, Banks 2012)</t>
  </si>
  <si>
    <t>EU : n</t>
  </si>
  <si>
    <t>Broad-billed Sandpiper Calidris falcinellus PM</t>
  </si>
  <si>
    <t>Ruff</t>
  </si>
  <si>
    <t>Calidris pugnax</t>
  </si>
  <si>
    <t>2DABF98FBEEAB7BB</t>
  </si>
  <si>
    <t>Q28122714</t>
  </si>
  <si>
    <t>ruff</t>
  </si>
  <si>
    <t>065-004-001-004</t>
  </si>
  <si>
    <t>Calidris pugnax (del Hoyo and Collar 2014) was previously placed in the genus Philomachus.</t>
  </si>
  <si>
    <t>Ruff is moved from monotypic Philomachus to Calidris (Gibson &amp; Baker 2012, Banks 2012)</t>
  </si>
  <si>
    <t>EU : Europe to e Siberia</t>
  </si>
  <si>
    <t>AF, sw EU, India</t>
  </si>
  <si>
    <t>Breeds n Palearctic; winters to s Africa, s Asia and Australia</t>
  </si>
  <si>
    <t xml:space="preserve">Europe to E Siberia &gt;&gt; S Europe, Africa, SW and S Asia, extreme SE China, mainland SE Asia, Greater Sundas, Philippines </t>
  </si>
  <si>
    <t>Ruff Calidris pugnax PM</t>
  </si>
  <si>
    <t>Buff-breasted Sandpiper</t>
  </si>
  <si>
    <t>Calidris subruficollis</t>
  </si>
  <si>
    <t>3A3C62BC935BDA72</t>
  </si>
  <si>
    <t>Q27452709</t>
  </si>
  <si>
    <t>bubsan</t>
  </si>
  <si>
    <t>065-004-001-021</t>
  </si>
  <si>
    <t>Calidris subruficollis (del Hoyo and Collar 2014) was previously placed in the genus Tryngites.</t>
  </si>
  <si>
    <t>Buff-breasted Sandpiper is moved from monotypic Tryngites to Calidris (Gibson &amp; Baker 2012, Banks 2012)</t>
  </si>
  <si>
    <t>NA, EU : ne Siberia, n Alaska and n Canada</t>
  </si>
  <si>
    <t>se SA</t>
  </si>
  <si>
    <t>Breeds Arctic North America; winters in s South America</t>
  </si>
  <si>
    <t>NE Siberia (Chukchi Pen.), N Alaska, N Canada &gt;&gt; SE Bolivia to Uruguay and NE Argentina</t>
  </si>
  <si>
    <t>Buff-breasted Sandpiper Calidris subruficollis VN NRR Rar.</t>
  </si>
  <si>
    <t>Jack Snipe</t>
  </si>
  <si>
    <t>Lymnocryptes minimus</t>
  </si>
  <si>
    <t>1A15F0C6B4948C52</t>
  </si>
  <si>
    <t>Q26711</t>
  </si>
  <si>
    <t>jacsni</t>
  </si>
  <si>
    <t>065-006-005-001</t>
  </si>
  <si>
    <t>EU : n Europe to ne Siberia</t>
  </si>
  <si>
    <t>Scandinavia to Siberia; winters tropical Africa and SE Asia</t>
  </si>
  <si>
    <t xml:space="preserve">N Europe to NE Siberia (Kolyma basin) &gt;&gt; N tropical Africa, Europe to SW and S Asia, China, N continental SE Asia </t>
  </si>
  <si>
    <t xml:space="preserve">Jack Snipe Lymnocryptes minimus PM NRR </t>
  </si>
  <si>
    <t>Pintail Snipe</t>
  </si>
  <si>
    <t>Gallinago stenura</t>
  </si>
  <si>
    <t>EE61E2CACBEC4856</t>
  </si>
  <si>
    <t>Q595162</t>
  </si>
  <si>
    <t>Pin-tailed Snipe</t>
  </si>
  <si>
    <t>pitsni</t>
  </si>
  <si>
    <t>065-006-004-007</t>
  </si>
  <si>
    <t>EU : nw Russia and Mongolia to e Siberia</t>
  </si>
  <si>
    <t>OR</t>
  </si>
  <si>
    <t>Siberia; winters India to SE Asia, Indonesia and Philippines</t>
  </si>
  <si>
    <t>W to NE Siberia, N Mongolia, NE China &gt;&gt; (E Africa, SW Asia?), S Asia, SE China, SE Asia to W Lesser Sundas (east to Flores), NW Australia</t>
  </si>
  <si>
    <t>Pin-tailed Snipe Gallinago stenura VP NRR Rar.</t>
  </si>
  <si>
    <t>PM, Three records, January 1969 Lake Naivasha, October–December 1981 near Mombasa and January 1982 Lake Naivasha</t>
  </si>
  <si>
    <t>African Snipe</t>
  </si>
  <si>
    <t>Gallinago nigripennis</t>
  </si>
  <si>
    <t>831FC1471D5DB817</t>
  </si>
  <si>
    <t>Q1260623</t>
  </si>
  <si>
    <t>afrsni1</t>
  </si>
  <si>
    <t>065-006-004-009</t>
  </si>
  <si>
    <t>AF : e, sc, s</t>
  </si>
  <si>
    <t>African Snipe Gallinago nigripennis am</t>
  </si>
  <si>
    <t>Great Snipe</t>
  </si>
  <si>
    <t>Gallinago media</t>
  </si>
  <si>
    <t>BCCD5840C7A6D538</t>
  </si>
  <si>
    <t>Q27171</t>
  </si>
  <si>
    <t>gresni1</t>
  </si>
  <si>
    <t>065-006-004-011</t>
  </si>
  <si>
    <t>EU : n Europe to c Asia</t>
  </si>
  <si>
    <t>Breeds n Palearctic region; winters in sub-Saharan Africa</t>
  </si>
  <si>
    <t>N and E Europe to C Siberia &gt;&gt; sub-Saharan Africa and Iran</t>
  </si>
  <si>
    <t>Great Snipe Gallinago media PM</t>
  </si>
  <si>
    <t>Common Snipe</t>
  </si>
  <si>
    <t>Gallinago gallinago</t>
  </si>
  <si>
    <t>9151E0BA75761647</t>
  </si>
  <si>
    <t>Q25692</t>
  </si>
  <si>
    <t>comsni</t>
  </si>
  <si>
    <t>065-006-004-012</t>
  </si>
  <si>
    <t>Gallinago gallinago and G. delicata (del Hoyo and Collar 2014) were previously lumped as G. gallinago following Sibley and Monroe (1990, 1993).</t>
  </si>
  <si>
    <t>s Europe, AF, OR</t>
  </si>
  <si>
    <t>N and C Holarctic &gt;&gt; S Holarctic, N South America, S Palearctic, W and E Africa, Asia</t>
  </si>
  <si>
    <t>Common Snipe Gallinago gallinago PM</t>
  </si>
  <si>
    <t>Terek Sandpiper</t>
  </si>
  <si>
    <t>Xenus cinereus</t>
  </si>
  <si>
    <t>6D5992EEE12070E8</t>
  </si>
  <si>
    <t>Q18856</t>
  </si>
  <si>
    <t>tersan</t>
  </si>
  <si>
    <t>065-007-001-001</t>
  </si>
  <si>
    <t>EU : e Europe to ne Siberia</t>
  </si>
  <si>
    <t>N Eurasia; winters to s Africa, s Asia, Philippines, n Australia</t>
  </si>
  <si>
    <t xml:space="preserve">E Europe to NE Siberia &gt;&gt; S and E Africa, SW and S Asia, Taiwan, SE Asia, New Guinea, Australia </t>
  </si>
  <si>
    <t>Terek Sandpiper Xenus cinereus PM</t>
  </si>
  <si>
    <t>Common Sandpiper</t>
  </si>
  <si>
    <t>Actitis hypoleucos</t>
  </si>
  <si>
    <t>8548B07ECA48773F</t>
  </si>
  <si>
    <t>Q18850</t>
  </si>
  <si>
    <t>comsan</t>
  </si>
  <si>
    <t>065-007-002-001</t>
  </si>
  <si>
    <t>Palearctic; winters to s Africa, c Asia, Philippines and Australia</t>
  </si>
  <si>
    <t>N Europe to E Siberia, N Japan, Korea, C Asia to W Himalayas, W and N China &gt;&gt; Africa, S Europe to S Asia, SE Asia, New Guinea, Australia</t>
  </si>
  <si>
    <t>Common Sandpiper Actitis hypoleucos PM</t>
  </si>
  <si>
    <t>Spotted Sandpiper</t>
  </si>
  <si>
    <t>Actitis macularius</t>
  </si>
  <si>
    <t>0D88C072E71FE4B8</t>
  </si>
  <si>
    <t>Q389691</t>
  </si>
  <si>
    <t>sposan</t>
  </si>
  <si>
    <t>065-007-002-002</t>
  </si>
  <si>
    <t>NA : widespread</t>
  </si>
  <si>
    <t>s USA through LA</t>
  </si>
  <si>
    <t>Breeds North America; winters to s South America</t>
  </si>
  <si>
    <t>Alaska to Labrador south to C California and North Carolina &gt;&gt; S USA to SC South America; West Indies</t>
  </si>
  <si>
    <t>Spotted Sandpiper Actitis macularius VN NRR Rar.</t>
  </si>
  <si>
    <t>Spotted Redshank</t>
  </si>
  <si>
    <t>Tringa erythropus</t>
  </si>
  <si>
    <t>0895DD84DB3A45D1</t>
  </si>
  <si>
    <t>Q28103</t>
  </si>
  <si>
    <t>spored</t>
  </si>
  <si>
    <t>065-007-003-007</t>
  </si>
  <si>
    <t>sw EU, AF, OR</t>
  </si>
  <si>
    <t>Breeds n Eurasia; winters Mediterranean region to SE Asia</t>
  </si>
  <si>
    <t>N Europe to NE Siberia &gt;&gt; Africa, S Europe, SW and S Asia, S China, mainland SE Asia, N Borneo</t>
  </si>
  <si>
    <t>Spotted Redshank Tringa erythropus PM</t>
  </si>
  <si>
    <t>Common Redshank</t>
  </si>
  <si>
    <t>Tringa totanus</t>
  </si>
  <si>
    <t>D6BFC73A3E067711</t>
  </si>
  <si>
    <t>Q18859</t>
  </si>
  <si>
    <t>comred1</t>
  </si>
  <si>
    <t>065-007-003-010</t>
  </si>
  <si>
    <t>Common Redshank Tringa totanus PM</t>
  </si>
  <si>
    <t>Marsh Sandpiper</t>
  </si>
  <si>
    <t>Tringa stagnatilis</t>
  </si>
  <si>
    <t>15CF9352AD0E92DF</t>
  </si>
  <si>
    <t>Q28355</t>
  </si>
  <si>
    <t>marsan</t>
  </si>
  <si>
    <t>065-007-003-012</t>
  </si>
  <si>
    <t>EU : e Europe to e Siberia and ne China</t>
  </si>
  <si>
    <t>Palearctic; winters to s Africa, s Asia and Australasia</t>
  </si>
  <si>
    <t>E Europe to Russian Far East, NE China &gt;&gt; Africa, S Europe, S Japan, SW and S Asia, SE China, SE Asia, New Guinea, Australia</t>
  </si>
  <si>
    <t>Marsh Sandpiper Tringa stagnatilis PM</t>
  </si>
  <si>
    <t>Common Greenshank</t>
  </si>
  <si>
    <t>Tringa nebularia</t>
  </si>
  <si>
    <t>18B415D28BBF934C</t>
  </si>
  <si>
    <t>Q18840</t>
  </si>
  <si>
    <t>comgre</t>
  </si>
  <si>
    <t>065-007-003-008</t>
  </si>
  <si>
    <t>EU : n Europe to e Siberia</t>
  </si>
  <si>
    <t>sw EU, AF, OR, AU</t>
  </si>
  <si>
    <t>Palearctic; winters to s Africa, s Asia, Philippines and Australia</t>
  </si>
  <si>
    <t>N Europe to E Siberia &gt;&gt; Madagascar, Africa, Europe, S Japan, SW and S Asia,  S China, SE Asia, New Guinea and Australia</t>
  </si>
  <si>
    <t>Common Greenshank Tringa nebularia PM</t>
  </si>
  <si>
    <t>Green Sandpiper</t>
  </si>
  <si>
    <t>Tringa ochropus</t>
  </si>
  <si>
    <t>A7B17EFC92B53D29</t>
  </si>
  <si>
    <t>Q28450</t>
  </si>
  <si>
    <t>grnsan</t>
  </si>
  <si>
    <t>065-007-003-001</t>
  </si>
  <si>
    <t>EU : n and c Europe to e Siberia and ne China</t>
  </si>
  <si>
    <t>N Eurasia; winters to s Africa, s Asia, Philippines and Australia</t>
  </si>
  <si>
    <t>N Europe to E Siberia, NW China &gt;&gt; Africa, Europe, SW and S Asia, S Japan to E and S China, mainland SE Asia, Greater Sundas, Philippines</t>
  </si>
  <si>
    <t>Green Sandpiper Tringa ochropus PM</t>
  </si>
  <si>
    <t>Wood Sandpiper</t>
  </si>
  <si>
    <t>Tringa glareola</t>
  </si>
  <si>
    <t>8E67DC5F68BDF62C</t>
  </si>
  <si>
    <t>Q18837</t>
  </si>
  <si>
    <t>woosan</t>
  </si>
  <si>
    <t>065-007-003-011</t>
  </si>
  <si>
    <t>Breeds n Eurasia; winters to s Africa, s Asia and Australia</t>
  </si>
  <si>
    <t>N Europe to E Siberia and NE China &gt;&gt; Africa, SW and S Asia, SE China, SE Asia, New Guinea, Australia</t>
  </si>
  <si>
    <t>Wood Sandpiper Tringa glareola PM</t>
  </si>
  <si>
    <t>Red-necked Phalarope</t>
  </si>
  <si>
    <t>Phalaropus lobatus</t>
  </si>
  <si>
    <t>E6F3BA54577746FB</t>
  </si>
  <si>
    <t>Q206840</t>
  </si>
  <si>
    <t>renpha</t>
  </si>
  <si>
    <t>065-008-002-001</t>
  </si>
  <si>
    <t>NA, EU : n Alaska, n Canada, n Europe and n Asia</t>
  </si>
  <si>
    <t>w, e PO, n IO</t>
  </si>
  <si>
    <t>Holarctic circumpolar; winters at sea in southern hemisphere</t>
  </si>
  <si>
    <t>N Holarctic &gt;&gt; seas off S Arabian Pen., S Philippines, Moluccas, W Melanesia and Australasia; also off WC South America</t>
  </si>
  <si>
    <t>Red-necked Phalarope Phalaropus lobatus PM</t>
  </si>
  <si>
    <t>Grey Phalarope</t>
  </si>
  <si>
    <t>Phalaropus fulicarius</t>
  </si>
  <si>
    <t>18A1938091EEEA73</t>
  </si>
  <si>
    <t>Q208335</t>
  </si>
  <si>
    <t>Red Phalarope</t>
  </si>
  <si>
    <t>redpha1</t>
  </si>
  <si>
    <t>065-008-002-002</t>
  </si>
  <si>
    <t>se PO, se AO</t>
  </si>
  <si>
    <t>N Holarctic &gt;&gt; at sea off W South America, W and SW Africa</t>
  </si>
  <si>
    <t>Grey Phalarope Phalaropus fulicarius VP NRR Rar.</t>
  </si>
  <si>
    <t>Turnicidae</t>
  </si>
  <si>
    <t>Buttonquails and Quail-plover</t>
  </si>
  <si>
    <t>Common Buttonquail</t>
  </si>
  <si>
    <t>Turnix sylvaticus</t>
  </si>
  <si>
    <t>0DA8BB90D5401FDB</t>
  </si>
  <si>
    <t>Q18836</t>
  </si>
  <si>
    <t>smabut2</t>
  </si>
  <si>
    <t>Small Buttonquail</t>
  </si>
  <si>
    <t>066-001-001-001</t>
  </si>
  <si>
    <t>Gender agreement of species name follows David and Gosselin (2002).</t>
  </si>
  <si>
    <t>Change  English name of Turnix sylvaticus, a widespread species, from Kurrichane Buttonquail to Common Buttonquail, as in HBW and Dickinson (2003)</t>
  </si>
  <si>
    <t>Common Buttonquail Turnix sylvaticus</t>
  </si>
  <si>
    <t>Black-rumped Buttonquail</t>
  </si>
  <si>
    <t>Turnix hottentottus</t>
  </si>
  <si>
    <t>0874B4D57071C31A</t>
  </si>
  <si>
    <t>Q21350200</t>
  </si>
  <si>
    <t>Turnix nanus</t>
  </si>
  <si>
    <t>hotbut3</t>
  </si>
  <si>
    <t>066-001-001-004</t>
  </si>
  <si>
    <t>Turnix hottentottus and T. nanus (del Hoyo and Collar 2014) were previously lumped as T. hottentottus following Dowsett and Forbes-Watson (1993), the gender agreement of which follows David and Gosselin (2002b), and before then were split as T. nana and T. hottentotta following Sibley and Monroe (1990, 1993).</t>
  </si>
  <si>
    <t>The widespread H. nanus is split from T. hottentatus now restricted to South Africa; English name of Black-rumped Buttonquail transfers to H. nanus</t>
  </si>
  <si>
    <t>Ghana to Kenya, Uganda and se Cape Province</t>
  </si>
  <si>
    <t>Black-rumped Buttonquail Turnix hottentottus Hist.</t>
  </si>
  <si>
    <t>Only three confirmed records since 1955: February 1958, August–November 1988 and October 1993, all in the Kitale area. In the 1996 list was called Turnix hottentotta, gender changed now following David &amp; Gosselin (2002b), and the English name was Black-rumped Button-quail Gosselin (2002b), and the English name was Black-rumped Button-quail</t>
  </si>
  <si>
    <t>Quail-plover</t>
  </si>
  <si>
    <t>Ortyxelos meiffrenii</t>
  </si>
  <si>
    <t>B605A0497D887CDE</t>
  </si>
  <si>
    <t>Q1274398</t>
  </si>
  <si>
    <t>quail-1</t>
  </si>
  <si>
    <t>066-001-002-001</t>
  </si>
  <si>
    <t>Relationships of Quail-plover uncertain; possibly related to coursers</t>
  </si>
  <si>
    <t>AF : Mauritania and Senegal to Sudan, Ethiopia and Kenya</t>
  </si>
  <si>
    <t>Discontinuously distributed sahel of sub-Saharan Africa</t>
  </si>
  <si>
    <t>Senegal to C Sudan, S Ethiopia to NW and E Kenya</t>
  </si>
  <si>
    <t>Quail-plover Ortyxelos meiffrenii</t>
  </si>
  <si>
    <t>Dromadidae</t>
  </si>
  <si>
    <t>Crab-plover</t>
  </si>
  <si>
    <t>Dromas ardeola</t>
  </si>
  <si>
    <t>C3E33FEBDE75219B</t>
  </si>
  <si>
    <t>Q213836</t>
  </si>
  <si>
    <t>craplo1</t>
  </si>
  <si>
    <t>Crab-Plover</t>
  </si>
  <si>
    <t>067-001-001-001</t>
  </si>
  <si>
    <t>AF, IO : Madagascar to Andaman Islands</t>
  </si>
  <si>
    <t>e AF, India</t>
  </si>
  <si>
    <t>Coastal n Indian Ocean; ranges to Madagascar and Andaman Is.</t>
  </si>
  <si>
    <t xml:space="preserve">Red Sea and Indian Ocean coasts and islands to Sri Lanka, Andamans &gt;&gt; E Africa, Madagascar, SW and S Asia, W mainland SE Asia </t>
  </si>
  <si>
    <t>Crab-plover Dromas ardeola AM</t>
  </si>
  <si>
    <t>Glareolidae</t>
  </si>
  <si>
    <t>Coursers and Pratincoles</t>
  </si>
  <si>
    <t>Cream-coloured Courser</t>
  </si>
  <si>
    <t>Cursorius cursor</t>
  </si>
  <si>
    <t>DE0A72A7FA1E6DB7</t>
  </si>
  <si>
    <t>Q219199</t>
  </si>
  <si>
    <t>Cream-colored Courser</t>
  </si>
  <si>
    <t>crccou1</t>
  </si>
  <si>
    <t>068-002-001-001</t>
  </si>
  <si>
    <t>AF : ne, c, w, also sw EU</t>
  </si>
  <si>
    <t>Cream-coloured Courser Cursorius cursor VP NRR Rar.</t>
  </si>
  <si>
    <t>Somali Courser</t>
  </si>
  <si>
    <t>Cursorius somalensis</t>
  </si>
  <si>
    <t>6091E70B24305957</t>
  </si>
  <si>
    <t>Q1261239</t>
  </si>
  <si>
    <t>somcou1</t>
  </si>
  <si>
    <t>068-002-001-002</t>
  </si>
  <si>
    <t>AF : ne</t>
  </si>
  <si>
    <t>Somali Courser Cursorius somalensis</t>
  </si>
  <si>
    <t>Temminck's Courser</t>
  </si>
  <si>
    <t>Cursorius temminckii</t>
  </si>
  <si>
    <t>7A841F8350F3E1C7</t>
  </si>
  <si>
    <t>Q1063704</t>
  </si>
  <si>
    <t>temcou1</t>
  </si>
  <si>
    <t>068-002-001-004</t>
  </si>
  <si>
    <t>Savanna of sub-Saharan Africa to n South Africa</t>
  </si>
  <si>
    <t>Sub-Saharan Africa</t>
  </si>
  <si>
    <t>Temminck’s Courser Cursorius temminckii</t>
  </si>
  <si>
    <t>Double-banded Courser</t>
  </si>
  <si>
    <t>Rhinoptilus africanus</t>
  </si>
  <si>
    <t>C130193B80227278</t>
  </si>
  <si>
    <t>Q28123843</t>
  </si>
  <si>
    <t>dobcou2</t>
  </si>
  <si>
    <t>Smutsornis africanus</t>
  </si>
  <si>
    <t>068-001-001-001</t>
  </si>
  <si>
    <t>Smutsornis africanus (del Hoyo and Collar 2014) was previously placed in the genus Rhinoptilus.</t>
  </si>
  <si>
    <t>AF : sw, e</t>
  </si>
  <si>
    <t>Double-banded Courser Rhinoptilus africanus</t>
  </si>
  <si>
    <t>Called Two-banded Courser in the 1996 list</t>
  </si>
  <si>
    <t>Heuglin's Courser</t>
  </si>
  <si>
    <t>Rhinoptilus cinctus</t>
  </si>
  <si>
    <t>29D50ED59DD2D381</t>
  </si>
  <si>
    <t>Q1266895</t>
  </si>
  <si>
    <t>Three-banded Courser</t>
  </si>
  <si>
    <t>thbcou1</t>
  </si>
  <si>
    <t>068-001-001-002</t>
  </si>
  <si>
    <t>Heuglin’s Courser Rhinoptilus cinctus</t>
  </si>
  <si>
    <t>Bronze-winged Courser</t>
  </si>
  <si>
    <t>Rhinoptilus chalcopterus</t>
  </si>
  <si>
    <t>F5145338630C717F</t>
  </si>
  <si>
    <t>Q1271872</t>
  </si>
  <si>
    <t>brwcou1</t>
  </si>
  <si>
    <t>068-001-001-003</t>
  </si>
  <si>
    <t>Open woodlands of Africa south of the Sahara</t>
  </si>
  <si>
    <t>Senegal to W Ethiopia, Uganda and S Kenya to S DR Congo, Angola, N Namibia, Botswana and N and E South Africa</t>
  </si>
  <si>
    <t>Bronze-winged Courser Rhinoptilus chalcopterus AM</t>
  </si>
  <si>
    <t>Collared Pratincole</t>
  </si>
  <si>
    <t>Glareola pratincola</t>
  </si>
  <si>
    <t>D56ABB4EE468E9EF</t>
  </si>
  <si>
    <t>Q330310</t>
  </si>
  <si>
    <t>colpra</t>
  </si>
  <si>
    <t>068-003-002-001</t>
  </si>
  <si>
    <t>Collared Pratincole Glareola pratincola am</t>
  </si>
  <si>
    <t>Black-winged Pratincole</t>
  </si>
  <si>
    <t>Glareola nordmanni</t>
  </si>
  <si>
    <t>E1F6A875C32C042D</t>
  </si>
  <si>
    <t>Q695729</t>
  </si>
  <si>
    <t>blwpra1</t>
  </si>
  <si>
    <t>068-003-002-003</t>
  </si>
  <si>
    <t>EU : se Europe to c Asia</t>
  </si>
  <si>
    <t>w, s AF</t>
  </si>
  <si>
    <t>Romania to sw Russia and n Kazakhstan; winters to S Africa</t>
  </si>
  <si>
    <t>SE Europe and C Asia &gt;&gt; S and SW Africa</t>
  </si>
  <si>
    <t>Black-winged Pratincole Glareola nordmanni PM</t>
  </si>
  <si>
    <t>PM; Near Threatened</t>
  </si>
  <si>
    <t>Madagascar Pratincole</t>
  </si>
  <si>
    <t>Glareola ocularis</t>
  </si>
  <si>
    <t>AC0F25BBC27AE02A</t>
  </si>
  <si>
    <t>Q1275482</t>
  </si>
  <si>
    <t>Madagascan Pratincole</t>
  </si>
  <si>
    <t>madpra1</t>
  </si>
  <si>
    <t>068-003-002-004</t>
  </si>
  <si>
    <t>Madagascar; winters coastal Somalia to n Mozambique</t>
  </si>
  <si>
    <t>Madagascar (except extreme S) &gt;&gt; E Africa</t>
  </si>
  <si>
    <t>Madagascar Pratincole Glareola ocularis MM</t>
  </si>
  <si>
    <t>Rock Pratincole</t>
  </si>
  <si>
    <t>Glareola nuchalis</t>
  </si>
  <si>
    <t>95820ED140405D1F</t>
  </si>
  <si>
    <t>Q1303318</t>
  </si>
  <si>
    <t>rocpra1</t>
  </si>
  <si>
    <t>068-003-002-005</t>
  </si>
  <si>
    <t>AF : sc, wc, w</t>
  </si>
  <si>
    <t>Rock Pratincole Glareola nuchalis</t>
  </si>
  <si>
    <t>Stercorariidae</t>
  </si>
  <si>
    <t>Skuas</t>
  </si>
  <si>
    <t>Pomarine Skua</t>
  </si>
  <si>
    <t>Stercorarius pomarinus</t>
  </si>
  <si>
    <t>7CB8F5B711DE64D0</t>
  </si>
  <si>
    <t>Q212767</t>
  </si>
  <si>
    <t>Pomarine Jaeger</t>
  </si>
  <si>
    <t>pomjae</t>
  </si>
  <si>
    <t>070-001-001-003</t>
  </si>
  <si>
    <t>Restore English name Pomarine Jaeger for consistency; genetic relationship to larger skuas requires confirmation</t>
  </si>
  <si>
    <t>temperate &amp; tropical oceans</t>
  </si>
  <si>
    <t>Circumpolar Arctic tundra; winters at sea in southern oceans</t>
  </si>
  <si>
    <t>N Russia, N Siberia, W and N Alaska, N Canada &gt;&gt; W South America, Caribbean Sea, W and S Africa, N Indian Ocean, SE Asian and Australasian seas, New Zealand and to C Pacific</t>
  </si>
  <si>
    <t>Pomarine Skua Stercorarius pomarinus VP NRR</t>
  </si>
  <si>
    <t>Formerly listed under Laridae</t>
  </si>
  <si>
    <t>Arctic Skua</t>
  </si>
  <si>
    <t>Stercorarius parasiticus</t>
  </si>
  <si>
    <t>39086887E9EAFEB3</t>
  </si>
  <si>
    <t>Q203053</t>
  </si>
  <si>
    <t>Parasitic Jaeger</t>
  </si>
  <si>
    <t>parjae</t>
  </si>
  <si>
    <t>070-001-001-002</t>
  </si>
  <si>
    <t>Arctic Jaeger</t>
  </si>
  <si>
    <t>Many prefer  "skua"  to German "jaeger" for three small Stercorarius species</t>
  </si>
  <si>
    <t>s oceans</t>
  </si>
  <si>
    <t>N Holarctic &gt;&gt; seas off S South America, S Africa, N Indian Ocean, SE Asia seas to New Guinea, Australia, New Zealand, and to W Pacific</t>
  </si>
  <si>
    <t>Arctic Skua Stercorarius parasiticus VP</t>
  </si>
  <si>
    <t>Long-tailed Skua</t>
  </si>
  <si>
    <t>Stercorarius longicaudus</t>
  </si>
  <si>
    <t>1D4464402EC9FD21</t>
  </si>
  <si>
    <t>Q216921</t>
  </si>
  <si>
    <t>Long-tailed Jaeger</t>
  </si>
  <si>
    <t>lotjae</t>
  </si>
  <si>
    <t>070-001-001-001</t>
  </si>
  <si>
    <t>subantarctic oceans</t>
  </si>
  <si>
    <t>N Holarctic &gt;&gt; S South America, S Africa</t>
  </si>
  <si>
    <t>Long-tailed Skua Stercorarius longicaudus VP Hist. Rar.</t>
  </si>
  <si>
    <t>Laridae</t>
  </si>
  <si>
    <t>Gulls, Terns and Skimmers</t>
  </si>
  <si>
    <t>Brown Noddy</t>
  </si>
  <si>
    <t>Anous stolidus</t>
  </si>
  <si>
    <t>A070171E774B95B5</t>
  </si>
  <si>
    <t>Q525717</t>
  </si>
  <si>
    <t>brnnod</t>
  </si>
  <si>
    <t>071-001-001-001</t>
  </si>
  <si>
    <t>TrO : widespread</t>
  </si>
  <si>
    <t>Atlantic, Red Sea, Indian and Pacific oceans</t>
  </si>
  <si>
    <t>Brown Noddy Anous stolidus</t>
  </si>
  <si>
    <t>Lesser Noddy</t>
  </si>
  <si>
    <t>Anous tenuirostris</t>
  </si>
  <si>
    <t>03F9EB153E1DD50C</t>
  </si>
  <si>
    <t>Q941644</t>
  </si>
  <si>
    <t>lesnod1</t>
  </si>
  <si>
    <t>071-001-001-002</t>
  </si>
  <si>
    <t>Change  English name of Anous tenuirostris from suggested Sooty Noddy back to established Lesser Noddy</t>
  </si>
  <si>
    <t>IO : w, nw</t>
  </si>
  <si>
    <t>Lesser Noddy Anous tenuirostris IO</t>
  </si>
  <si>
    <t xml:space="preserve">African Skimmer </t>
  </si>
  <si>
    <t xml:space="preserve">Rynchops flavirostris </t>
  </si>
  <si>
    <t>907B1140134453B4</t>
  </si>
  <si>
    <t>Q18766</t>
  </si>
  <si>
    <t>Rynchops flavirostris</t>
  </si>
  <si>
    <t>African Skimmer</t>
  </si>
  <si>
    <t>afrski1</t>
  </si>
  <si>
    <t>071-003-001-002</t>
  </si>
  <si>
    <t>Major rivers, lakes and coasts of Africa south of the Sahara</t>
  </si>
  <si>
    <t>Senegal to Sudan and SW Ethiopia, south to N Namibia, N Botswana, S Mozambique and NE South Africa</t>
  </si>
  <si>
    <t xml:space="preserve">African Skimmer Rynchops flavirostris </t>
  </si>
  <si>
    <t>Grey-headed Gull</t>
  </si>
  <si>
    <t>Chroicocephalus cirrocephalus</t>
  </si>
  <si>
    <t>6EB497FA1859864B</t>
  </si>
  <si>
    <t>Q652348</t>
  </si>
  <si>
    <t>grhgul</t>
  </si>
  <si>
    <t>Gray-hooded Gull</t>
  </si>
  <si>
    <t>071-004-005-009</t>
  </si>
  <si>
    <t>Larus cirrocephalus</t>
  </si>
  <si>
    <t>Change  English name of Chroicocephalus cirrocephalus to Grey-headed Gull, which prevails in Africa and elsewhere</t>
  </si>
  <si>
    <t>SA, AF : widespread</t>
  </si>
  <si>
    <t>C South America; C and S Africa</t>
  </si>
  <si>
    <t>Grey-headed Gull Chroicocephalus cirrocephalus</t>
  </si>
  <si>
    <t>This and the next two species included in Larus in the 1996 list</t>
  </si>
  <si>
    <t>Black-headed Gull</t>
  </si>
  <si>
    <t>Chroicocephalus ridibundus</t>
  </si>
  <si>
    <t>FB02DD9658CC1EC6</t>
  </si>
  <si>
    <t>Q25634</t>
  </si>
  <si>
    <t>bkhgul</t>
  </si>
  <si>
    <t>071-004-005-008</t>
  </si>
  <si>
    <t>Larus ridibundus</t>
  </si>
  <si>
    <t>Change  English name of Chroicocephalus (Larus) ridibundus reverts to Black-headed Gull with adoption of  Pallas's Gull for Larus ichthyaetus</t>
  </si>
  <si>
    <t>N Palearctic; winters to Africa, s Asia and e North America</t>
  </si>
  <si>
    <t>NE North America, S Greenland, Iceland, Europe to E Siberia, NE China &gt;&gt; Africa, SW, S, E and mainland SE Asia, N Borneo, Philippines, N Wallacea</t>
  </si>
  <si>
    <t>Black-headed Gull Chroicocephalus ridibundus PM</t>
  </si>
  <si>
    <t>Slender-billed Gull</t>
  </si>
  <si>
    <t>Chroicocephalus genei</t>
  </si>
  <si>
    <t>27CE7132A1848BCD</t>
  </si>
  <si>
    <t>Q391421</t>
  </si>
  <si>
    <t>slbgul1</t>
  </si>
  <si>
    <t>071-004-005-001</t>
  </si>
  <si>
    <t>Larus genei</t>
  </si>
  <si>
    <t>EU, AF : Iberian Pen. Through the Middle East to Pakistan and India; Mauritania, Senegal and Gambia</t>
  </si>
  <si>
    <t>Mediterranean basin to nw India; winters to ne Africa</t>
  </si>
  <si>
    <t>Senegal, Gambia and Mauritania, SW to C Asia, Pakistan &gt;&gt; coastal Africa, SW Asia, India</t>
  </si>
  <si>
    <t>Slender-billed Gull Chroicocephalus genei PM</t>
  </si>
  <si>
    <t>Sooty Gull</t>
  </si>
  <si>
    <t>Ichthyaetus hemprichii</t>
  </si>
  <si>
    <t>67D43542E9EBE903</t>
  </si>
  <si>
    <t>Q589869</t>
  </si>
  <si>
    <t>soogul2</t>
  </si>
  <si>
    <t>071-004-010-005</t>
  </si>
  <si>
    <t>Larus hemprichii</t>
  </si>
  <si>
    <t>AF, EU : east AF and Middle East coasts</t>
  </si>
  <si>
    <t>Red Sea and Persian Gulf area to s Pakistan and n Kenya</t>
  </si>
  <si>
    <t>N Kenya to Red Sea, Gulf of Aden, Persian Gulf, S Pakistan &gt;&gt; south to Tanzania</t>
  </si>
  <si>
    <t>Sooty Gull Ichthyaetus hemprichii am</t>
  </si>
  <si>
    <t>White-eyed Gull</t>
  </si>
  <si>
    <t xml:space="preserve"> Ichthyaetus leucophthalmus</t>
  </si>
  <si>
    <t>A7F240E39F0AD5F9</t>
  </si>
  <si>
    <t>Q912041</t>
  </si>
  <si>
    <t>Ichthyaetus leucophthalmus</t>
  </si>
  <si>
    <t>whegul2</t>
  </si>
  <si>
    <t>071-004-010-004</t>
  </si>
  <si>
    <t>Larus leucophthalmus</t>
  </si>
  <si>
    <t>AF : Red Sea</t>
  </si>
  <si>
    <t>Red Sea and Gulf of Aqaba to Gulf of Aden</t>
  </si>
  <si>
    <t>Red Sea, Gulf of Aden</t>
  </si>
  <si>
    <t>White-eyed Gull Ichthyaetus leucophthalmus am NRR Rar.</t>
  </si>
  <si>
    <t xml:space="preserve">Pallas’s Gull </t>
  </si>
  <si>
    <t>Ichthyaetus ichthyaetus</t>
  </si>
  <si>
    <t>EF930CDC7CE618F7</t>
  </si>
  <si>
    <t>Q476356</t>
  </si>
  <si>
    <t>Pallas's Gull</t>
  </si>
  <si>
    <t>gbhgul2</t>
  </si>
  <si>
    <t>071-004-010-006</t>
  </si>
  <si>
    <t>Larus ichthyaetus</t>
  </si>
  <si>
    <t>Change  English name of Larus ichthyaetus from Great Black-headed Gull to Pallas's Gull</t>
  </si>
  <si>
    <t>EU : sw Russia to Mongolia and n China</t>
  </si>
  <si>
    <t>Middle East, India</t>
  </si>
  <si>
    <t>S-central Asia; winters Mediterranean to SE Asia</t>
  </si>
  <si>
    <t xml:space="preserve">SW Russia to NW Mongolia and N China &gt;&gt; E Mediterranean and NE Africa to S Asia and Myanmar </t>
  </si>
  <si>
    <t>Pallas’s Gull Ichthyaetus ichthyaetus PM NRR</t>
  </si>
  <si>
    <t>Common Gull</t>
  </si>
  <si>
    <t>Larus canus</t>
  </si>
  <si>
    <t>0C290EA653CA6A56</t>
  </si>
  <si>
    <t>Q26427</t>
  </si>
  <si>
    <t>Mew Gull</t>
  </si>
  <si>
    <t>mewgul</t>
  </si>
  <si>
    <t>071-004-011-006</t>
  </si>
  <si>
    <t>NA, EU : w Europe to Siberia and nw NA</t>
  </si>
  <si>
    <t>N Holarctic &gt;&gt; W USA, Europe, N Africa and Asia</t>
  </si>
  <si>
    <t>Common Gull Larus canus VP Rar.</t>
  </si>
  <si>
    <t>Kelp Gull</t>
  </si>
  <si>
    <t>Larus dominicanus</t>
  </si>
  <si>
    <t>E6536E4E904EF414</t>
  </si>
  <si>
    <t>Q1127687</t>
  </si>
  <si>
    <t>kelgul</t>
  </si>
  <si>
    <t>071-004-011-011</t>
  </si>
  <si>
    <t>SA, AU, AF : s coasts</t>
  </si>
  <si>
    <t>Madagascar, S Africa, New Zealand, S Australia, subantarctic islands and W and SE South America</t>
  </si>
  <si>
    <t>Kelp Gull Larus dominicanus VSO NRR Rar.</t>
  </si>
  <si>
    <t>VS, The sole record is of an adult photographed, 2 January 1984, Malindi</t>
  </si>
  <si>
    <t>Lesser Black-backed Gull</t>
  </si>
  <si>
    <t>Larus fuscus</t>
  </si>
  <si>
    <t>2D52E3A509137804</t>
  </si>
  <si>
    <t>Q27160</t>
  </si>
  <si>
    <t>lbbgul</t>
  </si>
  <si>
    <t>071-004-011-012</t>
  </si>
  <si>
    <t>Lesser Black-backed Gull includes Heuglin's Gull L. heuglini as subspecies following Collinson, J.M., Parkin, D.T., Knox, A.G., Sangster, G., and L. Svensson. 2008. Species boundaries in the Herring and Lesser Black-backed Gull complex. British Birds 101(7):340-363.</t>
  </si>
  <si>
    <t>EU : w Europe to c Northern Siberia; also Greenland and Iceland</t>
  </si>
  <si>
    <t>n AF, sw Europe to nw India; also e NA</t>
  </si>
  <si>
    <t>Lesser Black-backed Gull complex</t>
  </si>
  <si>
    <t>The taxonomy of this group is tentative.</t>
  </si>
  <si>
    <t>Baltic Gull</t>
  </si>
  <si>
    <t>Larus fuscus fuscus</t>
  </si>
  <si>
    <t>49025D8B171EFAD7</t>
  </si>
  <si>
    <t>Q27608895</t>
  </si>
  <si>
    <t>lbbgul1</t>
  </si>
  <si>
    <t>Lesser Black-backed Gull (fuscus)</t>
  </si>
  <si>
    <t>071-004-011-012-003</t>
  </si>
  <si>
    <t>n Norway, Sweden and Finland to the White Sea</t>
  </si>
  <si>
    <t>ne and e Africa, sw Asia</t>
  </si>
  <si>
    <t>N Norway, Sweden, Finland to White Sea; &gt; Africa, sw Asia</t>
  </si>
  <si>
    <t>Baltic Sea, Finland and NW Russia (Karelia) &gt;&gt; NE and E Africa, SW Asia</t>
  </si>
  <si>
    <t>Baltic (Lesser Black-backed) Gull Larus fuscus fuscus PM</t>
  </si>
  <si>
    <t xml:space="preserve"> (Olsen, 2018)</t>
  </si>
  <si>
    <t>Heuglin’s Gull</t>
  </si>
  <si>
    <t xml:space="preserve">Larus (fuscus) heuglini </t>
  </si>
  <si>
    <t>D81703B3C82F9EB6</t>
  </si>
  <si>
    <t>Q27608896</t>
  </si>
  <si>
    <t>Larus fuscus heuglini</t>
  </si>
  <si>
    <t>lbbgul4</t>
  </si>
  <si>
    <t>Lesser Black-backed Gull (Heuglin's)</t>
  </si>
  <si>
    <t>071-004-011-012-004</t>
  </si>
  <si>
    <t>n Russia to nc Siberia</t>
  </si>
  <si>
    <t>e Africa and the Middle East to nw India</t>
  </si>
  <si>
    <t>NW Russia; winters to Middle East, South Africa and se Asia</t>
  </si>
  <si>
    <t>N Russia and NW Siberia (east to Taymyr Pen.) &gt;&gt; E Africa, and SW, S and N continental SE Asia</t>
  </si>
  <si>
    <t>Heuglin’s Gull Larus (f.) heuglini PM (Olsen, 2018)</t>
  </si>
  <si>
    <t>Bridled Tern</t>
  </si>
  <si>
    <t>Onychoprion anaethetus</t>
  </si>
  <si>
    <t>E6518B9D5C802F2A</t>
  </si>
  <si>
    <t>Q28490</t>
  </si>
  <si>
    <t>briter1</t>
  </si>
  <si>
    <t>071-005-001-003</t>
  </si>
  <si>
    <t>Onychoprion anaethetus (del Hoyo and Collar 2014) was previously placed in the genus Sterna.</t>
  </si>
  <si>
    <t>W coast of Mexico and Central America; E Indian Ocean and W Pacific from S Japan to Australasia</t>
  </si>
  <si>
    <t>Bridled Tern Onychoprion anaethetus</t>
  </si>
  <si>
    <t>Included in Sterna in the 1996 list</t>
  </si>
  <si>
    <t>Sooty Tern</t>
  </si>
  <si>
    <t>Onychoprion fuscatus</t>
  </si>
  <si>
    <t>3E7F825D03C0DC3E</t>
  </si>
  <si>
    <t>Q28482</t>
  </si>
  <si>
    <t>sooter1</t>
  </si>
  <si>
    <t>071-005-001-002</t>
  </si>
  <si>
    <t>Onychoprion fuscatus (del Hoyo and Collar 2014) was previously placed in the genus Sterna as S. fuscata.</t>
  </si>
  <si>
    <t>Sooty Tern Onychoprion fuscatus</t>
  </si>
  <si>
    <t>Little Tern</t>
  </si>
  <si>
    <t>Sternula albifrons</t>
  </si>
  <si>
    <t>943CDEAC72EBBFA6</t>
  </si>
  <si>
    <t>y00662</t>
  </si>
  <si>
    <t>slash</t>
  </si>
  <si>
    <t>Sternula albifrons/saundersi</t>
  </si>
  <si>
    <t>Little/Saunders's Tern</t>
  </si>
  <si>
    <t>Little Tern Sternula albifrons</t>
  </si>
  <si>
    <t>Sternula (albifrons) albifrons</t>
  </si>
  <si>
    <t>17310BF0FE9BAC8A</t>
  </si>
  <si>
    <t>Q27074663</t>
  </si>
  <si>
    <t>litter1</t>
  </si>
  <si>
    <t>071-005-002-001</t>
  </si>
  <si>
    <t>Sternula albifrons (del Hoyo and Collar 2014) was previously placed in the genus Sterna.</t>
  </si>
  <si>
    <t>AF, EU, OR, AU : widespread</t>
  </si>
  <si>
    <t>Little Tern S. albifrons PM</t>
  </si>
  <si>
    <t>Saunders’s Tern</t>
  </si>
  <si>
    <t>Sternula (albifrons) saundersi</t>
  </si>
  <si>
    <t>4B21F4D8DBD4F42D</t>
  </si>
  <si>
    <t>Q1265260</t>
  </si>
  <si>
    <t>Sternula saundersi</t>
  </si>
  <si>
    <t>Saunders's Tern</t>
  </si>
  <si>
    <t>sauter2</t>
  </si>
  <si>
    <t>071-005-002-002</t>
  </si>
  <si>
    <t>Sternula saundersi (del Hoyo and Collar 2014) was previously placed in the genus Sterna.</t>
  </si>
  <si>
    <t>AF, EU : Middle East</t>
  </si>
  <si>
    <t>to India &amp; Malaysia</t>
  </si>
  <si>
    <t>Red Sea to India and Sri Lanka; winters to Malay Peninsula</t>
  </si>
  <si>
    <t>S Somalia to Red Sea and S Persian Gulf, Pakistan, NW India, Maldives, Sri Lanka &gt;&gt; Arabian Sea to E Africa</t>
  </si>
  <si>
    <t>Saunders’s Tern S. (a.) saundersi RS</t>
  </si>
  <si>
    <t>Gull-billed Tern</t>
  </si>
  <si>
    <t>Gelochelidon nilotica</t>
  </si>
  <si>
    <t>441918B5AE353C3B</t>
  </si>
  <si>
    <t>Q18834</t>
  </si>
  <si>
    <t>gubter1</t>
  </si>
  <si>
    <t>071-005-004-001</t>
  </si>
  <si>
    <t>Common Gull-billed Tern</t>
  </si>
  <si>
    <t>Gelochelidon nilotica and G. macrotarsa (del Hoyo and Collar 2014) were previously placed in the genus Sterna and lumped as S. nilotica following Sibley and Monroe (1990, 1993).</t>
  </si>
  <si>
    <t>Americas, Eurasia, Africa and Australia</t>
  </si>
  <si>
    <t>Gull-billed Tern Gelochelidon nilotica PM</t>
  </si>
  <si>
    <t>Caspian Tern</t>
  </si>
  <si>
    <t>Hydroprogne caspia</t>
  </si>
  <si>
    <t>BC06BC0D1056BC7B</t>
  </si>
  <si>
    <t>Q27129</t>
  </si>
  <si>
    <t>caster1</t>
  </si>
  <si>
    <t>071-005-005-001</t>
  </si>
  <si>
    <t>Hydroprogne caspia (del Hoyo and Collar 2014) was previously placed in the genus Sterna.</t>
  </si>
  <si>
    <t>Worldwide : widespread except SA</t>
  </si>
  <si>
    <t>Cosmopolitan—wide distribution worldwide</t>
  </si>
  <si>
    <t xml:space="preserve">North America, Africa, Madagascar, Europe to C, SW and S Asia, S China, Australia, New Zealand &gt;&gt; mainland SE Asia </t>
  </si>
  <si>
    <t>Caspian Tern Hydroprogne caspia PM</t>
  </si>
  <si>
    <t>Whiskered Tern</t>
  </si>
  <si>
    <t>Chlidonias hybrida</t>
  </si>
  <si>
    <t>7AB4E42B260B5954</t>
  </si>
  <si>
    <t>Q233616</t>
  </si>
  <si>
    <t>whiter2</t>
  </si>
  <si>
    <t>071-005-007-002</t>
  </si>
  <si>
    <t>Whiskered Tern Chlidonias hybrida (pm)</t>
  </si>
  <si>
    <t>White-winged Black Tern</t>
  </si>
  <si>
    <t>Chlidonias leucopterus</t>
  </si>
  <si>
    <t>43CAAEE3B0D305D9</t>
  </si>
  <si>
    <t>Q241753</t>
  </si>
  <si>
    <t>White-winged Tern</t>
  </si>
  <si>
    <t>whwter</t>
  </si>
  <si>
    <t>071-005-007-003</t>
  </si>
  <si>
    <t>Palearctic; winters to Africa, s Asia and Australasia</t>
  </si>
  <si>
    <t xml:space="preserve">EC Europe to Russian Far East, NE China &gt;&gt; Africa, S and SE Asia, New Guinea, Australia, New Zealand </t>
  </si>
  <si>
    <t>White-winged Black Tern Chlidonias leucopterus PM</t>
  </si>
  <si>
    <t>Black Tern</t>
  </si>
  <si>
    <t>Chlidonias niger</t>
  </si>
  <si>
    <t>115AF02DD58018FB</t>
  </si>
  <si>
    <t>Q27215</t>
  </si>
  <si>
    <t>blkter</t>
  </si>
  <si>
    <t>071-005-007-004</t>
  </si>
  <si>
    <t>MA, SA coasts</t>
  </si>
  <si>
    <t>Canada, N USA;  Europe to C Asia &gt;&gt; Central America, N South America; Africa</t>
  </si>
  <si>
    <t>Black Tern Chlidonias niger VP Rar.</t>
  </si>
  <si>
    <t>Lesser Crested Tern</t>
  </si>
  <si>
    <t>Thalasseus bengalensis</t>
  </si>
  <si>
    <t>D01CDECDCA736E26</t>
  </si>
  <si>
    <t>Q18839</t>
  </si>
  <si>
    <t>lecter2</t>
  </si>
  <si>
    <t>071-005-009-001</t>
  </si>
  <si>
    <t>Thalasseus bengalensis (del Hoyo and Collar 2014) was previously placed in the genus Sterna.</t>
  </si>
  <si>
    <t>AF, OR, AU : widespread coasts</t>
  </si>
  <si>
    <t>Lesser Crested Tern Thalasseus bengalensis AM</t>
  </si>
  <si>
    <t>Sandwich Tern</t>
  </si>
  <si>
    <t>Thalasseus sandvicensis</t>
  </si>
  <si>
    <t>F7504353640C1055</t>
  </si>
  <si>
    <t>Q27547</t>
  </si>
  <si>
    <t>santer1</t>
  </si>
  <si>
    <t>071-005-009-004</t>
  </si>
  <si>
    <t>Thalasseus sandvicensis (del Hoyo and Collar 2014) was previously placed in the genus Sterna.</t>
  </si>
  <si>
    <t>EU, AF : northern Europe to Mediterranean, Black and Caspian Seas</t>
  </si>
  <si>
    <t>s Europe to n Africa, Persian Gulf, India</t>
  </si>
  <si>
    <t>E North America to E South America; Europe to Caspian Sea &gt;&gt; C South America; Africa and S Asia</t>
  </si>
  <si>
    <t>Sandwich Tern Thalasseus sandvicensis PM</t>
  </si>
  <si>
    <t>Greater Crested (Swift) Tern</t>
  </si>
  <si>
    <t xml:space="preserve"> Thalasseus bergii</t>
  </si>
  <si>
    <t>526978C4A16D3750</t>
  </si>
  <si>
    <t>Q18866</t>
  </si>
  <si>
    <t>Thalasseus bergii</t>
  </si>
  <si>
    <t>Greater Crested Tern</t>
  </si>
  <si>
    <t>grcter1</t>
  </si>
  <si>
    <t>Great Crested Tern</t>
  </si>
  <si>
    <t>071-005-009-006</t>
  </si>
  <si>
    <t>Thalasseus bergii (del Hoyo and Collar 2014) was previously placed in the genus Sterna.</t>
  </si>
  <si>
    <t>Change English name of Thalasseus bergii to preferred Greater Crested Tern (2.9)</t>
  </si>
  <si>
    <t>AU, OR, AF : coasts of e AF to the s Pacific</t>
  </si>
  <si>
    <t xml:space="preserve">Greater Crested (Swift) Tern Thalasseus bergii am </t>
  </si>
  <si>
    <t xml:space="preserve">Formerly Swift Tern  Sterna bergii </t>
  </si>
  <si>
    <t>Roseate Tern</t>
  </si>
  <si>
    <t>Sterna dougallii</t>
  </si>
  <si>
    <t>74236837A4AFD042</t>
  </si>
  <si>
    <t>Q321293</t>
  </si>
  <si>
    <t>roster</t>
  </si>
  <si>
    <t>071-005-008-002</t>
  </si>
  <si>
    <t>The BirdLife Taxonomic Working Group is aware that phylogenetic analyses have been published which have proposed generic rearrangements which may affect this species, but prefers to wait until work by other taxonomists reveals how these changes affect the entire groups involved.</t>
  </si>
  <si>
    <t>Worldwide : widespread coasts</t>
  </si>
  <si>
    <t>E USA to N Venezuela, Azores, Eurasia, Africa, Australia and Pacific islands</t>
  </si>
  <si>
    <t>Roseate Tern Sterna dougallii</t>
  </si>
  <si>
    <t>Common Tern</t>
  </si>
  <si>
    <t>Sterna hirundo</t>
  </si>
  <si>
    <t>4D2FF6F13790ED7E</t>
  </si>
  <si>
    <t>Q18875</t>
  </si>
  <si>
    <t>comter</t>
  </si>
  <si>
    <t>071-005-008-006</t>
  </si>
  <si>
    <t>EU, NA : widespread</t>
  </si>
  <si>
    <t>widespread coasts</t>
  </si>
  <si>
    <t>North America to N South America, Europe, N and W Africa, Asia &gt;&gt; south of Tropic of Capricorn</t>
  </si>
  <si>
    <t>Common Tern Sterna hirundo PM</t>
  </si>
  <si>
    <t>White-cheeked Tern</t>
  </si>
  <si>
    <t>Sterna repressa</t>
  </si>
  <si>
    <t>CF5C013D4B3FE57D</t>
  </si>
  <si>
    <t>Q921533</t>
  </si>
  <si>
    <t>whcter1</t>
  </si>
  <si>
    <t>071-005-008-007</t>
  </si>
  <si>
    <t>AF, EU : coastal Kenya to coastal Pakistan</t>
  </si>
  <si>
    <t>w India</t>
  </si>
  <si>
    <t>Islands and coasts of Red Sea and Persian Gulf to India</t>
  </si>
  <si>
    <t>Kenya to Red Sea and W India &gt;&gt; Pakistan, Maldives</t>
  </si>
  <si>
    <t>White-cheeked Tern Sterna repressa</t>
  </si>
  <si>
    <t xml:space="preserve">Arctic Tern </t>
  </si>
  <si>
    <t>Sterna paradisaea</t>
  </si>
  <si>
    <t>BDC5CF80BE6CFC21</t>
  </si>
  <si>
    <t>Q26800</t>
  </si>
  <si>
    <t>Arctic Tern</t>
  </si>
  <si>
    <t>arcter</t>
  </si>
  <si>
    <t>071-005-008-008</t>
  </si>
  <si>
    <t>EU, NA : widespread through the north</t>
  </si>
  <si>
    <t>Subantarctic Ocean</t>
  </si>
  <si>
    <t>Arctic circumpolar; winters sub-Antarctic and Antarctic seas</t>
  </si>
  <si>
    <t>Arctic regions south to NE USA and W Europe &gt;&gt; Antarctica</t>
  </si>
  <si>
    <t>Arctic Tern Sterna paradisaea VP Rar</t>
  </si>
  <si>
    <t>Phaethontidae</t>
  </si>
  <si>
    <t>Tropicbirds</t>
  </si>
  <si>
    <t>White-tailed Tropicbird</t>
  </si>
  <si>
    <t>Phaethon lepturus</t>
  </si>
  <si>
    <t>1D07B501FEAF0840</t>
  </si>
  <si>
    <t>Q528117</t>
  </si>
  <si>
    <t>whttro</t>
  </si>
  <si>
    <t>021-001-001-003</t>
  </si>
  <si>
    <t>West Indies, Bahamas, Bermuda; Indian Ocean from Madagascar to Cocos Keeling, Ile Europa; Christmas I.; Pacific Ocean north to Hawaiian Is.</t>
  </si>
  <si>
    <t>White-tailed Tropicbird Phaethon lepturus IO</t>
  </si>
  <si>
    <t>Oceanitidae</t>
  </si>
  <si>
    <t>Southern Storm-petrels</t>
  </si>
  <si>
    <t xml:space="preserve">Wilson’s Storm-petrel </t>
  </si>
  <si>
    <t>Oceanites oceanicus</t>
  </si>
  <si>
    <t>D295D249BDB7E046</t>
  </si>
  <si>
    <t>Q607024</t>
  </si>
  <si>
    <t>Wilson's Storm Petrel</t>
  </si>
  <si>
    <t>wispet</t>
  </si>
  <si>
    <t>Wilson's Storm-Petrel</t>
  </si>
  <si>
    <t>041-001-001-001</t>
  </si>
  <si>
    <t>Wilson's Storm-petrel</t>
  </si>
  <si>
    <t>TO, SO : widespread</t>
  </si>
  <si>
    <t>Antarctic and subantarctic islands &gt;&gt; all main oceans</t>
  </si>
  <si>
    <t>Wilson’s Storm-petrel Oceanites oceanicus SO</t>
  </si>
  <si>
    <t>Black-bellied Storm-Petrel</t>
  </si>
  <si>
    <t>Fregetta tropica</t>
  </si>
  <si>
    <t>ACE8EADE6CE42400</t>
  </si>
  <si>
    <t>Q1273787</t>
  </si>
  <si>
    <t>Black-bellied Storm Petrel</t>
  </si>
  <si>
    <t>bbspet1</t>
  </si>
  <si>
    <t>041-001-004-002</t>
  </si>
  <si>
    <t>Black-bellied Storm-petrel</t>
  </si>
  <si>
    <t>SO : widespread</t>
  </si>
  <si>
    <t>Black-bellied Storm-petrel Fregetta tropica VSO NRR Rar.</t>
  </si>
  <si>
    <t>Diomedeidae</t>
  </si>
  <si>
    <t>Albatrosses</t>
  </si>
  <si>
    <t>Black-browed Albatross</t>
  </si>
  <si>
    <t>Thalassarche melanophris</t>
  </si>
  <si>
    <t>F9FCB9FF95FD3440</t>
  </si>
  <si>
    <t>Q602598</t>
  </si>
  <si>
    <t>bkbalb</t>
  </si>
  <si>
    <t>042-001-004-003</t>
  </si>
  <si>
    <t>Thalassarche melanophris (del Hoyo and Collar 2014) was previously listed as T. melanophrys.</t>
  </si>
  <si>
    <t>S South America to islands south of New Zealand &gt;&gt; Southern Ocean</t>
  </si>
  <si>
    <t>Black-browed Albatross Thalassarche melanophris SO Rar.</t>
  </si>
  <si>
    <t>Shy Albatross</t>
  </si>
  <si>
    <t>Thalassarche cauta</t>
  </si>
  <si>
    <t>87797B4724F5DC9E</t>
  </si>
  <si>
    <t>Q1262700</t>
  </si>
  <si>
    <t>whcalb1</t>
  </si>
  <si>
    <t>White-capped Albatross</t>
  </si>
  <si>
    <t>042-001-004-005</t>
  </si>
  <si>
    <t>Thalassarche cauta includes T. steadi White-capped Albatross (Onley &amp; Scofield 2008, Tennyson 2010,  contra BLI)</t>
  </si>
  <si>
    <t>SO : Tasmania, Auckland Is</t>
  </si>
  <si>
    <t>widespread in s IO, PO</t>
  </si>
  <si>
    <t>Islands off Tasmania; Auckland Is., Chatham Is., Snares I., Bounty Is.; Iles Crozet  &gt;&gt; S Pacific and S Indian Oceans</t>
  </si>
  <si>
    <t>Shy Albatross Thalassarche cauta SO</t>
  </si>
  <si>
    <t>Hydrobatidae</t>
  </si>
  <si>
    <t>Northern Storm-petrels</t>
  </si>
  <si>
    <t>Leach’s Storm-petrel</t>
  </si>
  <si>
    <t>Hydrobates leucorhous</t>
  </si>
  <si>
    <t>C5FB15C6D112FE91</t>
  </si>
  <si>
    <t>Q211986</t>
  </si>
  <si>
    <t>Oceanodroma leucorhoa</t>
  </si>
  <si>
    <t>Leach's Storm Petrel</t>
  </si>
  <si>
    <t>lcspet</t>
  </si>
  <si>
    <t>Leach's Storm-Petrel</t>
  </si>
  <si>
    <t>043-002-001-009</t>
  </si>
  <si>
    <t>Leach's Storm-petrel</t>
  </si>
  <si>
    <t>Hydrobates leucorhous (del Hoyo and Collar 2014) was previously placed in the genus Oceanodroma as O. leucorhoa.</t>
  </si>
  <si>
    <t>PO, AO : n, c</t>
  </si>
  <si>
    <t>N Pacific and N Atlantic coasts, islands off NW Mexico &gt;&gt; tropical waters</t>
  </si>
  <si>
    <t>Leach’s Storm-petrel Hydrobates leucorhous VP NRR Rar.</t>
  </si>
  <si>
    <t>Procellariidae</t>
  </si>
  <si>
    <t>Petrels and Shearwaters</t>
  </si>
  <si>
    <t>Cape Petrel</t>
  </si>
  <si>
    <t>Daption capense</t>
  </si>
  <si>
    <t>AAC2D6136C46A743</t>
  </si>
  <si>
    <t>Q524740</t>
  </si>
  <si>
    <t>cappet</t>
  </si>
  <si>
    <t>044-001-004-001</t>
  </si>
  <si>
    <t>SO, AN : widespread</t>
  </si>
  <si>
    <t>Cape Petrel Daption capense VSO NRR Rar.</t>
  </si>
  <si>
    <t>Antarctic Prion</t>
  </si>
  <si>
    <t>Pachyptila desolata</t>
  </si>
  <si>
    <t>105C306C36627D87</t>
  </si>
  <si>
    <t>Q276219</t>
  </si>
  <si>
    <t>dovpri1</t>
  </si>
  <si>
    <t>044-001-007-003</t>
  </si>
  <si>
    <t>South Shetland Is., South Orkney Is., South Georgia I., South Sandwich Is., Iles Crozet, Iles Kerguelen, Heard I., McDonald Is., Macquarie I., Auckland Is., (and possibly Bouvetøya, Balleny Is. and Campbell I.) &gt;&gt; Southern Ocean</t>
  </si>
  <si>
    <t>Antarctic Prion Pachyptila desolata SO NRR Rar.</t>
  </si>
  <si>
    <t>Slender-billed Prion</t>
  </si>
  <si>
    <t>Pachyptila belcheri</t>
  </si>
  <si>
    <t>0D885A80ADB81674</t>
  </si>
  <si>
    <t>Q276187</t>
  </si>
  <si>
    <t>slbpri1</t>
  </si>
  <si>
    <t>044-001-007-004</t>
  </si>
  <si>
    <t>Crozet, Kerguelen and Falkland islands; Noir I. (off s Chile)</t>
  </si>
  <si>
    <t>Isla Noir (off SW Chile), Falkland Is., Iles Crozet, Iles Kerguelen &gt;&gt; Southern Ocean</t>
  </si>
  <si>
    <t>Slender-billed Prion Pachyptila belcheri VSO NRR Rar.</t>
  </si>
  <si>
    <t>White-chinned Petrel</t>
  </si>
  <si>
    <t>Procellaria aequinoctialis</t>
  </si>
  <si>
    <t>35EB45A0494AEE57</t>
  </si>
  <si>
    <t>Q276206</t>
  </si>
  <si>
    <t>whcpet1</t>
  </si>
  <si>
    <t>044-001-010-002</t>
  </si>
  <si>
    <t>See Techow et al. 2009 regarding genetic distinction of New Zealand populations P. a. steadi</t>
  </si>
  <si>
    <t>Circumpolar subantarctic islands</t>
  </si>
  <si>
    <t>Falkland Is., South Georgia I., Prince Edward Is., Iles Crozet, Iles Kerguelen, Auckland Is., Campbell I., Antipodes Is. &gt;&gt; temperate to antarctic southern oceans</t>
  </si>
  <si>
    <t>White-chinned Petrel Procellaria aequinoctialis VSO NRR Rar.</t>
  </si>
  <si>
    <t>Wedge-tailed Shearwater</t>
  </si>
  <si>
    <t>Ardenna pacifica</t>
  </si>
  <si>
    <t>E94A7272C71031C6</t>
  </si>
  <si>
    <t>Q27074601</t>
  </si>
  <si>
    <t>wetshe</t>
  </si>
  <si>
    <t>044-001-011-001</t>
  </si>
  <si>
    <t>Ardenna pacifica (del Hoyo and Collar 2014) was previously placed in the genus Puffinus as P. pacificus.</t>
  </si>
  <si>
    <t>Treated as monotypic. Includes chlororhyncha. Brooke, 2004.</t>
  </si>
  <si>
    <t>PO, IO : widespread</t>
  </si>
  <si>
    <t>Widespread tropical Pacific and Indian oceans</t>
  </si>
  <si>
    <t>Tropical and subtropical Indian and Pacific Oceans</t>
  </si>
  <si>
    <t>Wedge-tailed Shearwater Ardenna pacifica IO</t>
  </si>
  <si>
    <t>Sooty Shearwater</t>
  </si>
  <si>
    <t>Ardenna grisea</t>
  </si>
  <si>
    <t>1725B07D51A40D6A</t>
  </si>
  <si>
    <t>Q27074603</t>
  </si>
  <si>
    <t>sooshe</t>
  </si>
  <si>
    <t>044-001-011-004</t>
  </si>
  <si>
    <t>Ardenna grisea (del Hoyo and Collar 2014) was previously placed in the genus Puffinus as P. griseus.</t>
  </si>
  <si>
    <t>S S. Am., New Zealand, se Australia; winters to n Pacific, n Atlantic</t>
  </si>
  <si>
    <t>Isla Guafo, Islas Diego Ramirez, Islas Wollaston, Isla de los Estados, Falkland Is.; islands off New South Wales, Tasmania and New Zealand; Macquarie I., Auckland Is., Campbell I., Snares Is., Antipodes Is., Chatham Is. &gt;&gt; N Atlantic and N Pacific Oceans</t>
  </si>
  <si>
    <t>Sooty Shearwater Ardenna grisea VSO Rar.</t>
  </si>
  <si>
    <t>Tropical Shearwater</t>
  </si>
  <si>
    <t>Puffinus bailloni</t>
  </si>
  <si>
    <t>6DA05B66DC30A0D9</t>
  </si>
  <si>
    <t>Q10809607</t>
  </si>
  <si>
    <t>troshe5</t>
  </si>
  <si>
    <t>044-001-013-008</t>
  </si>
  <si>
    <t>Puffinus lherminieri (incorporating baroli), P. bannermani, P. persicus, P. subalaris and P. bailloni (del Hoyo and Collar 2014) were previously lumped as P. lherminieri and baroli was subsumed under P. assimilis, following Brooke (2004), before which P. bannermani and P. persicus where split following Sibley and Monroe (1990, 1993).</t>
  </si>
  <si>
    <t>Puffinus bailloni is split from P. lherminieri (Austin 2004, Onley &amp; Scofield 2007). Under review by BLI.</t>
  </si>
  <si>
    <t>IO, PO : Arabian Sea, Persian Gulf, n and tropical Indian Ocean, tropical Pacific Ocean.</t>
  </si>
  <si>
    <t>Mauritius, Réunion and Ile Europa</t>
  </si>
  <si>
    <t>Tropical Shearwater Puffinus bailloni IO</t>
  </si>
  <si>
    <r>
      <t xml:space="preserve">In 2009 checklist, it was referred to as Audubon’s Shearwater </t>
    </r>
    <r>
      <rPr>
        <i/>
        <sz val="11"/>
        <color theme="1"/>
        <rFont val="Calibri"/>
        <family val="2"/>
        <scheme val="minor"/>
      </rPr>
      <t>P. lherminieri</t>
    </r>
  </si>
  <si>
    <t>Jouanin’s Petrel</t>
  </si>
  <si>
    <t>Bulweria fallax</t>
  </si>
  <si>
    <t>F501ED18B26262B3</t>
  </si>
  <si>
    <t>Q129550</t>
  </si>
  <si>
    <t>Jouanin's Petrel</t>
  </si>
  <si>
    <t>joupet</t>
  </si>
  <si>
    <t>044-001-015-002</t>
  </si>
  <si>
    <t>IO : nw</t>
  </si>
  <si>
    <t>NW Indian Ocean and s Arabian Sea; breeding grounds unknown</t>
  </si>
  <si>
    <t>Socotra &gt;&gt; NW Indian Ocean</t>
  </si>
  <si>
    <t>Jouanin’s Petrel Bulweria fallax VIO NRR</t>
  </si>
  <si>
    <t>Ciconiidae</t>
  </si>
  <si>
    <t>Storks</t>
  </si>
  <si>
    <t>Marabou Stork</t>
  </si>
  <si>
    <t>Leptoptilos crumenifer</t>
  </si>
  <si>
    <t>03C0F97C496962D8</t>
  </si>
  <si>
    <t>Q512737</t>
  </si>
  <si>
    <t>marsto1</t>
  </si>
  <si>
    <t>045-001-001-002</t>
  </si>
  <si>
    <t>Marabou</t>
  </si>
  <si>
    <t>Leptoptilos crumenifer (del Hoyo and Collar 2014) was previously listed as L. crumeniferus.</t>
  </si>
  <si>
    <t>Tropical Africa south of the Sahara</t>
  </si>
  <si>
    <t>Senegal to Eritrea and south to Namibia and N South Africa (Free State and KwaZulu-Natal)</t>
  </si>
  <si>
    <t>Marabou Stork Leptoptilos crumenifer (n)</t>
  </si>
  <si>
    <t>Yellow-billed Stork</t>
  </si>
  <si>
    <t>Mycteria ibis</t>
  </si>
  <si>
    <t>4F92C8924C9382AA</t>
  </si>
  <si>
    <t>Q655510</t>
  </si>
  <si>
    <t>yebsto1</t>
  </si>
  <si>
    <t>045-001-002-002</t>
  </si>
  <si>
    <t>Africa south of the Sahara and Madagascar</t>
  </si>
  <si>
    <t>Senegal to Eritrea and south to South Africa</t>
  </si>
  <si>
    <t>Yellow-billed Stork Mycteria ibis (am)</t>
  </si>
  <si>
    <t>African Open-billed Stork</t>
  </si>
  <si>
    <t>Anastomus lamelligerus</t>
  </si>
  <si>
    <t>0F14ECE44F616F74</t>
  </si>
  <si>
    <t>Q26902</t>
  </si>
  <si>
    <t>African Openbill</t>
  </si>
  <si>
    <t>afrope1</t>
  </si>
  <si>
    <t>045-001-003-002</t>
  </si>
  <si>
    <t>African Open-billed Stork Anastomus lamelligerus am</t>
  </si>
  <si>
    <t>Black Stork</t>
  </si>
  <si>
    <t>Ciconia nigra</t>
  </si>
  <si>
    <t>E2817DAE1B24B31E</t>
  </si>
  <si>
    <t>Q25398</t>
  </si>
  <si>
    <t>blasto1</t>
  </si>
  <si>
    <t>045-001-004-001</t>
  </si>
  <si>
    <t>AF, EU : Namibia and Malawi to South Africa, c Europe to n China</t>
  </si>
  <si>
    <t>n and e Africa, s Asia</t>
  </si>
  <si>
    <t>Central and s Eurasia; s Africa; winters to c Africa and India</t>
  </si>
  <si>
    <t>(a) C Europe to N China &gt;&gt; sub-Saharan Africa, S and E Asia, continental SE Asia; (b) S Africa &gt;&gt; E Africa</t>
  </si>
  <si>
    <t>Black Stork Ciconia nigra PM</t>
  </si>
  <si>
    <t>Abdim's Stork</t>
  </si>
  <si>
    <t>Ciconia abdimii</t>
  </si>
  <si>
    <t>26CD03193C89F18B</t>
  </si>
  <si>
    <t>Q308199</t>
  </si>
  <si>
    <t>abdsto1</t>
  </si>
  <si>
    <t>045-001-004-002</t>
  </si>
  <si>
    <t>AF : Senegal to Ethiopia</t>
  </si>
  <si>
    <t>e and s Africa</t>
  </si>
  <si>
    <t>Sub-Saharan Africa and sw Arabia</t>
  </si>
  <si>
    <t>Senegal to Ethiopia &gt;&gt; E and S Africa</t>
  </si>
  <si>
    <t>Abdim’s Stork Ciconia abdimii AM</t>
  </si>
  <si>
    <t>Woolly-necked Stork</t>
  </si>
  <si>
    <t>Ciconia episcopus</t>
  </si>
  <si>
    <t>1782CCF69296E23F</t>
  </si>
  <si>
    <t>Q44327</t>
  </si>
  <si>
    <t>wonsto1</t>
  </si>
  <si>
    <t>045-001-004-003</t>
  </si>
  <si>
    <t>Asian Woollyneck</t>
  </si>
  <si>
    <t>Ciconia episcopus and C. microscelis (del Hoyo and Collar 2014) were previously lumped as C. episcopus following Sibley and Monroe (1990, 1993).</t>
  </si>
  <si>
    <t xml:space="preserve">Woolly-necked Stork Ciconia episcopus </t>
  </si>
  <si>
    <r>
      <t xml:space="preserve">Sometimes split from Asian form as African Woolly-necked Stork </t>
    </r>
    <r>
      <rPr>
        <i/>
        <sz val="11"/>
        <color theme="1"/>
        <rFont val="Calibri"/>
        <family val="2"/>
        <scheme val="minor"/>
      </rPr>
      <t>C. microscelis</t>
    </r>
  </si>
  <si>
    <t>White Stork</t>
  </si>
  <si>
    <t>Ciconia ciconia</t>
  </si>
  <si>
    <t>28825494A08AFE5A</t>
  </si>
  <si>
    <t>Q25352</t>
  </si>
  <si>
    <t>whisto1</t>
  </si>
  <si>
    <t>045-001-004-006</t>
  </si>
  <si>
    <t>European White Stork</t>
  </si>
  <si>
    <t>EU, AF : Widespread</t>
  </si>
  <si>
    <t>White Stork Ciconia ciconia PM</t>
  </si>
  <si>
    <t>Saddle-billed Stork</t>
  </si>
  <si>
    <t>Ephippiorhynchus senegalensis</t>
  </si>
  <si>
    <t>3D155653F484B84E</t>
  </si>
  <si>
    <t>Q1219291</t>
  </si>
  <si>
    <t>sabsto1</t>
  </si>
  <si>
    <t>045-001-006-002</t>
  </si>
  <si>
    <t>Saddle-bill Stork</t>
  </si>
  <si>
    <t>Saddlebill</t>
  </si>
  <si>
    <t>Senegal to Eritrea and south to Botswana and NE South Africa (Free State and KwaZulu-Natal)</t>
  </si>
  <si>
    <t>Saddle-billed Stork Ephippiorhynchus senegalensis</t>
  </si>
  <si>
    <t>Pelecanidae</t>
  </si>
  <si>
    <t>Pelicans</t>
  </si>
  <si>
    <t>Great White Pelican</t>
  </si>
  <si>
    <t>Pelecanus onocrotalus</t>
  </si>
  <si>
    <t>8BAFB01E85D7AF4B</t>
  </si>
  <si>
    <t>Q199427</t>
  </si>
  <si>
    <t>grwpel1</t>
  </si>
  <si>
    <t>046-001-001-001</t>
  </si>
  <si>
    <t>EU, AF : e Europe to c Asia, Africa south of the Sahara</t>
  </si>
  <si>
    <t>AF, n India</t>
  </si>
  <si>
    <t>Locally in s-central Eurasia, s Asia and Africa</t>
  </si>
  <si>
    <t>Africa, SE Europe, W and C Asia &gt;&gt; SW and S Asia, rarely W mainland SE Asia, (former Cambodia status?)</t>
  </si>
  <si>
    <t>Great White Pelican Pelecanus onocrotalus am</t>
  </si>
  <si>
    <t>Pink-backed Pelican</t>
  </si>
  <si>
    <t>Pelecanus rufescens</t>
  </si>
  <si>
    <t>8D24E93CF5DAD3FA</t>
  </si>
  <si>
    <t>Q527830</t>
  </si>
  <si>
    <t>pibpel1</t>
  </si>
  <si>
    <t>046-001-001-002</t>
  </si>
  <si>
    <t>AF : widespread south tof the Sahara</t>
  </si>
  <si>
    <t>Senegal to Somalia, south to Angola, Botswana, E South Africa</t>
  </si>
  <si>
    <t>Pink-backed Pelican Pelecanus rufescens</t>
  </si>
  <si>
    <t>Scopidae</t>
  </si>
  <si>
    <t>Hamerkop</t>
  </si>
  <si>
    <t>Scopus umbretta</t>
  </si>
  <si>
    <t>FC10F6ED31D29188</t>
  </si>
  <si>
    <t>Q652151</t>
  </si>
  <si>
    <t>hamerk1</t>
  </si>
  <si>
    <t>047-001-001-001</t>
  </si>
  <si>
    <t>AF : also sw Arabian Peninsula</t>
  </si>
  <si>
    <t>Hamerkop Scopus umbretta</t>
  </si>
  <si>
    <t>Balaenicipitidae</t>
  </si>
  <si>
    <t>Shoebill</t>
  </si>
  <si>
    <t>Balaeniceps rex</t>
  </si>
  <si>
    <t>47C7FDFD96162AC1</t>
  </si>
  <si>
    <t>Q18700</t>
  </si>
  <si>
    <t>shoebi1</t>
  </si>
  <si>
    <t>048-001-001-001</t>
  </si>
  <si>
    <t>AF : s Sudan, Uganda and wsw Ethiopia to se DR Congo and n Zambia</t>
  </si>
  <si>
    <t>Dense swamps of central Africa</t>
  </si>
  <si>
    <t xml:space="preserve">South Sudan, W Ethiopia and Uganda to SE DR Congo and N Zambia </t>
  </si>
  <si>
    <t>Shoebill Balaeniceps rex NRR. Rar.</t>
  </si>
  <si>
    <t>Ardeidae</t>
  </si>
  <si>
    <t>Herons, Egrets and Bitterns</t>
  </si>
  <si>
    <t>Eurasian (Great) Bittern</t>
  </si>
  <si>
    <t>Botaurus stellaris</t>
  </si>
  <si>
    <t>0F42F11AC607C758</t>
  </si>
  <si>
    <t>Q25709</t>
  </si>
  <si>
    <t>Eurasian Bittern</t>
  </si>
  <si>
    <t>grebit1</t>
  </si>
  <si>
    <t>Great Bittern</t>
  </si>
  <si>
    <t>049-001-007-001</t>
  </si>
  <si>
    <t>Eurasian (Great) Bittern Botaurus stellaris VP Rar.</t>
  </si>
  <si>
    <t>Little Bittern</t>
  </si>
  <si>
    <t>Ixobrychus minutus</t>
  </si>
  <si>
    <t>7AAD57ACA1C4ECA9</t>
  </si>
  <si>
    <t>Q26129</t>
  </si>
  <si>
    <t>litbit1</t>
  </si>
  <si>
    <t>049-001-008-002</t>
  </si>
  <si>
    <t>Common Little Bittern</t>
  </si>
  <si>
    <t>Ixobrychus minutus and I. dubius (del Hoyo and Collar 2014) were previously lumped as I. minutus following Sibley and Monroe (1990, 1993).</t>
  </si>
  <si>
    <t>EU, AF : s, c Europe to c Asia, nw India, Africa.</t>
  </si>
  <si>
    <t>Little Bittern Ixobrychus minutus am pm</t>
  </si>
  <si>
    <t>Dwarf Bittern</t>
  </si>
  <si>
    <t>Ixobrychus sturmii</t>
  </si>
  <si>
    <t>87EEBD3E5FE01CA2</t>
  </si>
  <si>
    <t>Q888654</t>
  </si>
  <si>
    <t>dwabit1</t>
  </si>
  <si>
    <t>049-001-008-008</t>
  </si>
  <si>
    <t>Senegal to Ethiopia and south to South Africa</t>
  </si>
  <si>
    <t>Dwarf Bittern Ixobrychus sturmii am</t>
  </si>
  <si>
    <t>White-backed Night Heron</t>
  </si>
  <si>
    <t>Gorsachius leuconotus</t>
  </si>
  <si>
    <t>3C12AA44FDEE84C6</t>
  </si>
  <si>
    <t>Q763338</t>
  </si>
  <si>
    <t>wbnher1</t>
  </si>
  <si>
    <t>White-backed Night-Heron</t>
  </si>
  <si>
    <t>049-001-010-004</t>
  </si>
  <si>
    <t>Calherodius leuconotus</t>
  </si>
  <si>
    <t>White-backed Night-heron</t>
  </si>
  <si>
    <t>Calherodius leuconotus (del Hoyo and Collar 2014) was previously placed in the genus Gorsachius.</t>
  </si>
  <si>
    <t>Treat as monotypic. Includes natalensis. Brown et al., 1982, Martinez-Vilalta &amp; Motis, 1992.</t>
  </si>
  <si>
    <t>Senegal to W Ethiopia and south to South Africa</t>
  </si>
  <si>
    <t>White-backed Night Heron Gorsachius leuconotus</t>
  </si>
  <si>
    <t>Black-crowned Night Heron</t>
  </si>
  <si>
    <t>Nycticorax nycticorax</t>
  </si>
  <si>
    <t>6BB94D7EA4D041A8</t>
  </si>
  <si>
    <t>Q126216</t>
  </si>
  <si>
    <t>bcnher</t>
  </si>
  <si>
    <t>Black-crowned Night-Heron</t>
  </si>
  <si>
    <t>049-001-011-001</t>
  </si>
  <si>
    <t>Black-crowned Night-heron</t>
  </si>
  <si>
    <t>Worldwide : except AU</t>
  </si>
  <si>
    <t>Holarctic and South America; Hawaiian Is. &gt;&gt; C Africa; SE Asia</t>
  </si>
  <si>
    <t>Black-crowned Night Heron Nycticorax nycticorax am pm</t>
  </si>
  <si>
    <t>am, pm</t>
  </si>
  <si>
    <t>Striated Heron</t>
  </si>
  <si>
    <t>Butorides striata</t>
  </si>
  <si>
    <t>36DF115BD3E2C1C1</t>
  </si>
  <si>
    <t>Q270722</t>
  </si>
  <si>
    <t>strher</t>
  </si>
  <si>
    <t>049-001-013-003</t>
  </si>
  <si>
    <t>Green-backed Heron</t>
  </si>
  <si>
    <t>Butorides striata (del Hoyo and Collar 2014) was previously split as B. striata and B. virescens following AOU (2003), and before then B. striata was split as B. striatus and B. sundevalli following Sibley and Monroe (1990, 1993). Gender agreement of B. striata follows David and Gosselin (2002b).</t>
  </si>
  <si>
    <t>SA, EU, AF, AU : widespread</t>
  </si>
  <si>
    <t>South America (E Panama to N Argentina); Africa (S of Sahara); S, E and SE Asia; coastal N and E Australia; W Pacific islands</t>
  </si>
  <si>
    <t>Striated Heron Butorides striata</t>
  </si>
  <si>
    <t>Called Green-backed Heron B. striatus in the 1996 list; gender change following David &amp; Gosselin (2002b)</t>
  </si>
  <si>
    <t>Squacco Heron</t>
  </si>
  <si>
    <t>Ardeola ralloides</t>
  </si>
  <si>
    <t>CE73EBD7A90E9FCF</t>
  </si>
  <si>
    <t>Q191394</t>
  </si>
  <si>
    <t>squher1</t>
  </si>
  <si>
    <t>049-001-014-001</t>
  </si>
  <si>
    <t>Treat as monotypic. Includes paludivaga. Kushlan &amp; Hancock, 2005.</t>
  </si>
  <si>
    <t>EU, AF : widespread</t>
  </si>
  <si>
    <t>Locally in s Palearctic region, Africa and Madagascar</t>
  </si>
  <si>
    <t>S Europe to Kazakhstan; Africa and Madagascar</t>
  </si>
  <si>
    <t>Squacco Heron Ardeola ralloides am pm</t>
  </si>
  <si>
    <t>am, pm, Called Common Squacco Heron in the 1996 list</t>
  </si>
  <si>
    <t>Madagascar Pond Heron</t>
  </si>
  <si>
    <t>Ardeola idae</t>
  </si>
  <si>
    <t>EA2C460AEFF0DF58</t>
  </si>
  <si>
    <t>Q498169</t>
  </si>
  <si>
    <t>Malagasy Pond Heron</t>
  </si>
  <si>
    <t>mapher1</t>
  </si>
  <si>
    <t>Madagascar Pond-Heron</t>
  </si>
  <si>
    <t>049-001-014-005</t>
  </si>
  <si>
    <t>Madagascar Pond-heron</t>
  </si>
  <si>
    <t>AF : Madagascar, Aldabra Island</t>
  </si>
  <si>
    <t>c, e AF</t>
  </si>
  <si>
    <t>Madagascar and Aldabra; post-breeding dispersal to c Africa</t>
  </si>
  <si>
    <t>Aldabra (Aldabra Is.), Madagascar &gt;&gt; C and E Africa</t>
  </si>
  <si>
    <t>Madagascar Pond Heron Ardeola idae MM</t>
  </si>
  <si>
    <t>Rufous-bellied Heron</t>
  </si>
  <si>
    <t>Ardeola rufiventris</t>
  </si>
  <si>
    <t>AEB2DA9B7BF26EF4</t>
  </si>
  <si>
    <t>Q498158</t>
  </si>
  <si>
    <t>rubher2</t>
  </si>
  <si>
    <t>049-001-014-006</t>
  </si>
  <si>
    <t>AF : Uganda and s Kenya to s Angola, n Botswana and e South Africa</t>
  </si>
  <si>
    <t>Locally in e and se Africa</t>
  </si>
  <si>
    <t>S Uganda, Tanzania to N Botswana and E South Africa (KwaZulu-Natal)</t>
  </si>
  <si>
    <t>Rufous-bellied Heron Ardeola rufiventris</t>
  </si>
  <si>
    <t>Cattle Egret</t>
  </si>
  <si>
    <t>Bubulcus ibis</t>
  </si>
  <si>
    <t>6CCDAC53F56435B4</t>
  </si>
  <si>
    <t>Q132669</t>
  </si>
  <si>
    <t>Western Cattle Egret</t>
  </si>
  <si>
    <t>categr</t>
  </si>
  <si>
    <t>049-001-015-001</t>
  </si>
  <si>
    <t>Change  English name of Bubulcus ibis to (Western) Cattle Egret with split of B. coromandus</t>
  </si>
  <si>
    <t>EU, AF, NA, MA, SA : s Europe to Iran, Africa, Indian Ocean Is., North and Latin America.</t>
  </si>
  <si>
    <t>(Western) Cattle Egret Bubulcus ibis am</t>
  </si>
  <si>
    <t>Grey Heron</t>
  </si>
  <si>
    <t>Ardea cinerea</t>
  </si>
  <si>
    <t>6429024DBA7AB672</t>
  </si>
  <si>
    <t>Q25273</t>
  </si>
  <si>
    <t>graher1</t>
  </si>
  <si>
    <t>Gray Heron</t>
  </si>
  <si>
    <t>049-001-018-001</t>
  </si>
  <si>
    <t>Grey Heron Ardea cinerea am, pm</t>
  </si>
  <si>
    <t>Black-headed Heron</t>
  </si>
  <si>
    <t>Ardea melanocephala</t>
  </si>
  <si>
    <t>25A648FE397BB822</t>
  </si>
  <si>
    <t>Q220578</t>
  </si>
  <si>
    <t>blhher1</t>
  </si>
  <si>
    <t>049-001-018-005</t>
  </si>
  <si>
    <t>Grasslands and savanna of Africa south of the Sahara</t>
  </si>
  <si>
    <t>Senegal to Somalia and South Africa</t>
  </si>
  <si>
    <t>Black-headed Heron Ardea melanocephala</t>
  </si>
  <si>
    <t>Goliath Heron</t>
  </si>
  <si>
    <t>Ardea goliath</t>
  </si>
  <si>
    <t>C7888A152F4A837D</t>
  </si>
  <si>
    <t>Q118608</t>
  </si>
  <si>
    <t>golher1</t>
  </si>
  <si>
    <t>049-001-018-009</t>
  </si>
  <si>
    <t>AF, EU :  widespread in Africa south of the Sahara, Iran and Iraq to India</t>
  </si>
  <si>
    <t>Locally in Africa, Iraq and Iran; casual to India and Sri Lanka</t>
  </si>
  <si>
    <t>Senegal to Somalia, south to N Botswana and E South Africa, W Yemen, Iraq, Iran &gt;&gt; NE India</t>
  </si>
  <si>
    <t>Goliath Heron Ardea goliath</t>
  </si>
  <si>
    <t>Purple Heron</t>
  </si>
  <si>
    <t>Ardea purpurea</t>
  </si>
  <si>
    <t>3395DCF1CE3A8C91</t>
  </si>
  <si>
    <t>Q160488</t>
  </si>
  <si>
    <t>purher1</t>
  </si>
  <si>
    <t>049-001-018-010</t>
  </si>
  <si>
    <t>EU, OR, AF : widespread</t>
  </si>
  <si>
    <t>Purple Heron Ardea purpurea (pm)</t>
  </si>
  <si>
    <t>Great White Egret</t>
  </si>
  <si>
    <t>Ardea alba</t>
  </si>
  <si>
    <t>49D9148A171E7F2E</t>
  </si>
  <si>
    <t>Q130730</t>
  </si>
  <si>
    <t>Great Egret</t>
  </si>
  <si>
    <t>greegr</t>
  </si>
  <si>
    <t>049-001-018-011</t>
  </si>
  <si>
    <t>Ardea alba (del Hoyo and Collar 2014) was previously placed in the genus Casmerodius as C. albus. Casmerodius albus (Sibley and Monroe 1990, 1993) was previously retained as a cross-regional species contra Christidis and Boles (2008) who moved C. albus into the genus Ardea and split it into two cross-regional species A. alba and A. modesta (note gender agreement of specific name for alba).</t>
  </si>
  <si>
    <t>See Pratt (2011) re potential split of Great Egret A. alba vs American Egret A. egretta</t>
  </si>
  <si>
    <t>NA, SA, AF, EU, OR, AU : Worldwide</t>
  </si>
  <si>
    <t>Holarctic; Africa; S and E Asia; Australasia</t>
  </si>
  <si>
    <t>Great White Egret Ardea alba</t>
  </si>
  <si>
    <t>Called Casmerodius albus and Great Egret in the 1996 list</t>
  </si>
  <si>
    <t>Yellow-billed Egret</t>
  </si>
  <si>
    <t>Egretta intermedia</t>
  </si>
  <si>
    <t>40B5D4A693F4C373</t>
  </si>
  <si>
    <t>Q27074615</t>
  </si>
  <si>
    <t>Ardea intermedia</t>
  </si>
  <si>
    <t>Intermediate Egret</t>
  </si>
  <si>
    <t>integr</t>
  </si>
  <si>
    <t>049-001-018-012</t>
  </si>
  <si>
    <t>Ardea intermedia, A. brachyrhyncha and A. plumifera (del Hoyo and Collar 2014) were previously placed in the genus Mesophoyx and lumped as M. intermedia following Sibley and Monroe (1990, 1993).</t>
  </si>
  <si>
    <t>Move Intermediate Egret from Egretta to Ardea (Sheldon et al. 2010, Zhou et al. 2014). Change  English name of Egretta intermedia to Intermediate Egret to conform to broadest usage.</t>
  </si>
  <si>
    <t>OR, AF, AU : widespread</t>
  </si>
  <si>
    <t>Yellow-billed (Intermediate) Egret Ardea intermedia</t>
  </si>
  <si>
    <r>
      <t xml:space="preserve">Sometimes split from Asian Intermediate Egret as Yellow-billed Egret </t>
    </r>
    <r>
      <rPr>
        <i/>
        <sz val="11"/>
        <color theme="1"/>
        <rFont val="Calibri"/>
        <family val="2"/>
        <scheme val="minor"/>
      </rPr>
      <t>A. brachyrhynchus</t>
    </r>
  </si>
  <si>
    <t>Black Heron</t>
  </si>
  <si>
    <t>Egretta ardesiaca</t>
  </si>
  <si>
    <t>74853F898557A8BD</t>
  </si>
  <si>
    <t>Q392175</t>
  </si>
  <si>
    <t>blaher1</t>
  </si>
  <si>
    <t>049-001-021-004</t>
  </si>
  <si>
    <t>Senegal to Ethiopia, E and S Africa.</t>
  </si>
  <si>
    <t xml:space="preserve">Black Egret (Heron) Egretta ardesiaca </t>
  </si>
  <si>
    <t>Little Egret</t>
  </si>
  <si>
    <t>Egretta garzetta</t>
  </si>
  <si>
    <t>F2858F9FFB9DFDCF</t>
  </si>
  <si>
    <t>Q131709</t>
  </si>
  <si>
    <t>litegr</t>
  </si>
  <si>
    <t>049-001-021-009</t>
  </si>
  <si>
    <t>Egretta gularis (del Hoyo and Collar 2014) contains the taxon dimorpha, which was previously included within E. garzetta following Kushlan and Hancock (2005). Prior to that, all three taxa were treated as separate species following Sibley and Monroe (1990, 1993).</t>
  </si>
  <si>
    <t>Little Egret Egretta garzetta</t>
  </si>
  <si>
    <t>Western Reef Egret</t>
  </si>
  <si>
    <t>Egretta (garzetta) gularis</t>
  </si>
  <si>
    <t>DF32B1F9C576957F</t>
  </si>
  <si>
    <t>Q392570</t>
  </si>
  <si>
    <t>Egretta gularis</t>
  </si>
  <si>
    <t>Western Reef Heron</t>
  </si>
  <si>
    <t>werher</t>
  </si>
  <si>
    <t>Western Reef-Heron</t>
  </si>
  <si>
    <t>049-001-021-010</t>
  </si>
  <si>
    <t>Western Reef-egret</t>
  </si>
  <si>
    <t>AF, EU, OR : w AF, ne AF to w India, Sri Lanka</t>
  </si>
  <si>
    <t>Western Reef Egret Egretta (g.) gularis AM</t>
  </si>
  <si>
    <t>Dimorphic Egret</t>
  </si>
  <si>
    <t xml:space="preserve"> Egretta (garzetta) dimorpha</t>
  </si>
  <si>
    <t>7C15B36BB2B59CFF</t>
  </si>
  <si>
    <t>Q392527</t>
  </si>
  <si>
    <t>Egretta dimorpha</t>
  </si>
  <si>
    <t>litegr2</t>
  </si>
  <si>
    <t>Egretta garzetta dimorpha</t>
  </si>
  <si>
    <t>Little Egret (Dimorphic)</t>
  </si>
  <si>
    <t>049-001-021-009-002</t>
  </si>
  <si>
    <t>Egretta gularis dimorpha</t>
  </si>
  <si>
    <t>AF : e, Madagascar</t>
  </si>
  <si>
    <t>Madagascar, Aldabra and Assumption I.</t>
  </si>
  <si>
    <t xml:space="preserve">Coastal S Kenya and N Tanzania, Pemba I., Madagascar to Seychelles </t>
  </si>
  <si>
    <t>Dimorphic Egret Egretta (g.) dimorpha</t>
  </si>
  <si>
    <t>Threskiornithidae</t>
  </si>
  <si>
    <t>Ibises and Spoonbills</t>
  </si>
  <si>
    <t>Sacred Ibis</t>
  </si>
  <si>
    <t>Threskiornis aethiopicus</t>
  </si>
  <si>
    <t>550DE745B77C8079</t>
  </si>
  <si>
    <t>Q40676368</t>
  </si>
  <si>
    <t>African Sacred Ibis</t>
  </si>
  <si>
    <t>sacibi2</t>
  </si>
  <si>
    <t>050-001-001-001</t>
  </si>
  <si>
    <t>Change  English name of Threskiornis aethiopicus to African Sacred Ibis with split of T.bernieri</t>
  </si>
  <si>
    <t>AF : Africa south of the Sahara, Iraq</t>
  </si>
  <si>
    <t>Africa south of the Sahara and se Iraq; formerly Egypt</t>
  </si>
  <si>
    <t>Senegal to Eritrea, south to South Africa; Iraq</t>
  </si>
  <si>
    <t>Sacred Ibis Threskiornis aethiopicus</t>
  </si>
  <si>
    <t>Eurasian Spoonbill</t>
  </si>
  <si>
    <t>Platalea leucorodia</t>
  </si>
  <si>
    <t>A0A584C1E7D786FE</t>
  </si>
  <si>
    <t>Q171360</t>
  </si>
  <si>
    <t>eurspo1</t>
  </si>
  <si>
    <t>050-001-002-004</t>
  </si>
  <si>
    <t>AF, EU, OR : widespread</t>
  </si>
  <si>
    <t>Eurasian Spoonbill Platalea leucorodia VP NRR</t>
  </si>
  <si>
    <t>African Spoonbill</t>
  </si>
  <si>
    <t>Platalea alba</t>
  </si>
  <si>
    <t>F86BB1D3818BDB03</t>
  </si>
  <si>
    <t>Q512348</t>
  </si>
  <si>
    <t>afrspo1</t>
  </si>
  <si>
    <t>050-001-002-003</t>
  </si>
  <si>
    <t>African Spoonbill Platalea alba</t>
  </si>
  <si>
    <t>Olive Ibis</t>
  </si>
  <si>
    <t>Bostrychia olivacea</t>
  </si>
  <si>
    <t>23ACB56E2A8773EE</t>
  </si>
  <si>
    <t>Q662226</t>
  </si>
  <si>
    <t>oliibi2</t>
  </si>
  <si>
    <t>050-001-006-001</t>
  </si>
  <si>
    <t>AF : w, c, e</t>
  </si>
  <si>
    <t>Olive Ibis Bostrychia olivacea</t>
  </si>
  <si>
    <t>Hadada Ibis</t>
  </si>
  <si>
    <t>Bostrychia hagedash</t>
  </si>
  <si>
    <t>CAFBA217EB0B098C</t>
  </si>
  <si>
    <t>Q301777</t>
  </si>
  <si>
    <t>hadibi1</t>
  </si>
  <si>
    <t>050-001-006-004</t>
  </si>
  <si>
    <t>Hadada Ibis Bostrychia hagedash</t>
  </si>
  <si>
    <t>Glossy Ibis</t>
  </si>
  <si>
    <t>Plegadis falcinellus</t>
  </si>
  <si>
    <t>D4540F880A3EC3BB</t>
  </si>
  <si>
    <t>Q178811</t>
  </si>
  <si>
    <t>gloibi</t>
  </si>
  <si>
    <t>050-001-012-001</t>
  </si>
  <si>
    <t>Locally in e N and s S America, Africa, Eurasia to Australasia</t>
  </si>
  <si>
    <t>(a) Africa, Madagascar, S Europe, SW and S Asia, continental SE Asia, Java, Wallacea, lowland SC New Guinea (Trans-Fly region) and Australia (except inland sand deserts); (b) coastal E and S USA; Greater Antilles; S Mexico; NW Costa Rica; NC Venezuela</t>
  </si>
  <si>
    <t>Glossy Ibis Plegadis falcinellus am pm</t>
  </si>
  <si>
    <t>Fregatidae</t>
  </si>
  <si>
    <t>Frigatebirds</t>
  </si>
  <si>
    <t>Great Frigatebird</t>
  </si>
  <si>
    <t>Fregata minor</t>
  </si>
  <si>
    <t>788EBCAB63213E04</t>
  </si>
  <si>
    <t>Q648494</t>
  </si>
  <si>
    <t>grefri</t>
  </si>
  <si>
    <t>051-001-001-002</t>
  </si>
  <si>
    <t>S Atlantic Ocean; C and E Indian Ocean to South China Sea; Pacific Ocean north to Hawaiian Is.</t>
  </si>
  <si>
    <t>Greater Frigatebird Fregata minor IO</t>
  </si>
  <si>
    <t>Lesser Frigatebird</t>
  </si>
  <si>
    <t>Fregata ariel</t>
  </si>
  <si>
    <t>09ED7E926715445E</t>
  </si>
  <si>
    <t>Q870775</t>
  </si>
  <si>
    <t>lesfri</t>
  </si>
  <si>
    <t>051-001-001-001</t>
  </si>
  <si>
    <t>Tropical SW Atlantic (Ilha de Trindade, Ilhas Martin Vaz); Indian Ocean to Philippines, N Australia and C Pacific Ocean</t>
  </si>
  <si>
    <t>Lesser Frigatebird Fregata ariel IO</t>
  </si>
  <si>
    <t>Christmas Island Frigatebird</t>
  </si>
  <si>
    <t>Fregata andrewsi</t>
  </si>
  <si>
    <t>Critically Endangered</t>
  </si>
  <si>
    <t>67200E8E10682E29</t>
  </si>
  <si>
    <t>Q1263210</t>
  </si>
  <si>
    <t>Christmas Frigatebird</t>
  </si>
  <si>
    <t>chifri1</t>
  </si>
  <si>
    <t>051-001-001-003</t>
  </si>
  <si>
    <t>IO : ne</t>
  </si>
  <si>
    <t>Christmas I.; ranges to s China Sea and Australia</t>
  </si>
  <si>
    <t>Christmas I. (Indian Ocean) &gt;&gt; Indian Ocean and SE Asian seas</t>
  </si>
  <si>
    <t>Christmas Island Frigatebird Fregata andrewsi IO Rar.</t>
  </si>
  <si>
    <t>Sulidae</t>
  </si>
  <si>
    <t>Boobies</t>
  </si>
  <si>
    <t>Masked Booby</t>
  </si>
  <si>
    <t>Sula dactylatra</t>
  </si>
  <si>
    <t>22D1B4A2F0911712</t>
  </si>
  <si>
    <t>Q602084</t>
  </si>
  <si>
    <t>masboo</t>
  </si>
  <si>
    <t>052-001-003-005</t>
  </si>
  <si>
    <t>Sula dactylatra (AOU 1998 + updates) and Sula tasmani (Christidis and Boles 1994) have been lumped as S. dactylatra following Christidis and Boles (2008).</t>
  </si>
  <si>
    <t>Caribbean islands, Bahamas; Ascension I. (S Atlantic Ocean); Red Sea, Indian and Pacific Oceans</t>
  </si>
  <si>
    <t>Masked Booby Sula dactylatra IO</t>
  </si>
  <si>
    <t>Red-footed Booby</t>
  </si>
  <si>
    <t>Sula sula</t>
  </si>
  <si>
    <t>0A4609D14FC148DF</t>
  </si>
  <si>
    <t>Q217122</t>
  </si>
  <si>
    <t>refboo</t>
  </si>
  <si>
    <t>052-001-003-001</t>
  </si>
  <si>
    <t>Caribbean islands; tropical SW Atlantic (Fernando do Noronha, Ilha de Trindade, Ascension I.) ; tropical Indian and Pacific Oceans to coastal W Mexico</t>
  </si>
  <si>
    <t>Red-footed Booby Sula sula IO</t>
  </si>
  <si>
    <t>Brown Booby</t>
  </si>
  <si>
    <t>Sula leucogaster</t>
  </si>
  <si>
    <t>5EC21767FC58DB7D</t>
  </si>
  <si>
    <t>Q320193</t>
  </si>
  <si>
    <t>brnboo</t>
  </si>
  <si>
    <t>052-001-003-002</t>
  </si>
  <si>
    <t>Caribbean and Atlantic islands; coasts of Baja California to Colombia</t>
  </si>
  <si>
    <t>Brown Booby Sula leucogaster IO</t>
  </si>
  <si>
    <t>Phalacrocoracidae</t>
  </si>
  <si>
    <t>Cormorants</t>
  </si>
  <si>
    <t xml:space="preserve">Long-tailed (Reed) Cormorant </t>
  </si>
  <si>
    <t>Microcarbo africanus</t>
  </si>
  <si>
    <t>E255DCE15494936B</t>
  </si>
  <si>
    <t>Q59492</t>
  </si>
  <si>
    <t>Reed Cormorant</t>
  </si>
  <si>
    <t>lotcor1</t>
  </si>
  <si>
    <t>Long-tailed Cormorant</t>
  </si>
  <si>
    <t>053-001-001-002</t>
  </si>
  <si>
    <t>Microcarbo africanus (del Hoyo and Collar 2014) was previously placed in the genus Phalacrocorax.</t>
  </si>
  <si>
    <t>Long-tailed (Reed) Cormorant Microcarbo africanus</t>
  </si>
  <si>
    <t>Formerly Reed Cormorant  Phalacrocorax africanus</t>
  </si>
  <si>
    <t>Great Cormorant</t>
  </si>
  <si>
    <t>Phalacrocorax carbo</t>
  </si>
  <si>
    <t>7025123ADA5F2615</t>
  </si>
  <si>
    <t>Q40593193</t>
  </si>
  <si>
    <t>Phalacrocorax lucidus</t>
  </si>
  <si>
    <t>White-breasted Cormorant</t>
  </si>
  <si>
    <t>grecor4</t>
  </si>
  <si>
    <t>Phalacrocorax carbo lucidus</t>
  </si>
  <si>
    <t>Great Cormorant (White-breasted)</t>
  </si>
  <si>
    <t>053-001-002-016-006</t>
  </si>
  <si>
    <t>Africa south of the Sahara and Cape Verde Islands</t>
  </si>
  <si>
    <t>Cape Verde Is., Mauritania to Eritrea and W Somalia, south to South Africa</t>
  </si>
  <si>
    <t>Great Cormorant Phalacrocorax carbo</t>
  </si>
  <si>
    <t>Anhingidae</t>
  </si>
  <si>
    <t>Darters</t>
  </si>
  <si>
    <t>African Darter</t>
  </si>
  <si>
    <t>Anhinga rufa</t>
  </si>
  <si>
    <t>5C7936A7E5949CE8</t>
  </si>
  <si>
    <t>Q387379</t>
  </si>
  <si>
    <t>darter3</t>
  </si>
  <si>
    <t>054-001-001-002</t>
  </si>
  <si>
    <t>Anhinga rufa is split from A. melanogaster (Rasmussen &amp; Anderton 2005, Kennedy et al. 2005, Schodde et al. 2012).</t>
  </si>
  <si>
    <t>AF, EU : Subsaharan Africa, Madagascar, Near East</t>
  </si>
  <si>
    <t>African Darter Anhinga rufa</t>
  </si>
  <si>
    <t>Sagittariidae</t>
  </si>
  <si>
    <t>Secretarybird</t>
  </si>
  <si>
    <t>Sagittarius serpentarius</t>
  </si>
  <si>
    <t>DCBCCEB89FD9FC3F</t>
  </si>
  <si>
    <t>Q168748</t>
  </si>
  <si>
    <t>secret2</t>
  </si>
  <si>
    <t>073-001-001-001</t>
  </si>
  <si>
    <t>Secretary-bird</t>
  </si>
  <si>
    <t>Savanna and grasslands of Africa south of the Sahara</t>
  </si>
  <si>
    <t>N tropical, E and S Africa</t>
  </si>
  <si>
    <t xml:space="preserve">Secretarybird Sagittarius serpentarius </t>
  </si>
  <si>
    <t>Pandionidae</t>
  </si>
  <si>
    <t>Ospreys</t>
  </si>
  <si>
    <t>Osprey</t>
  </si>
  <si>
    <t>Pandion haliaetus</t>
  </si>
  <si>
    <t>1327AC55AA9D579B</t>
  </si>
  <si>
    <t>Q25332</t>
  </si>
  <si>
    <t>Western Osprey</t>
  </si>
  <si>
    <t>osprey</t>
  </si>
  <si>
    <t>074-001-001-001</t>
  </si>
  <si>
    <t>Worldwide : widespread,except AU and Sulawesi</t>
  </si>
  <si>
    <t>(Western) Osprey Pandion haliaetus PM</t>
  </si>
  <si>
    <t>Formerly listed with Accipitridae</t>
  </si>
  <si>
    <t>Accipitridae</t>
  </si>
  <si>
    <t>Hawks, Vultures, Buzzards, Eagles and Allies</t>
  </si>
  <si>
    <t>Black-shouldered (Black-winged) Kite</t>
  </si>
  <si>
    <t>Elanus caeruleus</t>
  </si>
  <si>
    <t>97C47F3E1BA4129A</t>
  </si>
  <si>
    <t>Q27227</t>
  </si>
  <si>
    <t>Black-winged Kite</t>
  </si>
  <si>
    <t>bkskit1</t>
  </si>
  <si>
    <t>075-002-001-001</t>
  </si>
  <si>
    <t>Black-shouldered (Black-winged) Kite Elanus caeruleus (am)</t>
  </si>
  <si>
    <t>African Swallow-tailed Kite</t>
  </si>
  <si>
    <t>Chelictinia riocourii</t>
  </si>
  <si>
    <t>22832FF4C1180B06</t>
  </si>
  <si>
    <t>Q1050275</t>
  </si>
  <si>
    <t>Scissor-tailed Kite</t>
  </si>
  <si>
    <t>sctkit1</t>
  </si>
  <si>
    <t>075-002-003-001</t>
  </si>
  <si>
    <t>AF : Senegal and Gambia to Somalia and ne Kenya</t>
  </si>
  <si>
    <t>Savanna of sub-Saharan Africa</t>
  </si>
  <si>
    <t>Senegal to Eritrea and N Kenya</t>
  </si>
  <si>
    <t>African Swallow-tailed (Scissor-tailed) Kite Chelictinia riocourii</t>
  </si>
  <si>
    <t>European Honey Buzzard</t>
  </si>
  <si>
    <t>Pernis apivorus</t>
  </si>
  <si>
    <t>ED5A7E8F6EDBB78E</t>
  </si>
  <si>
    <t>Q170466</t>
  </si>
  <si>
    <t>euhbuz1</t>
  </si>
  <si>
    <t>European Honey-buzzard</t>
  </si>
  <si>
    <t>075-004-004-001</t>
  </si>
  <si>
    <t>EU : Europe and w Asia</t>
  </si>
  <si>
    <t>W Palearctic; winters s Europe and Iran to s Africa</t>
  </si>
  <si>
    <t>Europe, N Asia &gt;&gt; Africa</t>
  </si>
  <si>
    <t>European Honey Buzzard Pernis apivorus PM</t>
  </si>
  <si>
    <t>Crested (Oriental) Honey Buzzard</t>
  </si>
  <si>
    <t>Pernis ptilorhynchus</t>
  </si>
  <si>
    <t>1192205BDCBB11D2</t>
  </si>
  <si>
    <t>Q605431</t>
  </si>
  <si>
    <t>Crested Honey Buzzard</t>
  </si>
  <si>
    <t>orihob2</t>
  </si>
  <si>
    <t>Oriental Honey-buzzard</t>
  </si>
  <si>
    <t>075-004-004-002</t>
  </si>
  <si>
    <t>Oriental Honey Buzzard</t>
  </si>
  <si>
    <t>Pernis ptilorhynchus (del Hoyo and Collar 2014) was previously listed as P. ptilorhyncus.</t>
  </si>
  <si>
    <t>EU, OR : e EU, widespread OR</t>
  </si>
  <si>
    <t>Crested (Oriental) Honey Buzzard Pernis ptilorhynchus VO Rar.</t>
  </si>
  <si>
    <t>African Cuckoo Hawk</t>
  </si>
  <si>
    <t>Aviceda cuculoides</t>
  </si>
  <si>
    <t>648936C0CA95E160</t>
  </si>
  <si>
    <t>Q512295</t>
  </si>
  <si>
    <t>African Cuckoo-Hawk</t>
  </si>
  <si>
    <t>afrcuh1</t>
  </si>
  <si>
    <t>075-004-008-001</t>
  </si>
  <si>
    <t>African Cuckoo-hawk</t>
  </si>
  <si>
    <t>AF : w, c, sc, se</t>
  </si>
  <si>
    <t>African Cuckoo Hawk Aviceda cuculoides am</t>
  </si>
  <si>
    <t>African Harrier Hawk (Gymnogene)</t>
  </si>
  <si>
    <t>Polyboroides typus</t>
  </si>
  <si>
    <t>C505EA727A6A51F5</t>
  </si>
  <si>
    <t>Q512792</t>
  </si>
  <si>
    <t>African Harrier-Hawk</t>
  </si>
  <si>
    <t>afhhaw1</t>
  </si>
  <si>
    <t>075-005-001-001</t>
  </si>
  <si>
    <t>African Harrier Hawk</t>
  </si>
  <si>
    <t>African Harrier-hawk</t>
  </si>
  <si>
    <t>African Harrier Hawk (Gymnogene) Polyboroides typus</t>
  </si>
  <si>
    <t>Often called by the Afrikaans name Gymnogene</t>
  </si>
  <si>
    <t>Palm-nut Vulture</t>
  </si>
  <si>
    <t>Gypohierax angolensis</t>
  </si>
  <si>
    <t>14885C181A91C21A</t>
  </si>
  <si>
    <t>Q732523</t>
  </si>
  <si>
    <t>panvul1</t>
  </si>
  <si>
    <t>075-005-002-001</t>
  </si>
  <si>
    <t>AF : Senegal and Gambia to South Sudan and e Kenya, south to Angola and ne South Africa</t>
  </si>
  <si>
    <t>Oil-palm forests and savanna of tropical Africa</t>
  </si>
  <si>
    <t>Gambia to South Sudan and Kenya, south to South Africa</t>
  </si>
  <si>
    <t>Palm-nut Vulture Gypohierax angolensis</t>
  </si>
  <si>
    <t>Lammergeier</t>
  </si>
  <si>
    <t>Gypaetus barbatus</t>
  </si>
  <si>
    <t>81DB7410BE70406B</t>
  </si>
  <si>
    <t>Q126167</t>
  </si>
  <si>
    <t>Bearded Vulture</t>
  </si>
  <si>
    <t>lammer1</t>
  </si>
  <si>
    <t>075-005-003-001</t>
  </si>
  <si>
    <t>AF, EU : n, e, s  AF; c, sw Asia</t>
  </si>
  <si>
    <t xml:space="preserve">Lammergeier (Bearded Vulture) Gypaetus barbatus </t>
  </si>
  <si>
    <t>Egyptian Vulture</t>
  </si>
  <si>
    <t>Neophron percnopterus</t>
  </si>
  <si>
    <t>6D3480A64B4953CE</t>
  </si>
  <si>
    <t>Q33504</t>
  </si>
  <si>
    <t>egyvul1</t>
  </si>
  <si>
    <t>075-005-004-001</t>
  </si>
  <si>
    <t>AF, EU, OR : w AF to India, s Spain to c Asia</t>
  </si>
  <si>
    <t xml:space="preserve">Egyptian Vulture Neophron percnopterus </t>
  </si>
  <si>
    <t xml:space="preserve">Bateleur </t>
  </si>
  <si>
    <t xml:space="preserve">Terathopius ecaudatus </t>
  </si>
  <si>
    <t>6CBD872456996F41</t>
  </si>
  <si>
    <t>Q726387</t>
  </si>
  <si>
    <t>Terathopius ecaudatus</t>
  </si>
  <si>
    <t>Bateleur</t>
  </si>
  <si>
    <t>batele1</t>
  </si>
  <si>
    <t>075-006-003-001</t>
  </si>
  <si>
    <t>Savanna and thornscrub of Africa south of the Sahara</t>
  </si>
  <si>
    <t>Senegal to Eritrea, south to Botswana and NE South Africa</t>
  </si>
  <si>
    <t xml:space="preserve">Bateleur Terathopius ecaudatus </t>
  </si>
  <si>
    <t>Short-toed Snake Eagle</t>
  </si>
  <si>
    <t>Circaetus gallicus</t>
  </si>
  <si>
    <t>8372FFBAA4080FBB</t>
  </si>
  <si>
    <t>Q170251</t>
  </si>
  <si>
    <t>shteag1</t>
  </si>
  <si>
    <t>Short-toed Snake-Eagle</t>
  </si>
  <si>
    <t>075-006-005-001</t>
  </si>
  <si>
    <t>Short-toed Eagle</t>
  </si>
  <si>
    <t>Short-toed Snake-eagle</t>
  </si>
  <si>
    <t>EU, OR : sw Europe to c Asia, nw China and India; Lesser Sundas</t>
  </si>
  <si>
    <t>e, c, w AF; s and se Asia</t>
  </si>
  <si>
    <t xml:space="preserve">(a) N Africa, C and S Europe to NW China, Mongolia and S Asia &gt;&gt; Africa, S Asia, mainland SE Asia, Sumatra, Java; (b) W and C Lesser Sundas (east to Timor) </t>
  </si>
  <si>
    <t>Short-toed Snake Eagle Circaetus gallicus VP Rar.</t>
  </si>
  <si>
    <t>Beaudouin’s Snake Eagle</t>
  </si>
  <si>
    <t xml:space="preserve">Circaetus beaudouini </t>
  </si>
  <si>
    <t>F4E78AFABD80B6AD</t>
  </si>
  <si>
    <t>Q1271472</t>
  </si>
  <si>
    <t>Circaetus beaudouini</t>
  </si>
  <si>
    <t>Beaudouin's Snake Eagle</t>
  </si>
  <si>
    <t>beasne1</t>
  </si>
  <si>
    <t>Beaudouin's Snake-Eagle</t>
  </si>
  <si>
    <t>075-006-005-002</t>
  </si>
  <si>
    <t>Beaudouin's Snake-eagle</t>
  </si>
  <si>
    <t>AF : Senegal to South Sudan, nw Kenya and Uganda</t>
  </si>
  <si>
    <t>southwestern Mauritania south to Guinea, east to southwestern Sudan and western South Sudan, possibly to northern Uganda</t>
  </si>
  <si>
    <t>Senegal to South Sudan</t>
  </si>
  <si>
    <t xml:space="preserve">Beaudouin’s Snake Eagle Circaetus beaudouini </t>
  </si>
  <si>
    <t>Black-chested Snake Eagle</t>
  </si>
  <si>
    <t>Circaetus pectoralis</t>
  </si>
  <si>
    <t>BF553D32D596A4C7</t>
  </si>
  <si>
    <t>Q264142</t>
  </si>
  <si>
    <t>bkbsne1</t>
  </si>
  <si>
    <t>Black-chested Snake-Eagle</t>
  </si>
  <si>
    <t>075-006-005-003</t>
  </si>
  <si>
    <t>Black-chested Snake-eagle</t>
  </si>
  <si>
    <t>AF : e Sudan and Ethiopia to South Africa</t>
  </si>
  <si>
    <t>E Sudan and Ethiopia to South Africa</t>
  </si>
  <si>
    <t>E and S Africa</t>
  </si>
  <si>
    <t>Black-chested Snake Eagle Circaetus pectoralis</t>
  </si>
  <si>
    <t>Brown Snake Eagle</t>
  </si>
  <si>
    <t>Circaetus cinereus</t>
  </si>
  <si>
    <t>6904D83FD07E202F</t>
  </si>
  <si>
    <t>Q549126</t>
  </si>
  <si>
    <t>brseag1</t>
  </si>
  <si>
    <t>Brown Snake-Eagle</t>
  </si>
  <si>
    <t>075-006-005-004</t>
  </si>
  <si>
    <t>Brown Snake-eagle</t>
  </si>
  <si>
    <t>AF : Senegal and Gambia to Ethiopia and south to South Africa</t>
  </si>
  <si>
    <t>Senegambia to n Ethiopia and south to South Africa</t>
  </si>
  <si>
    <t>N tropical and E  Africa to N Namibia, Botswana and N and E South Africa</t>
  </si>
  <si>
    <t>Brown Snake Eagle Circaetus cinereus</t>
  </si>
  <si>
    <t>Southern Banded Snake Eagle</t>
  </si>
  <si>
    <t>Circaetus fasciolatus</t>
  </si>
  <si>
    <t>9F2839A9F613BFBD</t>
  </si>
  <si>
    <t>Q1193286</t>
  </si>
  <si>
    <t>faseag1</t>
  </si>
  <si>
    <t>Fasciated Snake-Eagle</t>
  </si>
  <si>
    <t>075-006-005-005</t>
  </si>
  <si>
    <t>Southern Banded Snake-eagle</t>
  </si>
  <si>
    <t>AF : Kenya to ne South Africa</t>
  </si>
  <si>
    <t>Mainly coastal districts of s Somalia to e South Africa</t>
  </si>
  <si>
    <t>E Kenya to E South Africa (N KwaZulu-Natal)</t>
  </si>
  <si>
    <t xml:space="preserve">Southern Banded Snake Eagle Circaetus fasciolatus </t>
  </si>
  <si>
    <t>Western Banded Snake Eagle</t>
  </si>
  <si>
    <t>Circaetus cinerascens</t>
  </si>
  <si>
    <t>4327F813018F6D37</t>
  </si>
  <si>
    <t>Q937849</t>
  </si>
  <si>
    <t>baseag1</t>
  </si>
  <si>
    <t>Banded Snake-Eagle</t>
  </si>
  <si>
    <t>075-006-005-006</t>
  </si>
  <si>
    <t>Western Banded Snake-eagle</t>
  </si>
  <si>
    <t>AF : Senegal and Gambia to w Ethiopia and south to Namibia and Zimbabwe</t>
  </si>
  <si>
    <t>Guinea to W Ethiopia, south to Angola, N Botswana and N Zimbabwe</t>
  </si>
  <si>
    <t>Western Banded Snake Eagle Circaetus cinerascens</t>
  </si>
  <si>
    <t>Called simply Banded Snake Eagle in the 1996 list</t>
  </si>
  <si>
    <t>White-headed Vulture</t>
  </si>
  <si>
    <t>Trigonoceps occipitalis</t>
  </si>
  <si>
    <t>93D7EC56BA180F9A</t>
  </si>
  <si>
    <t>Q755006</t>
  </si>
  <si>
    <t>whhvul1</t>
  </si>
  <si>
    <t>075-007-002-001</t>
  </si>
  <si>
    <t>Thornscrub and deserts of Africa south of the Sahara</t>
  </si>
  <si>
    <t>N tropical and E  Africa south to N Namibia, Botswana and lowland NE South Africa</t>
  </si>
  <si>
    <t xml:space="preserve">White-headed Vulture Trigonoceps occipitalis </t>
  </si>
  <si>
    <t>Hooded Vulture</t>
  </si>
  <si>
    <t>Necrosyrtes monachus</t>
  </si>
  <si>
    <t>131038ADDA3373B0</t>
  </si>
  <si>
    <t>Q177386</t>
  </si>
  <si>
    <t>hoovul1</t>
  </si>
  <si>
    <t>075-007-003-001</t>
  </si>
  <si>
    <t>Treat as monotypic. Includes pileatus. Hockey et al., 2005, Thiollay, 1994.</t>
  </si>
  <si>
    <t>Mali to Eritrea, south to South Africa</t>
  </si>
  <si>
    <t>Hooded Vulture Necrosyrtes monachus</t>
  </si>
  <si>
    <t>White-backed Vulture</t>
  </si>
  <si>
    <t>Gyps africanus</t>
  </si>
  <si>
    <t>0419DDC2F668EEE5</t>
  </si>
  <si>
    <t>Q281874</t>
  </si>
  <si>
    <t>whbvul1</t>
  </si>
  <si>
    <t>075-007-004-003</t>
  </si>
  <si>
    <t>Open plains and savanna of Africa south of the Sahara</t>
  </si>
  <si>
    <t>Senegal to Ethiopia and E Africa, south to C Namibia and N South Africa.</t>
  </si>
  <si>
    <t xml:space="preserve">White-backed Vulture Gyps africanus </t>
  </si>
  <si>
    <t>Rüppell’s Vulture</t>
  </si>
  <si>
    <t xml:space="preserve">Gyps rueppellii </t>
  </si>
  <si>
    <t>76B512B1EE9B10EC</t>
  </si>
  <si>
    <t>Q55111925</t>
  </si>
  <si>
    <t>Gyps rueppelli</t>
  </si>
  <si>
    <t>Rüppell's Vulture</t>
  </si>
  <si>
    <t>ruegri1</t>
  </si>
  <si>
    <t>Rüppell's Griffon</t>
  </si>
  <si>
    <t>075-007-004-007</t>
  </si>
  <si>
    <t>Gyps rueppelli (del Hoyo and Collar 2014) was previously listed as G. rueppellii.</t>
  </si>
  <si>
    <t>H&amp;M 4:239. OD had two different spellings. H&amp;M 4 action as first reviser.</t>
  </si>
  <si>
    <t xml:space="preserve">Rüppell’s Vulture Gyps rueppellii </t>
  </si>
  <si>
    <t>Lappet-faced Vulture</t>
  </si>
  <si>
    <t>Torgos tracheliotos</t>
  </si>
  <si>
    <t>672EA454429EA6BC</t>
  </si>
  <si>
    <t>Q838162</t>
  </si>
  <si>
    <t>lafvul1</t>
  </si>
  <si>
    <t>075-007-006-001</t>
  </si>
  <si>
    <t>AF : widespread, also Arabian Peninsula</t>
  </si>
  <si>
    <t xml:space="preserve">Lappet-faced Vulture Torgos tracheliotos </t>
  </si>
  <si>
    <t>Bat Hawk</t>
  </si>
  <si>
    <t>Macheiramphus alcinus</t>
  </si>
  <si>
    <t>DAE4C523E252BDDA</t>
  </si>
  <si>
    <t>Q48431</t>
  </si>
  <si>
    <t>bathaw1</t>
  </si>
  <si>
    <t>075-008-001-001</t>
  </si>
  <si>
    <t>AF, OR, AU : widespread in AF, Myanmar to Borneo and New Guinea</t>
  </si>
  <si>
    <t>Bat Hawk Macheiramphus alcinus</t>
  </si>
  <si>
    <t>Crowned Eagle</t>
  </si>
  <si>
    <t>Stephanoaetus coronatus</t>
  </si>
  <si>
    <t>1E3B3515F00E331A</t>
  </si>
  <si>
    <t>Q591640</t>
  </si>
  <si>
    <t>crheag1</t>
  </si>
  <si>
    <t>075-008-005-001</t>
  </si>
  <si>
    <t>AF : e South Sudan and w Ethiopia; Sierra Leone to s Kenya, e South Africa and n Angola</t>
  </si>
  <si>
    <t>Forests of Africa south of the Sahara</t>
  </si>
  <si>
    <t>E South Sudan to W Ethiopia; Guinea to DR Congo and S Kenya, south to Zimbabwe and E and S South Africa</t>
  </si>
  <si>
    <t>Crowned Eagle Stephanoaetus coronatus</t>
  </si>
  <si>
    <t>Called the African Crowned Eagle in the 1996 list</t>
  </si>
  <si>
    <t>Martial Eagle</t>
  </si>
  <si>
    <t>Polemaetus bellicosus</t>
  </si>
  <si>
    <t>FDA2E4A325A048FF</t>
  </si>
  <si>
    <t>Q501733</t>
  </si>
  <si>
    <t>mareag1</t>
  </si>
  <si>
    <t>075-008-008-001</t>
  </si>
  <si>
    <t>Savanna and thornbush of Africa south of the Sahara</t>
  </si>
  <si>
    <t>Senegal to Ethiopia, E and S Africa</t>
  </si>
  <si>
    <t xml:space="preserve">Martial Eagle Polemaetus bellicosus </t>
  </si>
  <si>
    <t>Long-crested Eagle</t>
  </si>
  <si>
    <t>Lophaetus occipitalis</t>
  </si>
  <si>
    <t>14B9664A8926D2DB</t>
  </si>
  <si>
    <t>Q285522</t>
  </si>
  <si>
    <t>loceag1</t>
  </si>
  <si>
    <t>075-008-011-001</t>
  </si>
  <si>
    <t>Senegal to Ethiopia south to Angola, N Botswana and E South Africa</t>
  </si>
  <si>
    <t>Long-crested Eagle Lophaetus occipitalis</t>
  </si>
  <si>
    <t>Lesser Spotted Eagle</t>
  </si>
  <si>
    <t>Clanga pomarina</t>
  </si>
  <si>
    <t>C2565B6526591E9A</t>
  </si>
  <si>
    <t>Q232523</t>
  </si>
  <si>
    <t>leseag1</t>
  </si>
  <si>
    <t>075-008-012-001</t>
  </si>
  <si>
    <t>Clanga pomarina (del Hoyo and Collar 2014) was previously placed in the genus Aquila.Aquila pomarina (Sibley and Monroe 1990, 1993) has been split into A. pomarina and A. hastata following Parry et al. (2002).</t>
  </si>
  <si>
    <t>EU : e Europe</t>
  </si>
  <si>
    <t>Locally in e Europe to Caspian lowlands; winters to s Africa</t>
  </si>
  <si>
    <t>C Europe to Ukraine, Caucasus area and N Iran &gt;&gt; SW Asia and E and S Africa</t>
  </si>
  <si>
    <t>Lesser Spotted Eagle Clanga pomarina PM</t>
  </si>
  <si>
    <t>Greater Spotted Eagle</t>
  </si>
  <si>
    <t>Clanga clanga</t>
  </si>
  <si>
    <t>BAC4CA22EDCC74E7</t>
  </si>
  <si>
    <t>Q21090684</t>
  </si>
  <si>
    <t>grseag1</t>
  </si>
  <si>
    <t>075-008-012-003</t>
  </si>
  <si>
    <t>Clanga clanga (del Hoyo and Collar 2014) was previously placed in the genus Aquila.</t>
  </si>
  <si>
    <t>EU : c Europe to e Siberia and n China</t>
  </si>
  <si>
    <t>sw Asia, ne AF, OR</t>
  </si>
  <si>
    <t>C Eurasia and s Asia; winters to Africa, China and Indochina</t>
  </si>
  <si>
    <t>C Europe to Russian Far East, N China &gt;&gt; S Europe, NE Africa, SW and S Asia, S China, mainland SE Asia, Sumatra</t>
  </si>
  <si>
    <t>Greater Spotted Eagle Clanga clanga PM</t>
  </si>
  <si>
    <t>Tawny Eagle</t>
  </si>
  <si>
    <t>Aquila rapax</t>
  </si>
  <si>
    <t>F6D547B28875698E</t>
  </si>
  <si>
    <t>Q374141</t>
  </si>
  <si>
    <t>taweag1</t>
  </si>
  <si>
    <t>075-008-013-001</t>
  </si>
  <si>
    <t>Tawny Eagle includes Indian Tawny Eagle Aquila vindhiana treated by some as full species (Ferguson-Lees et al. 2005)</t>
  </si>
  <si>
    <t>AF : widespread, also India</t>
  </si>
  <si>
    <t>Tawny Eagle Aquila rapax</t>
  </si>
  <si>
    <t>Steppe Eagle</t>
  </si>
  <si>
    <t>Aquila nipalensis</t>
  </si>
  <si>
    <t>A635F56542EE0C16</t>
  </si>
  <si>
    <t>Q179359</t>
  </si>
  <si>
    <t>steeag1</t>
  </si>
  <si>
    <t>075-008-013-002</t>
  </si>
  <si>
    <t>OR, Arabian Peninsula, AF</t>
  </si>
  <si>
    <t>Steppe Eagle Aquila nipalensis PM</t>
  </si>
  <si>
    <t>Eastern Imperial Eagle</t>
  </si>
  <si>
    <t>Aquila heliaca</t>
  </si>
  <si>
    <t>469DCF57248A1C69</t>
  </si>
  <si>
    <t>Q168976</t>
  </si>
  <si>
    <t>impeag1</t>
  </si>
  <si>
    <t>Imperial Eagle</t>
  </si>
  <si>
    <t>075-008-013-004</t>
  </si>
  <si>
    <t>Change   English name of Aquila heliaca from "Asian Imperial Eagle" to more widely used "Eastern Imperial Eagle"</t>
  </si>
  <si>
    <t>EU : se Europe to c Siberia</t>
  </si>
  <si>
    <t>OR, Arabian Peninsula, ne AF</t>
  </si>
  <si>
    <t>C Europe to Mongolia; winters to Africa, n India and China</t>
  </si>
  <si>
    <t>SE Europe to C Siberia &gt;&gt; NE Africa, S Asia, S China, mainland SE Asia</t>
  </si>
  <si>
    <t>Eastern Imperial Eagle Aquila heliaca PM</t>
  </si>
  <si>
    <t>Verreaux's Eagle</t>
  </si>
  <si>
    <t>Aquila verreauxii</t>
  </si>
  <si>
    <t>14F13C32872CBA1C</t>
  </si>
  <si>
    <t>Q747827</t>
  </si>
  <si>
    <t>vereag1</t>
  </si>
  <si>
    <t>075-008-013-008</t>
  </si>
  <si>
    <t>Locally in Africa south of the Sahara and s Arabian Peninsula</t>
  </si>
  <si>
    <t>W Sudan, Ethiopia to SW Angola, Namibia and South Africa; Israel, Arabian Pen.</t>
  </si>
  <si>
    <t>Verreaux’s Eagle Aquila verreauxii</t>
  </si>
  <si>
    <t>African Hawk Eagle</t>
  </si>
  <si>
    <t>Aquila spilogaster</t>
  </si>
  <si>
    <t>9A418C4525EAB2B1</t>
  </si>
  <si>
    <t>Q387221</t>
  </si>
  <si>
    <t>African Hawk-Eagle</t>
  </si>
  <si>
    <t>afrhae1</t>
  </si>
  <si>
    <t>075-008-013-010</t>
  </si>
  <si>
    <t>African Hawk-eagle</t>
  </si>
  <si>
    <t>Aquila spilogaster (del Hoyo and Collar 2014) was previously placed in the genus Hieraaetus.</t>
  </si>
  <si>
    <t>Move African Hawk-Eagle from Hieraaetus to Aquila (Helbig 2005, Lerner &amp; Mindell 2005; Bunce et al. 2005)</t>
  </si>
  <si>
    <t>Woodlands and savanna of Africa south of the Sahara</t>
  </si>
  <si>
    <t>Senegal to Ethiopia, E Africa to Angola, C Namibia and NE South Africa</t>
  </si>
  <si>
    <t>African Hawk Eagle Aquila spilogaster</t>
  </si>
  <si>
    <t>This and the next two species were in Hieraaetus in the 1996 list</t>
  </si>
  <si>
    <t>Cassin's Hawk Eagle</t>
  </si>
  <si>
    <t>Aquila africana</t>
  </si>
  <si>
    <t>51FD3E3C2D57F1B6</t>
  </si>
  <si>
    <t>Q858931</t>
  </si>
  <si>
    <t>Cassin's Hawk-Eagle</t>
  </si>
  <si>
    <t>cashae1</t>
  </si>
  <si>
    <t>075-008-013-011</t>
  </si>
  <si>
    <t>Cassin's Hawk-eagle</t>
  </si>
  <si>
    <t>Aquila africana (del Hoyo and Collar 2014) was previously listed as A. africanus.</t>
  </si>
  <si>
    <t>Move Cassin's Hawk-Eagle from Spizaetus to Aquila (Haring et al. 2007); note gender agreement</t>
  </si>
  <si>
    <t>Humid forests of w and central Africa</t>
  </si>
  <si>
    <t>Guinea to DR Congo and W Uganda</t>
  </si>
  <si>
    <t>Cassin’s Hawk Eagle Aquila africana Rar.</t>
  </si>
  <si>
    <t>Wahlberg’s Eagle</t>
  </si>
  <si>
    <t xml:space="preserve"> Hieraaetus wahlbergi</t>
  </si>
  <si>
    <t>535F3C994BB4A618</t>
  </si>
  <si>
    <t>Q10767087</t>
  </si>
  <si>
    <t>Hieraaetus wahlbergi</t>
  </si>
  <si>
    <t>Wahlberg's Eagle</t>
  </si>
  <si>
    <t>waheag3</t>
  </si>
  <si>
    <t>075-008-014-001</t>
  </si>
  <si>
    <t>Hieraaetus wahlbergi (del Hoyo and Collar 2014) was previously placed in the genus Aquila.</t>
  </si>
  <si>
    <t>Move Wahlberg's Eagle from Aquila to Hieraaetus (Helbig 2005, Lerner &amp; Mindell 2005); retain Hieraaetus from Aquila contra BOU.</t>
  </si>
  <si>
    <t>Gambia to Eritrea south to NE and E South Africa</t>
  </si>
  <si>
    <t>Wahlberg’s Eagle Hieraaetus wahlbergi AM</t>
  </si>
  <si>
    <t>Booted Eagle</t>
  </si>
  <si>
    <t>Hieraaetus pennatus</t>
  </si>
  <si>
    <t>4B8CC2853542FFED</t>
  </si>
  <si>
    <t>Q182971</t>
  </si>
  <si>
    <t>booeag1</t>
  </si>
  <si>
    <t>075-008-014-002</t>
  </si>
  <si>
    <t>EU : sw Europe and nw Africa to c Asia and n India, also South Africa</t>
  </si>
  <si>
    <t>AF, s Asia</t>
  </si>
  <si>
    <t>S Palearctic and Africa s of the Sahara; winters to SE Asia, India</t>
  </si>
  <si>
    <t>(a) N Africa and S Europe to C and northern S Asia &gt;&gt; W mainland SE Asia to Thai-Malay Pen., Bali; (b) S Africa &gt;&gt; S and E Africa</t>
  </si>
  <si>
    <t>Booted Eagle Hieraaetus pennatus PM</t>
  </si>
  <si>
    <t>Ayres’s Hawk Eagle</t>
  </si>
  <si>
    <t>Hieraaetus ayresii</t>
  </si>
  <si>
    <t>7DF004036707FA39</t>
  </si>
  <si>
    <t>Q1260400</t>
  </si>
  <si>
    <t>Ayres's Hawk-Eagle</t>
  </si>
  <si>
    <t>ayheag1</t>
  </si>
  <si>
    <t>075-008-014-005</t>
  </si>
  <si>
    <t>Ayres's Eagle</t>
  </si>
  <si>
    <t>Ayres's Hawk-eagle</t>
  </si>
  <si>
    <t>Ethiopia; Sierra Leone to Uganda and Kenya, south to N Angola, E Botswana and NE South Africa</t>
  </si>
  <si>
    <t>Ayres’s Hawk Eagle Hieraaetus ayresii</t>
  </si>
  <si>
    <t>Lizard Buzzard</t>
  </si>
  <si>
    <t>Kaupifalco monogrammicus</t>
  </si>
  <si>
    <t>3EEB66EDF52A873B</t>
  </si>
  <si>
    <t>Q1261504</t>
  </si>
  <si>
    <t>lizbuz1</t>
  </si>
  <si>
    <t>075-008-015-001</t>
  </si>
  <si>
    <t>Senegal to W Ethiopia and south to Angola and NE and E South Africa</t>
  </si>
  <si>
    <t>Lizard Buzzard Kaupifalco monogrammicus</t>
  </si>
  <si>
    <t>Dark Chanting Goshawk</t>
  </si>
  <si>
    <t>Melierax metabates</t>
  </si>
  <si>
    <t>D2AFD39BFB907C05</t>
  </si>
  <si>
    <t>Q843278</t>
  </si>
  <si>
    <t>dacgos1</t>
  </si>
  <si>
    <t>Dark Chanting-Goshawk</t>
  </si>
  <si>
    <t>075-008-016-001</t>
  </si>
  <si>
    <t>Dark Chanting-goshawk</t>
  </si>
  <si>
    <t>Dark Chanting Goshawk Melierax metabates</t>
  </si>
  <si>
    <t>Eastern Chanting Goshawk</t>
  </si>
  <si>
    <t>Melierax poliopterus</t>
  </si>
  <si>
    <t>FA3A1F20C3A632BB</t>
  </si>
  <si>
    <t>Q1081454</t>
  </si>
  <si>
    <t>eacgos1</t>
  </si>
  <si>
    <t>Eastern Chanting-Goshawk</t>
  </si>
  <si>
    <t>075-008-016-003</t>
  </si>
  <si>
    <t>Eastern Chanting-goshawk</t>
  </si>
  <si>
    <t>SE Ethiopia and Somalia to e Uganda and n Tanzania</t>
  </si>
  <si>
    <t>Ethiopia and Somalia to N Tanzania</t>
  </si>
  <si>
    <t>Eastern Chanting Goshawk Melierax poliopterus</t>
  </si>
  <si>
    <t>Called the Eastern Pale Chanting Goshawk in the 1996 list</t>
  </si>
  <si>
    <t>Gabar Goshawk</t>
  </si>
  <si>
    <t>Micronisus gabar</t>
  </si>
  <si>
    <t>922DE9C1DF8597F0</t>
  </si>
  <si>
    <t>Q390328</t>
  </si>
  <si>
    <t>gabgos2</t>
  </si>
  <si>
    <t>075-008-017-001</t>
  </si>
  <si>
    <t>Micronisus gabar (del Hoyo and Collar 2014) was previously placed in the genus Melierax.</t>
  </si>
  <si>
    <t>Gabar Goshawk Micronisus gabar</t>
  </si>
  <si>
    <t>Western Marsh Harrier</t>
  </si>
  <si>
    <t>Circus aeruginosus</t>
  </si>
  <si>
    <t>E2A19474E62F83E1</t>
  </si>
  <si>
    <t>Q26431</t>
  </si>
  <si>
    <t>wemhar1</t>
  </si>
  <si>
    <t>Eurasian Marsh-Harrier</t>
  </si>
  <si>
    <t>075-008-019-001</t>
  </si>
  <si>
    <t>Western Marsh-harrier</t>
  </si>
  <si>
    <t>EU, AF : w, wc</t>
  </si>
  <si>
    <t>Western Marsh Harrier Circus aeruginosus PM</t>
  </si>
  <si>
    <t>African Marsh Harrier</t>
  </si>
  <si>
    <t>Circus ranivorus</t>
  </si>
  <si>
    <t>2A2C169BF24B092E</t>
  </si>
  <si>
    <t>Q17556</t>
  </si>
  <si>
    <t>afmhar1</t>
  </si>
  <si>
    <t>African Marsh-Harrier</t>
  </si>
  <si>
    <t>075-008-019-004</t>
  </si>
  <si>
    <t>African Marsh-harrier</t>
  </si>
  <si>
    <t>AF : South Sudan and Kenya to South Africa</t>
  </si>
  <si>
    <t>Marshes and grasslands of e and s Africa</t>
  </si>
  <si>
    <t>South Sudan and Kenya to South Africa</t>
  </si>
  <si>
    <t xml:space="preserve">African Marsh Harrier Circus ranivorus </t>
  </si>
  <si>
    <t>Pallid Harrier</t>
  </si>
  <si>
    <t>Circus macrourus</t>
  </si>
  <si>
    <t>22647E26E5C80F2E</t>
  </si>
  <si>
    <t>Q230837</t>
  </si>
  <si>
    <t>palhar1</t>
  </si>
  <si>
    <t>075-008-019-012</t>
  </si>
  <si>
    <t>EU : e Europe to c Asia</t>
  </si>
  <si>
    <t>Central Eurasia; winters to s Africa, India and Myanmar</t>
  </si>
  <si>
    <t>E Europe and C Asia &gt;&gt; Africa, SW and S Asia, Myanmar</t>
  </si>
  <si>
    <t>Pallid Harrier Circus macrourus PM</t>
  </si>
  <si>
    <t>Montagu’s Harrier</t>
  </si>
  <si>
    <t>Circus pygargus</t>
  </si>
  <si>
    <t>63B6412E23CC0D93</t>
  </si>
  <si>
    <t>Q26574</t>
  </si>
  <si>
    <t>Montagu's Harrier</t>
  </si>
  <si>
    <t>monhar1</t>
  </si>
  <si>
    <t>075-008-019-014</t>
  </si>
  <si>
    <t>N Palearctic; winters to s Africa, Iran and India</t>
  </si>
  <si>
    <t>W Europe and NW Africa to Kazakhstan, Altai Mts. and NW Mongolia &gt;&gt; sub-Saharan Africa and S Asia</t>
  </si>
  <si>
    <t>Montagu’s Harrier Circus pygargus PM</t>
  </si>
  <si>
    <t>African Goshawk</t>
  </si>
  <si>
    <t>Accipiter tachiro</t>
  </si>
  <si>
    <t>CD18635A395DAB09</t>
  </si>
  <si>
    <t>Q128037</t>
  </si>
  <si>
    <t>afrgos1</t>
  </si>
  <si>
    <t>075-008-020-004</t>
  </si>
  <si>
    <t>Accipiter tachiro and A. toussenelii (incorporating unduliventer) (del Hoyo and Collar 2014) were previously lumped as A. tachiro following Dowsett and Forbes-Watson (1993), and before then were split as A. tachiro (incorporating unduliventer) and A. toussenelii following Sibley and Monroe (1990, 1993).</t>
  </si>
  <si>
    <t>African Goshawk Accipiter tachiro</t>
  </si>
  <si>
    <t>Shikra</t>
  </si>
  <si>
    <t>Accipiter badius</t>
  </si>
  <si>
    <t>1A0ECB6EDF6DB4B2</t>
  </si>
  <si>
    <t>Q715710</t>
  </si>
  <si>
    <t>shikra1</t>
  </si>
  <si>
    <t>075-008-020-006</t>
  </si>
  <si>
    <t>AF, OR : widespread, also s EU</t>
  </si>
  <si>
    <t>Shikra Accipiter badius</t>
  </si>
  <si>
    <t>Levant Sparrowhawk</t>
  </si>
  <si>
    <t>Accipiter brevipes</t>
  </si>
  <si>
    <t>8492E4B70A95DC74</t>
  </si>
  <si>
    <t>Q114338</t>
  </si>
  <si>
    <t>levspa1</t>
  </si>
  <si>
    <t>075-008-020-008</t>
  </si>
  <si>
    <t>EU : se Europe to w Kazakhstan</t>
  </si>
  <si>
    <t>c AF</t>
  </si>
  <si>
    <t>Balkans to Russia; winters to ne Africa and Arabian Peninsula</t>
  </si>
  <si>
    <t>Balkans to S Russia &gt;&gt; NE Africa</t>
  </si>
  <si>
    <t>Levant Sparrowhawk Accipiter brevipes PM</t>
  </si>
  <si>
    <t>Little Sparrowhawk</t>
  </si>
  <si>
    <t>Accipiter minullus</t>
  </si>
  <si>
    <t>CE1CF6FD20908CDB</t>
  </si>
  <si>
    <t>Q127966</t>
  </si>
  <si>
    <t>litspa1</t>
  </si>
  <si>
    <t>075-008-020-025</t>
  </si>
  <si>
    <t>AF : s, sc, e</t>
  </si>
  <si>
    <t>Forests and thornscrub of e and s Africa</t>
  </si>
  <si>
    <t>Little Sparrowhawk Accipiter minullus</t>
  </si>
  <si>
    <t>Ovambo Sparrowhawk</t>
  </si>
  <si>
    <t>Accipiter ovampensis</t>
  </si>
  <si>
    <t>BAE916831E3E9167</t>
  </si>
  <si>
    <t>Q127969</t>
  </si>
  <si>
    <t>ovaspa2</t>
  </si>
  <si>
    <t>075-008-020-034</t>
  </si>
  <si>
    <t>AF : Senegal and Gambia to Ethiopia, south to n South Africa</t>
  </si>
  <si>
    <t>c, w AF</t>
  </si>
  <si>
    <t>Locally in savanna and thornscrub of Africa south of the Sahara</t>
  </si>
  <si>
    <t>Ivory Coast to Ethiopia, E Africa and Angola to N Namibia and NE South Africa</t>
  </si>
  <si>
    <t>Ovambo Sparrowhawk Accipiter ovampensis</t>
  </si>
  <si>
    <t>Called Ovambo Sparrowhawk in the 1996 list</t>
  </si>
  <si>
    <t>Eurasian Sparrowhawk</t>
  </si>
  <si>
    <t>Accipiter nisus</t>
  </si>
  <si>
    <t>DB376A66278ED21E</t>
  </si>
  <si>
    <t>Q25380</t>
  </si>
  <si>
    <t>eurspa1</t>
  </si>
  <si>
    <t>075-008-020-035</t>
  </si>
  <si>
    <t>OR, ne AF</t>
  </si>
  <si>
    <t>Eurasian Sparrowhawk Accipiter nisus PM</t>
  </si>
  <si>
    <t>Rufous-breasted Sparrowhawk</t>
  </si>
  <si>
    <t>Accipiter rufiventris</t>
  </si>
  <si>
    <t>EC0E680F40FF76D9</t>
  </si>
  <si>
    <t>Q127822</t>
  </si>
  <si>
    <t>rucspa2</t>
  </si>
  <si>
    <t>075-008-020-036</t>
  </si>
  <si>
    <t>AF : e, se, s</t>
  </si>
  <si>
    <t>Rufous-breasted Sparrowhawk Accipiter rufiventris</t>
  </si>
  <si>
    <t>Great (Black) Sparrowhawk</t>
  </si>
  <si>
    <t>Accipiter melanoleucus</t>
  </si>
  <si>
    <t>819AB8230B1E2165</t>
  </si>
  <si>
    <t>Q1264152</t>
  </si>
  <si>
    <t>Black Sparrowhawk</t>
  </si>
  <si>
    <t>blagos1</t>
  </si>
  <si>
    <t>Black Goshawk</t>
  </si>
  <si>
    <t>075-008-020-042</t>
  </si>
  <si>
    <t>Great (Black) Sparrowhawk Accipiter melanoleucus</t>
  </si>
  <si>
    <t>Sometimes called Black Sparrowhawk (as it is in southern Africa)</t>
  </si>
  <si>
    <t>African Fish Eagle</t>
  </si>
  <si>
    <t>Haliaeetus vocifer</t>
  </si>
  <si>
    <t>A19B0CF4A0D54658</t>
  </si>
  <si>
    <t>Q217497</t>
  </si>
  <si>
    <t>affeag1</t>
  </si>
  <si>
    <t>African Fish-Eagle</t>
  </si>
  <si>
    <t>075-008-025-003</t>
  </si>
  <si>
    <t>African Fish-eagle</t>
  </si>
  <si>
    <t>Senegal to Ethiopia and South Africa</t>
  </si>
  <si>
    <t>African Fish Eagle Haliaeetus vocifer</t>
  </si>
  <si>
    <t>Black Kite</t>
  </si>
  <si>
    <t>Milvus migrans</t>
  </si>
  <si>
    <t>06D9A2C8D1E3678A</t>
  </si>
  <si>
    <t>Q80362</t>
  </si>
  <si>
    <t>blakit1</t>
  </si>
  <si>
    <t>075-008-028-002</t>
  </si>
  <si>
    <t>Black Kite Milvus migrans</t>
  </si>
  <si>
    <t>Milvius migrans migrans</t>
  </si>
  <si>
    <t>DB2E41A134A19A64</t>
  </si>
  <si>
    <t>Milvus migrans migrans</t>
  </si>
  <si>
    <t>blkkit1</t>
  </si>
  <si>
    <t>Milvus migrans [migrans Group]</t>
  </si>
  <si>
    <t>Black Kite (Black)</t>
  </si>
  <si>
    <t>075-008-028-002-001</t>
  </si>
  <si>
    <t>s and c Europe to n Africa and sc Asia</t>
  </si>
  <si>
    <t>s Africa</t>
  </si>
  <si>
    <t>NW Africa and Europe to s-central Asia; winters to s Africa</t>
  </si>
  <si>
    <t>Madeira, Cape Verde Is., N Africa, S and C Europe, and SW Asia to W Pakistan &gt;&gt; Africa</t>
  </si>
  <si>
    <t>Black Kite M. m. migrans pm</t>
  </si>
  <si>
    <t>Yellow-billed Kite</t>
  </si>
  <si>
    <t>Milvius (migrans) aegyptius</t>
  </si>
  <si>
    <t>Not Recognized</t>
  </si>
  <si>
    <t>EE9C6A5ED53A8847</t>
  </si>
  <si>
    <t>Q32840</t>
  </si>
  <si>
    <t>Milvus aegyptius</t>
  </si>
  <si>
    <t>blkkit3</t>
  </si>
  <si>
    <t>Milvus migrans aegyptius/parasitus</t>
  </si>
  <si>
    <t>Black Kite (Yellow-billed)</t>
  </si>
  <si>
    <t>075-008-028-002-006</t>
  </si>
  <si>
    <t>Milvus migrans aegyptius</t>
  </si>
  <si>
    <t>Yellow-billed Kite is genetically divergent and split from Black Kite (Johnson et al. 2005, Andreyenkova et al 2019; cf Brooke 1974 , Crochet 2005, Clark comments)</t>
  </si>
  <si>
    <t>AF : Widespread</t>
  </si>
  <si>
    <t>Yellow-billed Kite M. (m.) aegyptius am</t>
  </si>
  <si>
    <t>Eastern Black Kite</t>
  </si>
  <si>
    <t>Milvius migrans migrans x Milvius migrans lineatus intergrade</t>
  </si>
  <si>
    <t>A691B3788F2341E0</t>
  </si>
  <si>
    <t>Milvus migrans lineatus</t>
  </si>
  <si>
    <t>blkkit2</t>
  </si>
  <si>
    <t>Milvus migrans lineatus/formosanus</t>
  </si>
  <si>
    <t>Black Kite (Black-eared)</t>
  </si>
  <si>
    <t>075-008-028-002-002</t>
  </si>
  <si>
    <t>Siberia to Japan, Indochina and India</t>
  </si>
  <si>
    <t>s and se Asia</t>
  </si>
  <si>
    <t>Siberia to n India, China and Ryukyu Is.; winters to Iraq, SE Asia</t>
  </si>
  <si>
    <t>Siberia (east from Ural Mts.) and Japan, south to Himalayas (Kashmir to Sikkim) &gt;&gt; S and mainland SE Asia, rarely Sumatra and Borneo</t>
  </si>
  <si>
    <t>Eastern Black Kite M.m. migrans x M.m. lineatus intergrade Rar.</t>
  </si>
  <si>
    <t>(See Forsman, 2016)</t>
  </si>
  <si>
    <t>Grasshopper Buzzard</t>
  </si>
  <si>
    <t>Butastur rufipennis</t>
  </si>
  <si>
    <t>45A1D850C0690AD0</t>
  </si>
  <si>
    <t>Q684838</t>
  </si>
  <si>
    <t>grabuz1</t>
  </si>
  <si>
    <t>075-008-031-001</t>
  </si>
  <si>
    <t>AF : Senegal and Gambia to Somalia and n Tanzania</t>
  </si>
  <si>
    <t>Savanna and grasslands of sub-Saharan Africa</t>
  </si>
  <si>
    <t>Senegal to Somalia &gt;&gt; N DR Congo and E Africa</t>
  </si>
  <si>
    <t>Grasshopper Buzzard Butastur rufipennis AM</t>
  </si>
  <si>
    <t>02AD152F29AC1E33</t>
  </si>
  <si>
    <t>Buteo buteo vulpinus</t>
  </si>
  <si>
    <t>Common Buzzard</t>
  </si>
  <si>
    <t>combuz5</t>
  </si>
  <si>
    <t>Buteo buteo vulpinus/menetriesi</t>
  </si>
  <si>
    <t>Common Buzzard (Steppe)</t>
  </si>
  <si>
    <t>075-008-043-018-005</t>
  </si>
  <si>
    <t>Eurasian Buzzard</t>
  </si>
  <si>
    <t>n and e Europe, c Asia</t>
  </si>
  <si>
    <t>e and s Africa, s Asia</t>
  </si>
  <si>
    <t>N Palearctic; winters to s Asia and Africa south of the Sahara</t>
  </si>
  <si>
    <t>N and E Europe to C Asia &gt;&gt; E and S Africa, S Asia, W mainland SE Asia to Thai-Malay Pen.</t>
  </si>
  <si>
    <t>Common (Steppe) Buzzard Buteo buteo  PM</t>
  </si>
  <si>
    <r>
      <t xml:space="preserve">The race in Kenya is </t>
    </r>
    <r>
      <rPr>
        <i/>
        <sz val="11"/>
        <color theme="1"/>
        <rFont val="Calibri"/>
        <family val="2"/>
        <scheme val="minor"/>
      </rPr>
      <t xml:space="preserve">vulpinus, </t>
    </r>
    <r>
      <rPr>
        <sz val="11"/>
        <color theme="1"/>
        <rFont val="Calibri"/>
        <family val="2"/>
        <scheme val="minor"/>
      </rPr>
      <t>usually known as Steppe Buzzard</t>
    </r>
  </si>
  <si>
    <t>Mountain Buzzard</t>
  </si>
  <si>
    <t>Buteo oreophilus</t>
  </si>
  <si>
    <t>5BFEFD9AB8F3FD64</t>
  </si>
  <si>
    <t>Q819471</t>
  </si>
  <si>
    <t>moubuz2</t>
  </si>
  <si>
    <t>075-008-043-022</t>
  </si>
  <si>
    <t>Buteo oreophilus and B. trizonatus (del Hoyo and Collar 2014) were previously lumped as B. oreophilus following Sibley and Monroe (1990, 1993).</t>
  </si>
  <si>
    <t>AF : Ethiopia to n Malawi</t>
  </si>
  <si>
    <t>Highlands of Ethiopia to Tanzania and Malawi</t>
  </si>
  <si>
    <t>Ethiopia and South Sudan to N Malawi</t>
  </si>
  <si>
    <t>Mountain Buzzard Buteo oreophilus</t>
  </si>
  <si>
    <t>Long-legged Buzzard</t>
  </si>
  <si>
    <t>Buteo rufinus</t>
  </si>
  <si>
    <t>CC65921FEBE1BB96</t>
  </si>
  <si>
    <t>Q233684</t>
  </si>
  <si>
    <t>lolbuz1</t>
  </si>
  <si>
    <t>075-008-043-025</t>
  </si>
  <si>
    <t>EU, AF : sw, sc</t>
  </si>
  <si>
    <t>Long-legged Buzzard Buteo rufinus PM</t>
  </si>
  <si>
    <t>Augur Buzzard</t>
  </si>
  <si>
    <t>Buteo augur</t>
  </si>
  <si>
    <t>D41EDD2E5F81B102</t>
  </si>
  <si>
    <t>Q760623</t>
  </si>
  <si>
    <t>augbuz1</t>
  </si>
  <si>
    <t>075-008-043-016</t>
  </si>
  <si>
    <t>AF : Ethiopia and Somalia to Zimbabwe;c  Angola to c Namibia</t>
  </si>
  <si>
    <t>Highlands of Ethiopia to Zimbabwe, Angola and Namibia</t>
  </si>
  <si>
    <t>E Sudan, N Somalia and Ethiopia to Zimbabwe, C Namibia and W Angola</t>
  </si>
  <si>
    <t>Augur Buzzard Buteo augur</t>
  </si>
  <si>
    <t>Tytonidae</t>
  </si>
  <si>
    <t>Barn Owl</t>
  </si>
  <si>
    <t>Tyto capensis</t>
  </si>
  <si>
    <t>B21A37E70663C967</t>
  </si>
  <si>
    <t>Q385076</t>
  </si>
  <si>
    <t>African Grass Owl</t>
  </si>
  <si>
    <t>afgowl1</t>
  </si>
  <si>
    <t>African Grass-Owl</t>
  </si>
  <si>
    <t>076-002-001-002</t>
  </si>
  <si>
    <t>African Grass-owl</t>
  </si>
  <si>
    <t>Treat as monotypic. Includes cameroonensis, damarensis, and liberatus. König &amp; Weick. 2009, Bruce, 1999.</t>
  </si>
  <si>
    <t>AF : Subsaharan Africa from Ethiopia and Cameroon south to South Africa</t>
  </si>
  <si>
    <t>(African) Grass Owl Tyto capensis</t>
  </si>
  <si>
    <t>Tyto alba</t>
  </si>
  <si>
    <t>FEE35F4C60D1BBD3</t>
  </si>
  <si>
    <t>Q25317</t>
  </si>
  <si>
    <t>Western Barn Owl</t>
  </si>
  <si>
    <t>brnowl</t>
  </si>
  <si>
    <t>076-002-001-017</t>
  </si>
  <si>
    <t>Common Barn Owl</t>
  </si>
  <si>
    <t>Common Barn-owl</t>
  </si>
  <si>
    <t>Change  English name of Tyto alba to Western Barn Owl with split of Tyto javanica and T. furcata.</t>
  </si>
  <si>
    <t>Barn Owl Tyto alba</t>
  </si>
  <si>
    <t>Strigidae</t>
  </si>
  <si>
    <t>Pearl-spotted Owlet</t>
  </si>
  <si>
    <t>Glaucidium perlatum</t>
  </si>
  <si>
    <t>70CB00EC44A92A34</t>
  </si>
  <si>
    <t>Q955973</t>
  </si>
  <si>
    <t>pesowl1</t>
  </si>
  <si>
    <t>077-002-002-003</t>
  </si>
  <si>
    <t>Pearl-spotted Owlet Glaucidium perlatum</t>
  </si>
  <si>
    <t>Red-chested Owlet</t>
  </si>
  <si>
    <t>Glaucidium tephronotum</t>
  </si>
  <si>
    <t>E05A96F335E13371</t>
  </si>
  <si>
    <t>Q975302</t>
  </si>
  <si>
    <t>recowl1</t>
  </si>
  <si>
    <t>077-002-002-004</t>
  </si>
  <si>
    <t>Red-chested Owlet Glaucidium tephronotum</t>
  </si>
  <si>
    <t>African Barred Owlet</t>
  </si>
  <si>
    <t>Glaucidium capense</t>
  </si>
  <si>
    <t>F3BFBAD7F85FE81A</t>
  </si>
  <si>
    <t>Q1274348</t>
  </si>
  <si>
    <t>afbowl1</t>
  </si>
  <si>
    <t>077-002-002-010</t>
  </si>
  <si>
    <t>AF : se, sc,w</t>
  </si>
  <si>
    <t>African Barred Owlet Glaucidium capense</t>
  </si>
  <si>
    <t>Sokoke Scops Owl</t>
  </si>
  <si>
    <t>Otus ireneae</t>
  </si>
  <si>
    <t>75194A63399FCD8A</t>
  </si>
  <si>
    <t>Q1270124</t>
  </si>
  <si>
    <t>sosowl1</t>
  </si>
  <si>
    <t>Sokoke Scops-Owl</t>
  </si>
  <si>
    <t>077-003-001-005</t>
  </si>
  <si>
    <t>Sokoke Scops-owl</t>
  </si>
  <si>
    <t>AF : se Kenya and ne Tanzania</t>
  </si>
  <si>
    <t>E Kenya (Sokoke Forest) and ne Tanzania (Usambara Mts.)</t>
  </si>
  <si>
    <t>SE Kenya and NE Tanzania [Ripley, 1966 #3318]</t>
  </si>
  <si>
    <t xml:space="preserve">Sokoke Scops Owl Otus ireneae </t>
  </si>
  <si>
    <t>African Scops Owl</t>
  </si>
  <si>
    <t>Otus senegalensis</t>
  </si>
  <si>
    <t>F0AA4FE4EE5F5395</t>
  </si>
  <si>
    <t>Q1270188</t>
  </si>
  <si>
    <t>afsowl1</t>
  </si>
  <si>
    <t>African Scops-Owl</t>
  </si>
  <si>
    <t>077-003-001-022</t>
  </si>
  <si>
    <t>African Scops-owl</t>
  </si>
  <si>
    <t>Otus senegalensis, O. feae, O. pamelae and O. socotranus (del Hoyo and Collar 2014) were previously lumped as O. senegalensis. Before then, O. senegalensis, plus O. scops, O. sunia and O. alius (the latter three sensu del Hoyo and Collar 2014) were split following Dowsett and Forbes-Watson (1993), AOU (1998) and Rasmussen (1998). Prior to that, all these taxa had been lumped as O. scops following Sibley and Monroe (1990, 1993).</t>
  </si>
  <si>
    <t>African Scops Owl Otus senegalensis</t>
  </si>
  <si>
    <t>Eurasian Scops Owl</t>
  </si>
  <si>
    <t>Otus scops</t>
  </si>
  <si>
    <t>8B9017E833633F09</t>
  </si>
  <si>
    <t>Q171563</t>
  </si>
  <si>
    <t>eursco1</t>
  </si>
  <si>
    <t>Eurasian Scops-Owl</t>
  </si>
  <si>
    <t>077-003-001-020</t>
  </si>
  <si>
    <t>Eurasian Scops-owl</t>
  </si>
  <si>
    <t>Otus scops has been split into Eurasian Scops-owl O. scops and Cyprus Scops-owl O. cyprius on the basis on significant vocal differences and minor plumage characteristics following a detailed review by Flint et al. 2015).</t>
  </si>
  <si>
    <t>Eurasian Scops Owl Otus scops PM</t>
  </si>
  <si>
    <t>Ptilopsis leucotis</t>
  </si>
  <si>
    <t>E561A180ED8942F7</t>
  </si>
  <si>
    <t>Q126483</t>
  </si>
  <si>
    <t>Northern White-faced Owl</t>
  </si>
  <si>
    <t>nwfowl1</t>
  </si>
  <si>
    <t>077-003-005-001</t>
  </si>
  <si>
    <t>Ptilopsis leucotis and P. granti (del Hoyo and Collar 2014) were previously placed in the genus Otus and lumped as O. leucotis following Sibley and Monroe (1990, 1993).</t>
  </si>
  <si>
    <t>AF : Senegal and Gambia to Somalia, south to n DR Congo, Uganda and c Kenya</t>
  </si>
  <si>
    <t>Senegambia to Somalia, northern Democratic Republic of the Congo, northern Uganda, and central Kenya</t>
  </si>
  <si>
    <t>Senegal to Ethiopia and NW Kenya</t>
  </si>
  <si>
    <t>Northern White-faced (Scops) Owl Ptilopsis leucotis</t>
  </si>
  <si>
    <t>The 1996 list included this and the next species in Otus leucotis</t>
  </si>
  <si>
    <t>Ptilopsis granti</t>
  </si>
  <si>
    <t>023D6E38C27C9C4E</t>
  </si>
  <si>
    <t>Q1271082</t>
  </si>
  <si>
    <t>Southern White-faced Owl</t>
  </si>
  <si>
    <t>swfowl1</t>
  </si>
  <si>
    <t>077-003-005-002</t>
  </si>
  <si>
    <t>AF : Gabon to s Uganda and sw Kenya, south to Namibia and South Africa</t>
  </si>
  <si>
    <t>southeastern Gabon, southern Democratic Republic of the Congo, southern Uganda, and southwestern Kenya south to Namibia, northern and central South Africa, Lesotho, Swaziland, and Mozambique</t>
  </si>
  <si>
    <t>S DR Congo, W and S Kenya and Tanzania south to C and E South Africa</t>
  </si>
  <si>
    <t>Southern White-faced (Scops) Owl Ptilopsis granti</t>
  </si>
  <si>
    <t>See note above</t>
  </si>
  <si>
    <t>African Long-eared (Abyssinian) Owl</t>
  </si>
  <si>
    <t>Asio abyssinicus</t>
  </si>
  <si>
    <t>250123FB6809F039</t>
  </si>
  <si>
    <t>Q257212</t>
  </si>
  <si>
    <t>Abyssinian Owl</t>
  </si>
  <si>
    <t>aleowl1</t>
  </si>
  <si>
    <t>077-003-006-003</t>
  </si>
  <si>
    <t>African Long-eared Owl</t>
  </si>
  <si>
    <t>African Long-eared (Abyssinian) Owl Asio abyssinicus Rar.</t>
  </si>
  <si>
    <t>Sole confirmed record is of one collected 10 September 1961 at 3350 m, Mt Kenya. Called the African Longeared Owl in the 1996 list</t>
  </si>
  <si>
    <t>Short-eared Owl</t>
  </si>
  <si>
    <t>Asio flammeus</t>
  </si>
  <si>
    <t>8F123A11E5DADFDD</t>
  </si>
  <si>
    <t>Q25769</t>
  </si>
  <si>
    <t>sheowl</t>
  </si>
  <si>
    <t>077-003-006-006</t>
  </si>
  <si>
    <t>Worldwide : widespread except AU</t>
  </si>
  <si>
    <t>Holarctic, Neotropical, Hawaiian Is., W Pacific Is.</t>
  </si>
  <si>
    <t>Short-eared Owl Asio flammeus VP</t>
  </si>
  <si>
    <t>Marsh Owl</t>
  </si>
  <si>
    <t>Asio capensis</t>
  </si>
  <si>
    <t>83E21A8422006EB7</t>
  </si>
  <si>
    <t>Q535374</t>
  </si>
  <si>
    <t>marowl2</t>
  </si>
  <si>
    <t>077-003-006-007</t>
  </si>
  <si>
    <t>Marsh Owl Asio capensis</t>
  </si>
  <si>
    <t>African Wood Owl</t>
  </si>
  <si>
    <t>Strix woodfordii</t>
  </si>
  <si>
    <t>2E6575A8C8ECAD9B</t>
  </si>
  <si>
    <t>Q385170</t>
  </si>
  <si>
    <t>afwowl1</t>
  </si>
  <si>
    <t>African Wood-Owl</t>
  </si>
  <si>
    <t>077-003-013-015</t>
  </si>
  <si>
    <t>African Wood-owl</t>
  </si>
  <si>
    <t>African Wood Owl Strix woodfordii</t>
  </si>
  <si>
    <t>Cape Eagle-Owl</t>
  </si>
  <si>
    <t>Bubo capensis</t>
  </si>
  <si>
    <t>3CD0F5355FDFC3EC</t>
  </si>
  <si>
    <t>Q936671</t>
  </si>
  <si>
    <t>caeowl1</t>
  </si>
  <si>
    <t>077-003-016-006</t>
  </si>
  <si>
    <t>Cape Eagle Owl</t>
  </si>
  <si>
    <t>Cape Eagle-owl</t>
  </si>
  <si>
    <t>AF : s, se, e</t>
  </si>
  <si>
    <t>Cape Eagle Owl Bubo capensis</t>
  </si>
  <si>
    <t>Spotted Eagle Owl</t>
  </si>
  <si>
    <t>Bubo africanus</t>
  </si>
  <si>
    <t>38E24616E2326A50</t>
  </si>
  <si>
    <t>077-003-016-007</t>
  </si>
  <si>
    <t>Bubo africanus and B. cinerascens (del Hoyo and Collar 2014) were previously lumped as B. africanus following Sibley and Monroe (1990, 1993).</t>
  </si>
  <si>
    <t>AF : s of Equator</t>
  </si>
  <si>
    <t>Spotted Eagle Owl Bubo africanus</t>
  </si>
  <si>
    <t>04423361B199ACA0</t>
  </si>
  <si>
    <t>Q513224</t>
  </si>
  <si>
    <t>Spotted Eagle-Owl</t>
  </si>
  <si>
    <t>speowl2</t>
  </si>
  <si>
    <t>077-003-016-007-003</t>
  </si>
  <si>
    <t>Bubo africanus cinerascens</t>
  </si>
  <si>
    <t>Spotted Eagle-owl</t>
  </si>
  <si>
    <t>Senegal to Eritrea and W Somalia, south to Cameroon, N Uganda and N Kenya</t>
  </si>
  <si>
    <t>Spotted Eagle Owl B. africanus</t>
  </si>
  <si>
    <t>Greyish Eagle Owl</t>
  </si>
  <si>
    <t>0018A99BB5322E8D</t>
  </si>
  <si>
    <t>Q200411</t>
  </si>
  <si>
    <t>Bubo cinerascens</t>
  </si>
  <si>
    <t>Greyish Eagle-Owl</t>
  </si>
  <si>
    <t>graeao1</t>
  </si>
  <si>
    <t>Grayish Eagle-Owl</t>
  </si>
  <si>
    <t>077-003-016-007-002</t>
  </si>
  <si>
    <t>Bubo africanus africanus</t>
  </si>
  <si>
    <t>Greyish Eagle-owl</t>
  </si>
  <si>
    <t>AF : Senegal and Gambia to Ethiopia and n Kenya</t>
  </si>
  <si>
    <t>Senegambia to Ethiopia, Somalia, n Uganda and n Kenya</t>
  </si>
  <si>
    <t>S DR Congo, S Uganda and W, C and S Kenya to South Africa</t>
  </si>
  <si>
    <t>Greyish Eagle Owl B. (a.) cinerascens</t>
  </si>
  <si>
    <t>Verreaux's Eagle Owl</t>
  </si>
  <si>
    <t>Bubo lacteus</t>
  </si>
  <si>
    <t>EBD3129BC40A0706</t>
  </si>
  <si>
    <t>Q675783</t>
  </si>
  <si>
    <t>Verreaux's Eagle-Owl</t>
  </si>
  <si>
    <t>veeowl1</t>
  </si>
  <si>
    <t>077-003-016-009</t>
  </si>
  <si>
    <t>Verreaux's Eagle-owl</t>
  </si>
  <si>
    <t>Savanna and woodlands of Africa south of the Sahara</t>
  </si>
  <si>
    <t>Senegal to N Cameroon; S Sudan and Eritrea to E Africa, S DR Congo and Angola and south to C Namibia and N South Africa</t>
  </si>
  <si>
    <t>Verreaux’s Eagle Owl Bubo lacteus</t>
  </si>
  <si>
    <t>Pel's Fishing-Owl</t>
  </si>
  <si>
    <t>Scotopelia peli</t>
  </si>
  <si>
    <t>034B2A6A4933C5F1</t>
  </si>
  <si>
    <t>Q512097</t>
  </si>
  <si>
    <t>Pel's Fishing Owl</t>
  </si>
  <si>
    <t>pefowl1</t>
  </si>
  <si>
    <t>077-003-018-001</t>
  </si>
  <si>
    <t>Pel's Fishing-owl</t>
  </si>
  <si>
    <t>Locally in riverine forests of Africa south of the Sahara</t>
  </si>
  <si>
    <t>Senegal to Nigeria, Gabon and Congo basin; W Ethiopia and E Africa to Zambia, N Botswana and SE Zimbabwe to N KwaZulu-Natal (South Africa)</t>
  </si>
  <si>
    <t>Pel’s Fishing Owl Scotopelia peli</t>
  </si>
  <si>
    <t>Coliidae</t>
  </si>
  <si>
    <t>Mousebirds</t>
  </si>
  <si>
    <t>Speckled Mousebird</t>
  </si>
  <si>
    <t>Colius striatus</t>
  </si>
  <si>
    <t>1FDDABDB0D4421F9</t>
  </si>
  <si>
    <t>Q875885</t>
  </si>
  <si>
    <t>spemou2</t>
  </si>
  <si>
    <t>078-001-001-001</t>
  </si>
  <si>
    <t>HBW</t>
  </si>
  <si>
    <t>Speckled Mousebird Colius striatus (race kikuyuensis E)</t>
  </si>
  <si>
    <t>White-headed Mousebird</t>
  </si>
  <si>
    <t>Colius leucocephalus</t>
  </si>
  <si>
    <t>ADDB3611B187A95F</t>
  </si>
  <si>
    <t>Q997357</t>
  </si>
  <si>
    <t>whhmou1</t>
  </si>
  <si>
    <t>078-001-001-002</t>
  </si>
  <si>
    <t>White-headed Mousebird Colius leucocephalus (race turneri E)</t>
  </si>
  <si>
    <t>Colius leucocephalus turneri E</t>
  </si>
  <si>
    <t>Blue-naped Mousebird</t>
  </si>
  <si>
    <t>Urocolius macrourus</t>
  </si>
  <si>
    <t>E45D9EB2FE2364EE</t>
  </si>
  <si>
    <t>Q883001</t>
  </si>
  <si>
    <t>blnmou1</t>
  </si>
  <si>
    <t>078-001-002-001</t>
  </si>
  <si>
    <t>Blue-naped Mousebird Urocolius macrourus</t>
  </si>
  <si>
    <t>Trogonidae</t>
  </si>
  <si>
    <t>Trogons</t>
  </si>
  <si>
    <t>Narina Trogon</t>
  </si>
  <si>
    <t>Apaloderma narina</t>
  </si>
  <si>
    <t>7FED570072561CD1</t>
  </si>
  <si>
    <t>Q370629</t>
  </si>
  <si>
    <t>nartro1</t>
  </si>
  <si>
    <t>080-001-001-001</t>
  </si>
  <si>
    <t>Narina's Trogon</t>
  </si>
  <si>
    <t>Correct to Narina's Trogon if named after a Khoikhoi girl by Le Vaillant. Narina=flower in Hottentot. An unresolved debate. http://www.hbw.com/dictionary/key-to-scientific-names-in-ornithology?name=narina&amp;=Apply</t>
  </si>
  <si>
    <t>Narina Trogon Apaloderma narina</t>
  </si>
  <si>
    <t>Bar-tailed Trogon</t>
  </si>
  <si>
    <t>Apaloderma vittatum</t>
  </si>
  <si>
    <t>2F2CB724747E2C3E</t>
  </si>
  <si>
    <t>Q685237</t>
  </si>
  <si>
    <t>battro1</t>
  </si>
  <si>
    <t>080-001-001-003</t>
  </si>
  <si>
    <t>AF : se Nigeria and w Cameroon; c Angola; Uganda and e DR Congo; Kenya to Mozambique</t>
  </si>
  <si>
    <t>Bioko, SE Nigeria, W Cameroon, Angola, E DR Congo to Kenya, Malawi and N Mozambique</t>
  </si>
  <si>
    <t>Bar-tailed Trogon Apaloderma vittatum</t>
  </si>
  <si>
    <t>Bucerotidae</t>
  </si>
  <si>
    <t>Hornbills</t>
  </si>
  <si>
    <t>Abyssinian Ground Hornbill</t>
  </si>
  <si>
    <t>Bucorvus abyssinicus</t>
  </si>
  <si>
    <t>948ED65CEC66A149</t>
  </si>
  <si>
    <t>Q480086</t>
  </si>
  <si>
    <t>noghor1</t>
  </si>
  <si>
    <t>Abyssinian Ground-Hornbill</t>
  </si>
  <si>
    <t>081-001-001-001</t>
  </si>
  <si>
    <t>Northern Ground Hornbill</t>
  </si>
  <si>
    <t>Northern Ground-hornbill</t>
  </si>
  <si>
    <t>AF : Senegal, Gambia and Guinea to Ethiopia and Kenya</t>
  </si>
  <si>
    <t>Senegambia to Ethiopia, n Uganda and ne Kenya</t>
  </si>
  <si>
    <t>Senegal to NW Kenya, Ethiopia</t>
  </si>
  <si>
    <t>Abyssinian Ground Hornbill Bucorvus abyssinicus</t>
  </si>
  <si>
    <t>Formerly listed under Bucorvidae</t>
  </si>
  <si>
    <t>Southern Ground Hornbill</t>
  </si>
  <si>
    <t>Bucorvus leadbeateri</t>
  </si>
  <si>
    <t>4192DE77F2F73998</t>
  </si>
  <si>
    <t>Q685074</t>
  </si>
  <si>
    <t>soghor1</t>
  </si>
  <si>
    <t>Southern Ground-Hornbill</t>
  </si>
  <si>
    <t>081-001-001-002</t>
  </si>
  <si>
    <t>Southern Ground-hornbill</t>
  </si>
  <si>
    <t>AF : Kenya and Tanzania to c Angola, n Botswana and e South Africa</t>
  </si>
  <si>
    <t>Savanna of e and s Africa</t>
  </si>
  <si>
    <t>S Kenya to SE and W DR Congo and Angola, south to N and E Botswana, E and SE South Africa</t>
  </si>
  <si>
    <t>Southern Ground Hornbill Bucorvus leadbeateri</t>
  </si>
  <si>
    <t>Crowned Hornbill</t>
  </si>
  <si>
    <t>Lophoceros alboterminatus</t>
  </si>
  <si>
    <t>1FDA0172422F03FC</t>
  </si>
  <si>
    <t>Q27074811</t>
  </si>
  <si>
    <t>crohor1</t>
  </si>
  <si>
    <t>081-001-003-002</t>
  </si>
  <si>
    <t>Lophoceros alboterminatus (del Hoyo and Collar 2014) was previously placed in the genus Tockus.</t>
  </si>
  <si>
    <t>Treat as monotypic following Kemp, 1995, 2001. Includes geloensis and suahelicus.</t>
  </si>
  <si>
    <t>AF : sw Ethiopia and s Somalia to n, w Angola and e South Africa</t>
  </si>
  <si>
    <t>Savanna of e and s Africa, Zanzibar and Pemba I.</t>
  </si>
  <si>
    <t>Crowned Hornbill Lophoceros alboterminatus</t>
  </si>
  <si>
    <t>Hemprich's Hornbill</t>
  </si>
  <si>
    <t>Lophoceros hemprichii</t>
  </si>
  <si>
    <t>6D72B23C7185EA1A</t>
  </si>
  <si>
    <t>Q27074815</t>
  </si>
  <si>
    <t>hemhor1</t>
  </si>
  <si>
    <t>081-001-003-006</t>
  </si>
  <si>
    <t>Lophoceros hemprichii (del Hoyo and Collar 2014) was previously placed in the genus Tockus.</t>
  </si>
  <si>
    <t>AF : Eritrea, Ethiopia and n Somalia to Uganda and c Kenya</t>
  </si>
  <si>
    <t>Rocky Euphorbia areas of Ethiopia to nw Kenya and Uganda</t>
  </si>
  <si>
    <t>Ethiopia, Eritrea, NW Somalia, NW Kenya</t>
  </si>
  <si>
    <t>Hemprich’s Hornbill Lophoceros hemprichii</t>
  </si>
  <si>
    <t>African Grey Hornbill</t>
  </si>
  <si>
    <t>Lophoceros nasutus</t>
  </si>
  <si>
    <t>0CCD664DDD5E664B</t>
  </si>
  <si>
    <t>Q27074817</t>
  </si>
  <si>
    <t>afghor1</t>
  </si>
  <si>
    <t>African Gray Hornbill</t>
  </si>
  <si>
    <t>081-001-003-005</t>
  </si>
  <si>
    <t>Lophoceros nasutus (del Hoyo and Collar 2014) was previously placed in the genus Tockus.</t>
  </si>
  <si>
    <t>African Grey Hornbill Lophoceros nasutus</t>
  </si>
  <si>
    <t>Red-billed Hornbill</t>
  </si>
  <si>
    <t>Tockus erythrorhynchus</t>
  </si>
  <si>
    <t>AF75AC323F4200D5</t>
  </si>
  <si>
    <t>Q912111</t>
  </si>
  <si>
    <t>Northern Red-billed Hornbill</t>
  </si>
  <si>
    <t>rebhor1</t>
  </si>
  <si>
    <t>081-001-002-002</t>
  </si>
  <si>
    <t>Tockus erythrorhynchus and T. damarensis (del Hoyo and Collar 2014) were previously lumped as T. erythrorhynchus following Sibley and Monroe (1990, 1993).</t>
  </si>
  <si>
    <t>Change  English name of Tockus erythrorhynchus to Northern Red-billed Hornbill with multiple splits</t>
  </si>
  <si>
    <t>AF : s Mauritania through Somalia to ne Tanzania</t>
  </si>
  <si>
    <t>Sierra Leone to Somalia and south to Tanzania</t>
  </si>
  <si>
    <t>(Northern) Red-billed Hornbill Tockus erythrorhynchus</t>
  </si>
  <si>
    <t>Eastern Yellow-billed Hornbill</t>
  </si>
  <si>
    <t>Tockus flavirostris</t>
  </si>
  <si>
    <t>3BCD9CB04F97F03E</t>
  </si>
  <si>
    <t>Q128617</t>
  </si>
  <si>
    <t>eybhor1</t>
  </si>
  <si>
    <t>081-001-002-005</t>
  </si>
  <si>
    <t>Change  English name of Northern Yellow-billed Hornbill to Eastern Yellow-billed Hornbill to be consistent with other world lists</t>
  </si>
  <si>
    <t>AF : Eritrea, Ethiopia and Somalia to n Tanzania</t>
  </si>
  <si>
    <t>Ethiopia and Somalia to n Uganda and ne Tanzania</t>
  </si>
  <si>
    <t>Eritrea and Somalia to NE Tanzania</t>
  </si>
  <si>
    <t>Eastern Yellow-billed Hornbill Tockus flavirostris</t>
  </si>
  <si>
    <t>Von der Decken's Hornbill</t>
  </si>
  <si>
    <t>Tockus deckeni</t>
  </si>
  <si>
    <t>DE36D3BDE3066D13</t>
  </si>
  <si>
    <t>Q285064</t>
  </si>
  <si>
    <t>vddhor1</t>
  </si>
  <si>
    <t>081-001-002-006</t>
  </si>
  <si>
    <t>Ethiopia and s Somalia to Kenya, ne Uganda and Tanzania</t>
  </si>
  <si>
    <t>SE Sudan, C Ethiopia, S Somalia, N and NE Kenya to C Tanzania</t>
  </si>
  <si>
    <t>Von der Decken’s Hornbill Tockus deckeni</t>
  </si>
  <si>
    <t>Jackson's Hornbill</t>
  </si>
  <si>
    <t>Tockus jacksoni</t>
  </si>
  <si>
    <t>427D7FD6336FF195</t>
  </si>
  <si>
    <t>Q643557</t>
  </si>
  <si>
    <t>jachor1</t>
  </si>
  <si>
    <t>081-001-002-006-002</t>
  </si>
  <si>
    <t>Tockus deckeni jacksoni</t>
  </si>
  <si>
    <t>AF : s South Sudan, sw Ethiopia, ne Uganda and w Kenya</t>
  </si>
  <si>
    <t>Arid savanna of ne Uganda and nw Kenya</t>
  </si>
  <si>
    <t>SE South Sudan, NE Uganda, NW Kenya</t>
  </si>
  <si>
    <t>Jackson’s Hornbill Tockus jacksoni</t>
  </si>
  <si>
    <t>Trumpeter Hornbill</t>
  </si>
  <si>
    <t>Bycanistes bucinator</t>
  </si>
  <si>
    <t>3A4D2B44022BBB52</t>
  </si>
  <si>
    <t>Q1262205</t>
  </si>
  <si>
    <t>truhor1</t>
  </si>
  <si>
    <t>081-001-007-001</t>
  </si>
  <si>
    <t>AF : Angola to Kenya, south to e South Africa</t>
  </si>
  <si>
    <t>Forests of s-central and se Africa</t>
  </si>
  <si>
    <t>SE Kenya, C Tanzania and S DR Congo to N and E Zimbabwe, Mozambique and E and SE South Africa</t>
  </si>
  <si>
    <t>Trumpeter Hornbill Bycanistes bucinator</t>
  </si>
  <si>
    <t>Black-and-white Casqued Hornbill</t>
  </si>
  <si>
    <t>Bycanistes subcylindricus</t>
  </si>
  <si>
    <t>02428AC114FC14F3</t>
  </si>
  <si>
    <t>Q1083466</t>
  </si>
  <si>
    <t>Black-and-white-casqued Hornbill</t>
  </si>
  <si>
    <t>bawhor2</t>
  </si>
  <si>
    <t>081-001-007-004</t>
  </si>
  <si>
    <t>Grey-cheeked Hornbill</t>
  </si>
  <si>
    <t>AF : c, w</t>
  </si>
  <si>
    <t>Black-and-white Casqued Hornbill Bycanistes subcylindricus</t>
  </si>
  <si>
    <t>Called Black-and-white-casqued Hornbill, in the 1996 list</t>
  </si>
  <si>
    <t>Silvery-cheeked Hornbill</t>
  </si>
  <si>
    <t>Bycanistes brevis</t>
  </si>
  <si>
    <t>5350D0E8F523F17E</t>
  </si>
  <si>
    <t>Q933174</t>
  </si>
  <si>
    <t>sichor1</t>
  </si>
  <si>
    <t>081-001-007-005</t>
  </si>
  <si>
    <t>AF : South Sudan and Ethiopia to Mozambique</t>
  </si>
  <si>
    <t>Montane and coastal forests of Ethiopia to s Mozambique</t>
  </si>
  <si>
    <t>W and S South Sudan, Ethiopia and Kenya to Malawi, E Zimbabwe and Mozambique</t>
  </si>
  <si>
    <t>Silvery-cheeked Hornbill Bycanistes brevis N</t>
  </si>
  <si>
    <t>Upupidae</t>
  </si>
  <si>
    <t>Hoopoe</t>
  </si>
  <si>
    <t>Upupa epops</t>
  </si>
  <si>
    <t>FA2F91259125A6FA</t>
  </si>
  <si>
    <t>Q25247</t>
  </si>
  <si>
    <t>Eurasian Hoopoe</t>
  </si>
  <si>
    <t>hoopoe</t>
  </si>
  <si>
    <t>082-001-001-001</t>
  </si>
  <si>
    <t>Common Hoopoe</t>
  </si>
  <si>
    <t>Hoopoe Upupa epops</t>
  </si>
  <si>
    <t xml:space="preserve">Eurasian Hoopoe </t>
  </si>
  <si>
    <t xml:space="preserve">Upupa epops epops </t>
  </si>
  <si>
    <t>F4D0DB8E39216416</t>
  </si>
  <si>
    <t>Upupa epops epops</t>
  </si>
  <si>
    <t>eurhoo1</t>
  </si>
  <si>
    <t>Upupa epops [epops Group]</t>
  </si>
  <si>
    <t>Eurasian Hoopoe (Eurasian)</t>
  </si>
  <si>
    <t>082-001-001-001-001</t>
  </si>
  <si>
    <t>nw Africa and Europe e to sc Russia, nw China and nw India.</t>
  </si>
  <si>
    <t>W Palearctic to Baluchistan; winters to s India and Africa</t>
  </si>
  <si>
    <t xml:space="preserve">NW Africa, C and S Europe to E Siberia and Korea, SW and C Asia, N Pakistan,  NW India, Xizang, China &gt;&gt; Africa, SW,  northern S and E Asia, continental SE Asia </t>
  </si>
  <si>
    <t>Eurasian Hoopoe U. e. epops PM</t>
  </si>
  <si>
    <t xml:space="preserve">Upupa epops waibeli </t>
  </si>
  <si>
    <t>66F40AD0324E1612</t>
  </si>
  <si>
    <t>Upupa epops waibeli</t>
  </si>
  <si>
    <t>eurhoo3</t>
  </si>
  <si>
    <t>Upupa epops senegalensis/waibeli</t>
  </si>
  <si>
    <t>Eurasian Hoopoe (Central African)</t>
  </si>
  <si>
    <t>082-001-001-001-006</t>
  </si>
  <si>
    <t>Cameroon to nw Kenya and n Uganda</t>
  </si>
  <si>
    <t>Chad to Cameroon (Adamawa Plateau), n Uganda and Kenya</t>
  </si>
  <si>
    <t>Cameroon to NW Kenya</t>
  </si>
  <si>
    <t>Eurasian Hoopoe U. e. waibeli am</t>
  </si>
  <si>
    <t>African Hoopoe</t>
  </si>
  <si>
    <t xml:space="preserve">Upupa (epops) africana </t>
  </si>
  <si>
    <t>E4573453B9FF43B5</t>
  </si>
  <si>
    <t>Q3143386</t>
  </si>
  <si>
    <t>Upupa africana</t>
  </si>
  <si>
    <t>eurhoo2</t>
  </si>
  <si>
    <t>Upupa epops africana</t>
  </si>
  <si>
    <t>Eurasian Hoopoe (African)</t>
  </si>
  <si>
    <t>082-001-001-001-007</t>
  </si>
  <si>
    <t>southern Democratic Republic of the Congo to Uganda and Kenya, south to South Africa</t>
  </si>
  <si>
    <t>S DR Congo to C Kenya and South Africa</t>
  </si>
  <si>
    <t xml:space="preserve">African Hoopoe U. (e.) africana </t>
  </si>
  <si>
    <t>Forest Wood-hoopoe</t>
  </si>
  <si>
    <t>Phoeniculus castaneiceps</t>
  </si>
  <si>
    <t>8CC7216A9708DA77</t>
  </si>
  <si>
    <t>Q285978</t>
  </si>
  <si>
    <t>Forest Wood Hoopoe</t>
  </si>
  <si>
    <t>forwoo1</t>
  </si>
  <si>
    <t>Forest Woodhoopoe</t>
  </si>
  <si>
    <t>083-001-001-005</t>
  </si>
  <si>
    <t>Rhinopomastus castaneiceps</t>
  </si>
  <si>
    <t>Forest Scimitarbill</t>
  </si>
  <si>
    <t>Rhinopomastus castaneiceps (del Hoyo and Collar 2014) was previously placed in the genus Phoeniculus. Phoeniculus castaneiceps and P. brunneiceps (del Hoyo et al. 2013) were previously lumped as P. castaneiceps following Sibley and Monroe (1990, 1993).</t>
  </si>
  <si>
    <t>Forest Wood-hoopoe Phoeniculus castaneiceps Hist. Ex</t>
  </si>
  <si>
    <t>Formerly listed under Phoenicilidae</t>
  </si>
  <si>
    <t>White-headed Wood-hoopoe</t>
  </si>
  <si>
    <t>Phoeniculus bollei</t>
  </si>
  <si>
    <t>D1FFB47492CD4B35</t>
  </si>
  <si>
    <t>Q266055</t>
  </si>
  <si>
    <t>White-headed Wood Hoopoe</t>
  </si>
  <si>
    <t>whhwoo1</t>
  </si>
  <si>
    <t>White-headed Woodhoopoe</t>
  </si>
  <si>
    <t>083-001-001-004</t>
  </si>
  <si>
    <t>White-headed Wood-hoopoe Phoeniculus bollei</t>
  </si>
  <si>
    <t>Green Wood-hoopoe</t>
  </si>
  <si>
    <t>Phoeniculus purpureus</t>
  </si>
  <si>
    <t>28CACA8FA9A07018</t>
  </si>
  <si>
    <t>Q811583</t>
  </si>
  <si>
    <t>Green Wood Hoopoe</t>
  </si>
  <si>
    <t>grewoo2</t>
  </si>
  <si>
    <t>Green Woodhoopoe</t>
  </si>
  <si>
    <t>083-001-001-001</t>
  </si>
  <si>
    <t>Green Wood-hoopoe Phoeniculus purpureus</t>
  </si>
  <si>
    <t>Black-billed Wood-hoopoe</t>
  </si>
  <si>
    <t>Phoeniculus somaliensis</t>
  </si>
  <si>
    <t>68A8008600A5936C</t>
  </si>
  <si>
    <t>Q941497</t>
  </si>
  <si>
    <t>Black-billed Wood Hoopoe</t>
  </si>
  <si>
    <t>blbwoo2</t>
  </si>
  <si>
    <t>Black-billed Woodhoopoe</t>
  </si>
  <si>
    <t>083-001-001-003</t>
  </si>
  <si>
    <t>Black-billed Wood-hoopoe Phoeniculus somaliensis</t>
  </si>
  <si>
    <t>Violet Wood-Hoopoe</t>
  </si>
  <si>
    <t>Phoeniculus damarensis</t>
  </si>
  <si>
    <t>76FAC9A59DFA05E4</t>
  </si>
  <si>
    <t>Q1059533</t>
  </si>
  <si>
    <t>Violet Wood Hoopoe</t>
  </si>
  <si>
    <t>viowoo1</t>
  </si>
  <si>
    <t>Violet Woodhoopoe</t>
  </si>
  <si>
    <t>083-001-001-002</t>
  </si>
  <si>
    <t>Violet Wood-hoopoe</t>
  </si>
  <si>
    <t>AF : Angola and Namibia</t>
  </si>
  <si>
    <t>Violet Wood-hoopoe Phoeniculus damarensis</t>
  </si>
  <si>
    <t>Common Scimitarbill</t>
  </si>
  <si>
    <t>Rhinopomastus cyanomelas</t>
  </si>
  <si>
    <t>B0DD1318B279EC02</t>
  </si>
  <si>
    <t>Q1079941</t>
  </si>
  <si>
    <t>cosbil1</t>
  </si>
  <si>
    <t>083-001-002-002</t>
  </si>
  <si>
    <t>AF : s, se</t>
  </si>
  <si>
    <t>Common Scimitarbill Rhinopomastus cyanomelas</t>
  </si>
  <si>
    <t>Abyssinian Scimitarbill</t>
  </si>
  <si>
    <t>Rhinopomastus minor</t>
  </si>
  <si>
    <t>46847C50C05E10A6</t>
  </si>
  <si>
    <t>Q901570</t>
  </si>
  <si>
    <t>absbil1</t>
  </si>
  <si>
    <t>083-001-002-003</t>
  </si>
  <si>
    <t>Abyssinian Scimitarbill Rhinopomastus minor</t>
  </si>
  <si>
    <t>Indicatoridae</t>
  </si>
  <si>
    <t>Honeyguides</t>
  </si>
  <si>
    <t>Cassin's Honeybird</t>
  </si>
  <si>
    <t>Prodotiscus insignis</t>
  </si>
  <si>
    <t>7884F0D657E17F1A</t>
  </si>
  <si>
    <t>Q540372</t>
  </si>
  <si>
    <t>cashon1</t>
  </si>
  <si>
    <t>Cassin's Honeyguide</t>
  </si>
  <si>
    <t>086-001-001-001</t>
  </si>
  <si>
    <t>Cassin’s Honeybird Prodotiscus insignis</t>
  </si>
  <si>
    <t>Green-backed Honeybird</t>
  </si>
  <si>
    <t>Prodotiscus zambesiae</t>
  </si>
  <si>
    <t>B20CDCE3BF05E6AB</t>
  </si>
  <si>
    <t>Q1271459</t>
  </si>
  <si>
    <t>grbhon2</t>
  </si>
  <si>
    <t>Green-backed Honeyguide</t>
  </si>
  <si>
    <t>086-001-001-002</t>
  </si>
  <si>
    <t>AF : sc, e, se</t>
  </si>
  <si>
    <t>Green-backed Honeybird Prodotiscus zambesiae</t>
  </si>
  <si>
    <t>Called the Eastern Honeybird in the 1996 list</t>
  </si>
  <si>
    <t>Wahlberg's Honeybird</t>
  </si>
  <si>
    <t>Prodotiscus regulus</t>
  </si>
  <si>
    <t>8DB3F1A2C26705B6</t>
  </si>
  <si>
    <t>Q1272965</t>
  </si>
  <si>
    <t>Brown-backed Honeybird</t>
  </si>
  <si>
    <t>wahhon1</t>
  </si>
  <si>
    <t>Wahlberg's Honeyguide</t>
  </si>
  <si>
    <t>086-001-001-003</t>
  </si>
  <si>
    <t>Wahlberg’s Honeybird Prodotiscus regulus</t>
  </si>
  <si>
    <t>Pallid Honeyguide</t>
  </si>
  <si>
    <t>Indicator meliphilus</t>
  </si>
  <si>
    <t>5B74A9118F03D82E</t>
  </si>
  <si>
    <t>Q1267929</t>
  </si>
  <si>
    <t>palhon1</t>
  </si>
  <si>
    <t>086-001-003-003</t>
  </si>
  <si>
    <t>AF : e, sc, se</t>
  </si>
  <si>
    <t>E Uganda and Kenya to NE Tanzania; C Angola to N Zambia and adjacent SE DR Congo, Malawi and N Mozambique</t>
  </si>
  <si>
    <t>Pallid Honeyguide Indicator meliphilus</t>
  </si>
  <si>
    <t>Least Honeyguide</t>
  </si>
  <si>
    <t>Indicator exilis</t>
  </si>
  <si>
    <t>BFF3AA65485B2EB0</t>
  </si>
  <si>
    <t>Q1259052</t>
  </si>
  <si>
    <t>leahon2</t>
  </si>
  <si>
    <t>086-001-003-004</t>
  </si>
  <si>
    <t>Least Honeyguide Indicator exilis</t>
  </si>
  <si>
    <t>Lesser Honeyguide</t>
  </si>
  <si>
    <t>Indicator minor</t>
  </si>
  <si>
    <t>50F3668CF1F8A515</t>
  </si>
  <si>
    <t>086-001-003-006</t>
  </si>
  <si>
    <t>Lesser Honeyguide Indicator minor</t>
  </si>
  <si>
    <t>E9ED7248D18CFCAA</t>
  </si>
  <si>
    <t>Q1260894</t>
  </si>
  <si>
    <t>leshon1</t>
  </si>
  <si>
    <t>Lesser Honeyguide I. minor</t>
  </si>
  <si>
    <t>Includes Thick-billed Honeyguide Indicator minor conirsotris which was treated as a separate species in the 1996 list</t>
  </si>
  <si>
    <t>Thick-billed Honeyguide</t>
  </si>
  <si>
    <t>Iindicator (minor) conirostris</t>
  </si>
  <si>
    <t>0AC6CF82C6327683</t>
  </si>
  <si>
    <t>Q1273605</t>
  </si>
  <si>
    <t>Indicator conirostris</t>
  </si>
  <si>
    <t>thbhon1</t>
  </si>
  <si>
    <t>086-001-003-006-005</t>
  </si>
  <si>
    <t>Indicator minor conirostris</t>
  </si>
  <si>
    <t>Thick-billed Honeyguide I. (m.) conirostris</t>
  </si>
  <si>
    <t>Scaly-throated Honeyguide</t>
  </si>
  <si>
    <t>Indicator variegatus</t>
  </si>
  <si>
    <t>7EF4C99CE260C5A4</t>
  </si>
  <si>
    <t>Q1265078</t>
  </si>
  <si>
    <t>scthon1</t>
  </si>
  <si>
    <t>086-001-003-008</t>
  </si>
  <si>
    <t>AF : Ethiopia and Somalia to e South Africa, also west through s DR Congo and Zambia to w Angola</t>
  </si>
  <si>
    <t>Savanna and riparian woodlands of east and southern Africa</t>
  </si>
  <si>
    <t>SE South Sudan, Ethiopia and E Africa to Angola and E and coastal S South Africa</t>
  </si>
  <si>
    <t>Scaly-throated Honeyguide Indicator variegatus</t>
  </si>
  <si>
    <t>Greater Honeyguide</t>
  </si>
  <si>
    <t>Indicator indicator</t>
  </si>
  <si>
    <t>862749B0BC6405DC</t>
  </si>
  <si>
    <t>Q593582</t>
  </si>
  <si>
    <t>grehon2</t>
  </si>
  <si>
    <t>086-001-003-011</t>
  </si>
  <si>
    <t>Widespread Africa south of the Sahara</t>
  </si>
  <si>
    <t>Greater Honeyguide Indicator indicator</t>
  </si>
  <si>
    <t>Picidae</t>
  </si>
  <si>
    <t>Wrynecks and Woodpeckers</t>
  </si>
  <si>
    <t>Eurasian Wryneck</t>
  </si>
  <si>
    <t>Jynx torquilla</t>
  </si>
  <si>
    <t>B2E6AB9FC2608DFA</t>
  </si>
  <si>
    <t>Q25678</t>
  </si>
  <si>
    <t>eurwry</t>
  </si>
  <si>
    <t>087-001-001-001</t>
  </si>
  <si>
    <t>Northern Wryneck</t>
  </si>
  <si>
    <t>Eurasian Wryneck Jynx torquilla PM</t>
  </si>
  <si>
    <t>Red-throated Wryneck</t>
  </si>
  <si>
    <t>Jynx ruficollis</t>
  </si>
  <si>
    <t>93EC5E124D3196A1</t>
  </si>
  <si>
    <t>Q1073606</t>
  </si>
  <si>
    <t>runwry1</t>
  </si>
  <si>
    <t>Rufous-necked Wryneck</t>
  </si>
  <si>
    <t>087-001-001-002</t>
  </si>
  <si>
    <t>Rufous-breasted Wryneck</t>
  </si>
  <si>
    <t>Red-throated Wryneck Jynx ruficollis</t>
  </si>
  <si>
    <r>
      <t xml:space="preserve">The genus </t>
    </r>
    <r>
      <rPr>
        <i/>
        <sz val="11"/>
        <color theme="1"/>
        <rFont val="Calibri"/>
        <family val="2"/>
        <scheme val="minor"/>
      </rPr>
      <t xml:space="preserve">Pardipicus </t>
    </r>
    <r>
      <rPr>
        <sz val="11"/>
        <color theme="1"/>
        <rFont val="Calibri"/>
        <family val="2"/>
        <scheme val="minor"/>
      </rPr>
      <t>follows Dowsett (pers</t>
    </r>
    <r>
      <rPr>
        <i/>
        <sz val="11"/>
        <color theme="1"/>
        <rFont val="Calibri"/>
        <family val="2"/>
        <scheme val="minor"/>
      </rPr>
      <t xml:space="preserve">. </t>
    </r>
    <r>
      <rPr>
        <sz val="11"/>
        <color theme="1"/>
        <rFont val="Calibri"/>
        <family val="2"/>
        <scheme val="minor"/>
      </rPr>
      <t>comm.) and Turner (in prep)</t>
    </r>
  </si>
  <si>
    <t>Buff-spotted Woodpecker</t>
  </si>
  <si>
    <t>Pardipicus nivosus</t>
  </si>
  <si>
    <t>02E56D9865ACB418</t>
  </si>
  <si>
    <t>Q1262753</t>
  </si>
  <si>
    <t>Campethera nivosa</t>
  </si>
  <si>
    <t>buswoo1</t>
  </si>
  <si>
    <t>087-005-002-010</t>
  </si>
  <si>
    <t>Buff-spotted Woodpecker Pardipicus nivosus</t>
  </si>
  <si>
    <t>Brown-eared Woodpecker</t>
  </si>
  <si>
    <t>Pardipicus caroli</t>
  </si>
  <si>
    <t>01C9752D8E8AE9D1</t>
  </si>
  <si>
    <t>Q901647</t>
  </si>
  <si>
    <t>Campethera caroli</t>
  </si>
  <si>
    <t>brewoo1</t>
  </si>
  <si>
    <t>087-005-002-011</t>
  </si>
  <si>
    <t>Brown-eared Woodpecker Pardipicus caroli</t>
  </si>
  <si>
    <t>Nubian Woodpecker</t>
  </si>
  <si>
    <t>Campethera nubica</t>
  </si>
  <si>
    <t>70170649EEAD6A46</t>
  </si>
  <si>
    <t>Q1268301</t>
  </si>
  <si>
    <t>nubwoo1</t>
  </si>
  <si>
    <t>087-005-002-003</t>
  </si>
  <si>
    <t>AF : e, ne</t>
  </si>
  <si>
    <t>Nubian Woodpecker Campethera nubica</t>
  </si>
  <si>
    <t>Golden-tailed Woodpecker</t>
  </si>
  <si>
    <t>Campethera abingoni</t>
  </si>
  <si>
    <t>CD2F7C98CA158FB0</t>
  </si>
  <si>
    <t>Q1273813</t>
  </si>
  <si>
    <t>gotwoo1</t>
  </si>
  <si>
    <t>087-005-002-004</t>
  </si>
  <si>
    <t>Golden-tailed Woodpecker Campethera abingoni</t>
  </si>
  <si>
    <t>Mombasa Woodpecker</t>
  </si>
  <si>
    <t>Campethera mombassica</t>
  </si>
  <si>
    <t>BA63C5458C58685D</t>
  </si>
  <si>
    <t>Q1273255</t>
  </si>
  <si>
    <t>momwoo1</t>
  </si>
  <si>
    <t>087-005-002-005</t>
  </si>
  <si>
    <t>AF : s Somalia to ne Tanzania</t>
  </si>
  <si>
    <t>S Somalia to coastal Kenya and ne Tanzania</t>
  </si>
  <si>
    <t>S Somalia, coastal Kenya, NE Tanzania</t>
  </si>
  <si>
    <t>Mombasa Woodpecker Campethera mombassica</t>
  </si>
  <si>
    <t>Green-backed Woodpecker</t>
  </si>
  <si>
    <t>Campethera cailliautii</t>
  </si>
  <si>
    <t>F8E7707C46947B27</t>
  </si>
  <si>
    <t>Q1264601</t>
  </si>
  <si>
    <t>grbwoo2</t>
  </si>
  <si>
    <t>087-005-002-007</t>
  </si>
  <si>
    <t>Little Spotted Woodpecker</t>
  </si>
  <si>
    <t>AF : wc, c, se</t>
  </si>
  <si>
    <t>Green-backed Woodpecker Campethera cailliautii</t>
  </si>
  <si>
    <t>Reichenow’s (Speckle-throated) Woodpecker</t>
  </si>
  <si>
    <t>Campethera scriptoricauda</t>
  </si>
  <si>
    <t>Q1259615</t>
  </si>
  <si>
    <t>Speckle-throated Woodpecker</t>
  </si>
  <si>
    <t>reiwoo1</t>
  </si>
  <si>
    <t>Reichenow's Woodpecker</t>
  </si>
  <si>
    <t>087-005-002-002-003</t>
  </si>
  <si>
    <t>Campethera bennettii scriptoricauda</t>
  </si>
  <si>
    <t>Bennett's Woodpecker</t>
  </si>
  <si>
    <t>Campethera bennettii and C. scriptoricauda (del Hoyo and Collar 2014) were previously lumped as C. bennettii following Dowsett and Forbes-Watson (1993). Prior to that they had been split following Sibley and Monroe (1990, 1993).</t>
  </si>
  <si>
    <t>AF : Tanzania to Malawi and Mozambique</t>
  </si>
  <si>
    <t>Central and e Tanzania to se Malawi and n Mozambique</t>
  </si>
  <si>
    <t>C and E Tanzania, N Mozambique, C and SE Malawi</t>
  </si>
  <si>
    <t>Reichenow’s (Speckle-throated) Woodpecker Campethera scriptoricauda Hist. Ex</t>
  </si>
  <si>
    <r>
      <t xml:space="preserve">In the 2009 Checklist it was referred to as Bennett’s Woodpecker </t>
    </r>
    <r>
      <rPr>
        <i/>
        <sz val="11"/>
        <color theme="1"/>
        <rFont val="Calibri"/>
        <family val="2"/>
        <scheme val="minor"/>
      </rPr>
      <t>C. bennettii</t>
    </r>
  </si>
  <si>
    <t>Fine-banded Woodpecker</t>
  </si>
  <si>
    <t>12ACF2723312251D</t>
  </si>
  <si>
    <t>Q1261971</t>
  </si>
  <si>
    <t>Campethera tullbergi</t>
  </si>
  <si>
    <t>Tullberg's Woodpecker</t>
  </si>
  <si>
    <t>tulwoo1</t>
  </si>
  <si>
    <t>087-005-002-009</t>
  </si>
  <si>
    <t>Campethera tullbergi and C. taeniolaema (del Hoyo and Collar 2014) were previously lumped as C. tullbergi following Sibley and Monroe (1990, 1993).</t>
  </si>
  <si>
    <t>AF : wc, ec</t>
  </si>
  <si>
    <t>Fine-banded Woodpecker Campethera taeniolaema (race hausbergi E)</t>
  </si>
  <si>
    <t>Speckle-breasted Woodpecker</t>
  </si>
  <si>
    <t>Dendropicos poecilolaemus</t>
  </si>
  <si>
    <t>739A97EEE68E2813</t>
  </si>
  <si>
    <t>Q973779</t>
  </si>
  <si>
    <t>spbwoo2</t>
  </si>
  <si>
    <t>Chloropicus poecilolaemus</t>
  </si>
  <si>
    <t>087-007-004-002</t>
  </si>
  <si>
    <t>AF : Cameroon to Uganda, w Kenya and Rwanda</t>
  </si>
  <si>
    <t>extreme southeastern Nigeria east to southwestern South Sudan, northeastern Democratric Republic of the Congo, Uganda, northern Rwanda, and western Kenya</t>
  </si>
  <si>
    <t>Cameroon to Uganda, W Kenya</t>
  </si>
  <si>
    <t>Speckle-breasted Woodpecker Dendropicos poecilolaemus</t>
  </si>
  <si>
    <t>Cardinal Woodpecker</t>
  </si>
  <si>
    <t>Dendropicos fuscescens</t>
  </si>
  <si>
    <t>0A241B8390578710</t>
  </si>
  <si>
    <t>Q606886</t>
  </si>
  <si>
    <t>carwoo1</t>
  </si>
  <si>
    <t>Chloropicus fuscescens</t>
  </si>
  <si>
    <t>087-007-004-004</t>
  </si>
  <si>
    <t>Cardinal Woodpecker Dendropicos fuscescens</t>
  </si>
  <si>
    <t>African Grey Woodpecker</t>
  </si>
  <si>
    <t>Mesopicus goertae</t>
  </si>
  <si>
    <t>E5DF48FC7F1FCF42</t>
  </si>
  <si>
    <t>Q946681</t>
  </si>
  <si>
    <t>Dendropicos goertae</t>
  </si>
  <si>
    <t>grywoo1</t>
  </si>
  <si>
    <t>Chloropicus goertae</t>
  </si>
  <si>
    <t>African Gray Woodpecker</t>
  </si>
  <si>
    <t>087-007-006-002</t>
  </si>
  <si>
    <t>Mesopicos goertae</t>
  </si>
  <si>
    <t>Grey Woodpecker</t>
  </si>
  <si>
    <t>Dendropicos goertae and D. spodocephalus (del Hoyo and Collar 2014) were previously placed in the genus Mesopicos and lumped as M. goertae following Dowsett and Forbes-Watson (1993). Prior to that they had been placed in Dendropicos and split as D. goertae and D. spodocephalus following Sibley and Monroe (1990, 1993).</t>
  </si>
  <si>
    <t>AF : Mauritania and Senegal to w Ethiopia to nw Tanzania, s Gabon, nw Angola and s-central DR Congo</t>
  </si>
  <si>
    <t>African Grey Woodpecker Mesopicus goertae</t>
  </si>
  <si>
    <t>Eastern Grey (Grey-headed) Woodpecker</t>
  </si>
  <si>
    <t xml:space="preserve">Mesopicus spodocephalus </t>
  </si>
  <si>
    <t>902E9F6926FDB376</t>
  </si>
  <si>
    <t>Q10489324</t>
  </si>
  <si>
    <t>Dendropicos spodocephalus</t>
  </si>
  <si>
    <t>Eastern Grey Woodpecker</t>
  </si>
  <si>
    <t>gyhwoo1</t>
  </si>
  <si>
    <t>Chloropicus spodocephalus</t>
  </si>
  <si>
    <t>Mountain Gray Woodpecker</t>
  </si>
  <si>
    <t>087-007-006-002-007</t>
  </si>
  <si>
    <t>Chloropicus goertae rhodeogaster</t>
  </si>
  <si>
    <t>Grey-headed Woodpecker</t>
  </si>
  <si>
    <t>Eastern Grey Woodpecker is split from African Grey Woodpecker (HBW 7, Redman et al. 2009)</t>
  </si>
  <si>
    <t>AF : Highlands of n-c Tanzania and c Kenya to e Sudan  and c Ethiopia</t>
  </si>
  <si>
    <t>Highlands of C and SE Kenya to NE Tanzania</t>
  </si>
  <si>
    <t xml:space="preserve">Eastern Grey (Grey-headed) Woodpecker Mesopicus spodocephalus </t>
  </si>
  <si>
    <t>Brown-backed Woodpecker</t>
  </si>
  <si>
    <t>Mesopicus obsoletus</t>
  </si>
  <si>
    <t>9FF4EDB512CBD078</t>
  </si>
  <si>
    <t>Q27074900</t>
  </si>
  <si>
    <t>Dendropicos obsoletus</t>
  </si>
  <si>
    <t>brbwoo1</t>
  </si>
  <si>
    <t>Chloropicus obsoletus</t>
  </si>
  <si>
    <t>087-007-007-001</t>
  </si>
  <si>
    <t>Ipophilus obsoletus</t>
  </si>
  <si>
    <t>Dendropicos obsoletus (del Hoyo and Collar 2014) was previously placed in the genus Dendrocopos. It has previously been placed in the genus Dendropicos by Sibley and Monroe (1990, 1993) and Picoides by Dowsett and Forbes-Watson (1993).</t>
  </si>
  <si>
    <t>Brown-backed Woodpecker belongs in Dendropicos (end of sequence) not Picoides (Dickinson 2003, Bowie in litt)</t>
  </si>
  <si>
    <t>AF : ec, c, w</t>
  </si>
  <si>
    <t>Brown-backed Woodpecker Mesopicus obsoletus</t>
  </si>
  <si>
    <t>Bearded Woodpecker</t>
  </si>
  <si>
    <t>Chloropicos namaquus</t>
  </si>
  <si>
    <t>77D82F60491DBC67</t>
  </si>
  <si>
    <t>Q890900</t>
  </si>
  <si>
    <t>Chloropicus namaquus</t>
  </si>
  <si>
    <t>beawoo1</t>
  </si>
  <si>
    <t>087-007-005-001</t>
  </si>
  <si>
    <t>Dendropicos namaquus</t>
  </si>
  <si>
    <t>Dendropicos namaquus (del Hoyo and Collar 2014) was previously placed in the genus Thripias.</t>
  </si>
  <si>
    <t>Bearded Woodpecker Chloropicos namaquus</t>
  </si>
  <si>
    <t>Yellow-crested Woodpecker</t>
  </si>
  <si>
    <t>Chloropicos xantholophus</t>
  </si>
  <si>
    <t>2700C97D666145E8</t>
  </si>
  <si>
    <t>Q27074894</t>
  </si>
  <si>
    <t>Chloropicus xantholophus</t>
  </si>
  <si>
    <t>gocwoo3</t>
  </si>
  <si>
    <t>Golden-crowned Woodpecker</t>
  </si>
  <si>
    <t>087-007-005-002</t>
  </si>
  <si>
    <t>Dendropicos xantholophus</t>
  </si>
  <si>
    <t>Dendropicos xantholophus (del Hoyo and Collar 2014) was previously placed in the genus Thripias.</t>
  </si>
  <si>
    <t>AF : se Nigeria and Cameroon to w Kenya, e DR Congo and n Angola</t>
  </si>
  <si>
    <t>southeastern Nigeria and southwestern Cameroon to extreme southern South Sudan, Uganda, western Kenya, central Democratic Republic of the Congo, and northwestern Angola</t>
  </si>
  <si>
    <t>SE Nigeria, S Cameroon to NW Angola and W Kenya</t>
  </si>
  <si>
    <t>Yellow-crested Woodpecker Chloropicos xantholophus</t>
  </si>
  <si>
    <t>Rhamphastidae (Lybiinae)</t>
  </si>
  <si>
    <t>Barbets and Tinkerbirds</t>
  </si>
  <si>
    <t>Red-and-yellow Barbet</t>
  </si>
  <si>
    <t>Trachyphonus erythrocephalus</t>
  </si>
  <si>
    <t>570C1121D77C41EA</t>
  </si>
  <si>
    <t>Q267565</t>
  </si>
  <si>
    <t>raybar1</t>
  </si>
  <si>
    <t>088-006-001-002</t>
  </si>
  <si>
    <t>Red-and-yellow Barbet Trachyphonus erythrocephalus</t>
  </si>
  <si>
    <t>D'Arnaud's Barbet</t>
  </si>
  <si>
    <t>Trachyphonus darnaudii</t>
  </si>
  <si>
    <t>1953C1D62DCD9C53</t>
  </si>
  <si>
    <t>Q1264242</t>
  </si>
  <si>
    <t>darbar1</t>
  </si>
  <si>
    <t>088-006-001-004</t>
  </si>
  <si>
    <t>Trachyphonus darnaudii and T. emini (del Hoyo and Collar 2014) were previously lumped as T. darnaudii following Sibley and Monroe (1990, 1993).</t>
  </si>
  <si>
    <t>D’Arnaud’s Barbet Trachyphonus darnaudii</t>
  </si>
  <si>
    <t>Some authors formerly considered the race usambiro as a separate species, the Usambiro Barbet</t>
  </si>
  <si>
    <t>E6D52EF7EC4BFA6F</t>
  </si>
  <si>
    <t>D’Arnaud’s Barbet T. darnaudii</t>
  </si>
  <si>
    <t>Usambiro Barbet</t>
  </si>
  <si>
    <t>Trachyphonus (darnaudii) usambiro</t>
  </si>
  <si>
    <t>55E9B668F1802999</t>
  </si>
  <si>
    <t>Q5419861</t>
  </si>
  <si>
    <t>Trachyphonus darnaudii usambiro</t>
  </si>
  <si>
    <t>darbar3</t>
  </si>
  <si>
    <t>D'Arnaud's Barbet (Usambiro)</t>
  </si>
  <si>
    <t>088-006-001-004-003</t>
  </si>
  <si>
    <t>sw Kenya and nw Tanzania</t>
  </si>
  <si>
    <t>SW Kenya to n-central Tanzania</t>
  </si>
  <si>
    <t>SW Kenya to NW Tanzania</t>
  </si>
  <si>
    <t>Usambiro Barbet T. (d.) usambiro</t>
  </si>
  <si>
    <t>Yellow-spotted Barbet</t>
  </si>
  <si>
    <t>Buccanodon duchaillui</t>
  </si>
  <si>
    <t>56790B5768F4529F</t>
  </si>
  <si>
    <t>Q1272719</t>
  </si>
  <si>
    <t>yesbar1</t>
  </si>
  <si>
    <t>088-007-001-001</t>
  </si>
  <si>
    <t>Morphologically 'identical' western populations proposed (10.1) to be recognized as Buccanodon dowsetti sp. nov. based on very different vocals (first noted by Borrow &amp; Demey 2001) (Boesman &amp; Collar 2019). Replaces B. duchaillui west of Dahomey Gap. Await genetics and playback responses.</t>
  </si>
  <si>
    <t>AF : Sierra Leone to Uganda, w Kenya, nw Tanzania and c DR Congo</t>
  </si>
  <si>
    <t>Sierra Leone to South Sudan, Democratic Republic of the Congo, Uganda, Rwanda, and and western Kenya</t>
  </si>
  <si>
    <t>Sierra Leone to SW Ghana; S Nigeria to Gabon, Uganda and W Kenya</t>
  </si>
  <si>
    <t>Yellow-spotted Barbet Buccanodon duchaillui</t>
  </si>
  <si>
    <t>Green Barbet</t>
  </si>
  <si>
    <t>Cryptolybia olivacea</t>
  </si>
  <si>
    <t>4568986F6CAF6577</t>
  </si>
  <si>
    <t>Q1267298</t>
  </si>
  <si>
    <t>Stactolaema olivacea</t>
  </si>
  <si>
    <t>grebar2</t>
  </si>
  <si>
    <t>088-007-002-001</t>
  </si>
  <si>
    <t>Cryptolybia olivacea (del Hoyo and Collar 2014) was previously placed in the genus Stactolaema.</t>
  </si>
  <si>
    <t>Green Barbet Cryptolybia olivacea</t>
  </si>
  <si>
    <t>Grey-throated Barbet</t>
  </si>
  <si>
    <t>Gymnobucco bonapartei</t>
  </si>
  <si>
    <t>95054CA5FBB033F3</t>
  </si>
  <si>
    <t>Q578615</t>
  </si>
  <si>
    <t>gytbar1</t>
  </si>
  <si>
    <t>Gray-throated Barbet</t>
  </si>
  <si>
    <t>088-007-003-001</t>
  </si>
  <si>
    <t>Gymnobucco bonapartei and G. cinereiceps (del Hoyo and Collar 2014) were previously lumped as G. bonapartei following Sibley and Monroe (1990, 1993).</t>
  </si>
  <si>
    <t>Gymnobucco bonapartei was omitted by mistake from Version 1.0</t>
  </si>
  <si>
    <t>AF : c, wc</t>
  </si>
  <si>
    <t xml:space="preserve">Grey-throated (Grey-headed) Barbet Gymnobucco bonapartei </t>
  </si>
  <si>
    <r>
      <t xml:space="preserve">Race in Kenya is </t>
    </r>
    <r>
      <rPr>
        <i/>
        <sz val="11"/>
        <color theme="1"/>
        <rFont val="Calibri"/>
        <family val="2"/>
        <scheme val="minor"/>
      </rPr>
      <t>cinereiceps</t>
    </r>
    <r>
      <rPr>
        <sz val="11"/>
        <color theme="1"/>
        <rFont val="Calibri"/>
        <family val="2"/>
        <scheme val="minor"/>
      </rPr>
      <t xml:space="preserve">. Should </t>
    </r>
    <r>
      <rPr>
        <i/>
        <sz val="11"/>
        <color theme="1"/>
        <rFont val="Calibri"/>
        <family val="2"/>
        <scheme val="minor"/>
      </rPr>
      <t xml:space="preserve">cinereiceps </t>
    </r>
    <r>
      <rPr>
        <sz val="11"/>
        <color theme="1"/>
        <rFont val="Calibri"/>
        <family val="2"/>
        <scheme val="minor"/>
      </rPr>
      <t>be accepted as a separate species, English name will become Grey-headed Barbet</t>
    </r>
  </si>
  <si>
    <t>White-eared Barbet</t>
  </si>
  <si>
    <t>Stactolaema leucotis</t>
  </si>
  <si>
    <t>6C81D39B2E8E2C9A</t>
  </si>
  <si>
    <t>Q969399</t>
  </si>
  <si>
    <t>whebar1</t>
  </si>
  <si>
    <t>088-007-004-001</t>
  </si>
  <si>
    <t>Stactolaema leucotis and S. leucogrammica (del Hoyo and Collar 2014) were previously lumped as S. leucotis following Sibley and Monroe (1990, 1993).</t>
  </si>
  <si>
    <t>White-eared Barbet Stactolaema leucotis</t>
  </si>
  <si>
    <t>Speckled Tinkerbird</t>
  </si>
  <si>
    <t>Pogoniulus scolopaceus</t>
  </si>
  <si>
    <t>Yellow-rumped Tinkerbird</t>
  </si>
  <si>
    <t>AF : w, c, se</t>
  </si>
  <si>
    <t>Speckled Tinkerbird Pogoniulus scolopaceus Ex</t>
  </si>
  <si>
    <t>Green Tinkerbird</t>
  </si>
  <si>
    <t>Pogoniulus simplex</t>
  </si>
  <si>
    <t>5238FF1020BD1EEB</t>
  </si>
  <si>
    <t>Q1271176</t>
  </si>
  <si>
    <t>gretin2</t>
  </si>
  <si>
    <t>088-007-005-002</t>
  </si>
  <si>
    <t>Eastern Green Tinkerbird</t>
  </si>
  <si>
    <t>AF : s Kenya to c Mozambique</t>
  </si>
  <si>
    <t>Coastal forests of se Kenya to Tanzania, Malawi, s Mozambique</t>
  </si>
  <si>
    <t>Coastal Kenya, NE Tanzania, E Mozambique to SE Malawi</t>
  </si>
  <si>
    <t>Green Tinkerbird Pogoniulus simplex</t>
  </si>
  <si>
    <t>Moustached Tinkerbird</t>
  </si>
  <si>
    <t>Pogoniulus leucomystax</t>
  </si>
  <si>
    <t>7BEB0003528BC09C</t>
  </si>
  <si>
    <t>Q819404</t>
  </si>
  <si>
    <t>moutin1</t>
  </si>
  <si>
    <t>088-007-005-003</t>
  </si>
  <si>
    <t>Moustached Green Tinkerbird</t>
  </si>
  <si>
    <t>Treat as monotypic. Includes meridionalis. Fry et al., 1988.</t>
  </si>
  <si>
    <t>AF : e Uganda and w Kenya to s Malawi</t>
  </si>
  <si>
    <t>Extreme e Uganda and c Kenya s to Malawi (w of Rift Valley)</t>
  </si>
  <si>
    <t>W Kenya to W Malawi</t>
  </si>
  <si>
    <t>Moustached Tinkerbird Pogoniulus leucomystax</t>
  </si>
  <si>
    <t>Called the Moustached Green Tinkerbird in the 1996 list</t>
  </si>
  <si>
    <t>Lemon-rumped Tinkerbird</t>
  </si>
  <si>
    <t>Pogoniulus leucolaimus</t>
  </si>
  <si>
    <t>A9A38FD8D7AA34AC</t>
  </si>
  <si>
    <t>Pogoniulus bilineatus leucolaimus</t>
  </si>
  <si>
    <t>088-007-005-007-001</t>
  </si>
  <si>
    <t>Senegal and Gambia to s Sudan, Uganda, s DR Congo and n Angola</t>
  </si>
  <si>
    <t>Senegambia to South Sudan, Uganda, southeastern Democratic Republic of the Congo, and northern Angola</t>
  </si>
  <si>
    <t>Gambia to S Nigeria, S South Sudan and C Uganda south to N Angola and SE DR Congo</t>
  </si>
  <si>
    <t>Lemon-rumped Tinkerbird Pogoniulus leucolaimus (Nwankwo et al., 2018)</t>
  </si>
  <si>
    <r>
      <t xml:space="preserve">In the 2009 checklist it was referred to as Yellow-rumped Tinkerbird </t>
    </r>
    <r>
      <rPr>
        <i/>
        <sz val="11"/>
        <color theme="1"/>
        <rFont val="Calibri"/>
        <family val="2"/>
        <scheme val="minor"/>
      </rPr>
      <t>P. bilineatus</t>
    </r>
  </si>
  <si>
    <t>Fischer’s (Coastal) Tinkerbird</t>
  </si>
  <si>
    <t>Pogoniulus fischeri</t>
  </si>
  <si>
    <t>35C1112653DD4E5B</t>
  </si>
  <si>
    <t>Pogoniulus bilineatus fischeri</t>
  </si>
  <si>
    <t>088-007-005-007-005</t>
  </si>
  <si>
    <t>coastal Kenya and ne Tanzania</t>
  </si>
  <si>
    <t>Coastal Kenya to ne Tanzania; Zanzibar and Mafia I.</t>
  </si>
  <si>
    <t>Coastal Kenya, NE Tanzania, Zanzibar</t>
  </si>
  <si>
    <t>Fischer’s (Coastal) Tinkerbird Pogoniulus fischeri (Nwankwo et al., 2018)</t>
  </si>
  <si>
    <r>
      <t xml:space="preserve">Previously treated as a subspecies of Yellow-rumped Tinkerbird </t>
    </r>
    <r>
      <rPr>
        <i/>
        <sz val="11"/>
        <color theme="1"/>
        <rFont val="Calibri"/>
        <family val="2"/>
        <scheme val="minor"/>
      </rPr>
      <t>P. bilineatus</t>
    </r>
  </si>
  <si>
    <t>Red-fronted Tinkerbird</t>
  </si>
  <si>
    <t>Pogoniulus pusillus</t>
  </si>
  <si>
    <t>A4CF3B9E135F8F9D</t>
  </si>
  <si>
    <t>Q1273443</t>
  </si>
  <si>
    <t>reftin1</t>
  </si>
  <si>
    <t>088-007-005-008</t>
  </si>
  <si>
    <t>Red-fronted Tinkerbird Pogoniulus pusillus</t>
  </si>
  <si>
    <t>Yellow-fronted Tinkerbird</t>
  </si>
  <si>
    <t>Pogoniulus chrysoconus</t>
  </si>
  <si>
    <t>2F4678213A9F0285</t>
  </si>
  <si>
    <t>Q592146</t>
  </si>
  <si>
    <t>yeftin1</t>
  </si>
  <si>
    <t>088-007-005-009</t>
  </si>
  <si>
    <t>Yellow-fronted Tinkerbird Pogoniulus chrysoconus</t>
  </si>
  <si>
    <t>Hairy-breasted Barbet</t>
  </si>
  <si>
    <t>Tricholaema hirsuta</t>
  </si>
  <si>
    <t>915DABE2AC9AB604</t>
  </si>
  <si>
    <t>Q1261981</t>
  </si>
  <si>
    <t>habbar1</t>
  </si>
  <si>
    <t>088-007-006-001</t>
  </si>
  <si>
    <t>Hairy-breasted Barbet Tricholaema hirsuta</t>
  </si>
  <si>
    <t>Red-fronted Barbet</t>
  </si>
  <si>
    <t>Tricholaema diademata</t>
  </si>
  <si>
    <t>3E3AFB25295F764B</t>
  </si>
  <si>
    <t>Q1208062</t>
  </si>
  <si>
    <t>refbar2</t>
  </si>
  <si>
    <t>088-007-006-002</t>
  </si>
  <si>
    <t>Red-fronted Barbet Tricholaema diademata</t>
  </si>
  <si>
    <t>Spot-flanked Barbet</t>
  </si>
  <si>
    <t>Tricholaema lacrymosa</t>
  </si>
  <si>
    <t>F1CCA0AAA52EC5C5</t>
  </si>
  <si>
    <t>Q1208057</t>
  </si>
  <si>
    <t>spfbar1</t>
  </si>
  <si>
    <t>088-007-006-005</t>
  </si>
  <si>
    <t>Spot-flanked Barbet Tricholaema lacrymosa</t>
  </si>
  <si>
    <t>Black-throated Barbet</t>
  </si>
  <si>
    <t>Tricholaema melanocephala</t>
  </si>
  <si>
    <t>F03BE6C34C80DB54</t>
  </si>
  <si>
    <t>Q1265033</t>
  </si>
  <si>
    <t>bltbar1</t>
  </si>
  <si>
    <t>088-007-006-006</t>
  </si>
  <si>
    <t>Black-throated Barbet Tricholaema melanocephala</t>
  </si>
  <si>
    <t>White-headed Barbet</t>
  </si>
  <si>
    <t>Lybius leucocephalus</t>
  </si>
  <si>
    <t>BCA0F974B09C6A32</t>
  </si>
  <si>
    <t>Q220061</t>
  </si>
  <si>
    <t>whhbar1</t>
  </si>
  <si>
    <t>088-007-007-003</t>
  </si>
  <si>
    <t>Lybius leucocephalus, L. senex and L. leucogaster (del Hoyo and Collar 2014) were previously lumped as L. leucocephalus following Sibley and Monroe (1990, 1993).</t>
  </si>
  <si>
    <t>AF : ec, wc, sw</t>
  </si>
  <si>
    <t>White-headed Barbet Lybius leucocephalus</t>
  </si>
  <si>
    <t>Lybius leucocephalus leucocephalus/albicauda</t>
  </si>
  <si>
    <t>408639E674D56C1B</t>
  </si>
  <si>
    <t>Lybius leucocephalus leucocephalus</t>
  </si>
  <si>
    <t>whhbar2</t>
  </si>
  <si>
    <t>Lybius leucocephalus [leucocephalus Group]</t>
  </si>
  <si>
    <t>White-headed Barbet (White-headed)</t>
  </si>
  <si>
    <t>088-007-007-003-002</t>
  </si>
  <si>
    <t>s Sudan and ne DR Congo to wc Kenya and nw Tanzania</t>
  </si>
  <si>
    <t>South Sudan to northeastern Democratic Republic of the Congo, western Kenya, and northwestern Tanzania; possibly also eastern Central African Republic</t>
  </si>
  <si>
    <t>South Sudan, NE DR Congo, Uganda, S Kenya</t>
  </si>
  <si>
    <t>White-headed Barbet L. l. leucocephalus/albicauda</t>
  </si>
  <si>
    <t>Snowy (Brown-and-white) Barbet</t>
  </si>
  <si>
    <t>Lybius (leucocephalus) senex</t>
  </si>
  <si>
    <t>B91DD3C86A9BA970</t>
  </si>
  <si>
    <t>Q27614172</t>
  </si>
  <si>
    <t>Lybius leucocephalus senex</t>
  </si>
  <si>
    <t>whhbar3</t>
  </si>
  <si>
    <t>White-headed Barbet (Brown-and-white)</t>
  </si>
  <si>
    <t>088-007-007-003-003</t>
  </si>
  <si>
    <t>c and sc Kenya</t>
  </si>
  <si>
    <t>Highlands of central and s-central Kenya</t>
  </si>
  <si>
    <t>C and SE Kenya</t>
  </si>
  <si>
    <t>Snowy (Brown-and-white) Barbet L. (l.) senex E</t>
  </si>
  <si>
    <t>Black-billed Barbet</t>
  </si>
  <si>
    <t>Lybius guifsobalito</t>
  </si>
  <si>
    <t>0D419595B143935D</t>
  </si>
  <si>
    <t>Q1266242</t>
  </si>
  <si>
    <t>blbbar3</t>
  </si>
  <si>
    <t>088-007-007-006</t>
  </si>
  <si>
    <t>AF : Eritrea and Ethiopia to ne DR Congo, Uganda, w Kenya and nw Tanzania</t>
  </si>
  <si>
    <t>eastern Sudan to western Ethiopia, northeastern Democratic Republic of the Congo, Uganda, western Kenya, and northern Tanzania</t>
  </si>
  <si>
    <t>Ethiopia, SE Sudan, South Sudan, Uganda, NE DR Congo, W Kenya</t>
  </si>
  <si>
    <t>Black-billed Barbet Lybius guifsobalito</t>
  </si>
  <si>
    <t>Black-collared Barbet</t>
  </si>
  <si>
    <t>Lybius torquatus</t>
  </si>
  <si>
    <t>8C50CB2DEE12E49E</t>
  </si>
  <si>
    <t>Q402531</t>
  </si>
  <si>
    <t>blcbar1</t>
  </si>
  <si>
    <t>088-007-007-007</t>
  </si>
  <si>
    <t>Black-collared Barbet Lybius torquatus</t>
  </si>
  <si>
    <t>Brown-breasted Barbet</t>
  </si>
  <si>
    <t>Pogornornis melanopterus</t>
  </si>
  <si>
    <t>724266B458AB75F1</t>
  </si>
  <si>
    <t>Q335126</t>
  </si>
  <si>
    <t>Lybius melanopterus</t>
  </si>
  <si>
    <t>brbbar1</t>
  </si>
  <si>
    <t>088-007-008-001</t>
  </si>
  <si>
    <t>Pogonornis melanopterus</t>
  </si>
  <si>
    <t>Pogonornis melanopterus (del Hoyo and Collar 2014) was previously placed in the genus Lybius.</t>
  </si>
  <si>
    <t>AF : Somalia to Mozambique</t>
  </si>
  <si>
    <t>Savanna of s Somalia to Kenya, se Malawi and n Mozambique</t>
  </si>
  <si>
    <t>S Somalia to Malawi, N Mozambique</t>
  </si>
  <si>
    <t>Brown-breasted Barbet Pogornornis melanopterus</t>
  </si>
  <si>
    <t>Double-toothed Barbet</t>
  </si>
  <si>
    <t>Pogornornis bidentatus</t>
  </si>
  <si>
    <t>439FE60883C7B218</t>
  </si>
  <si>
    <t>Q1243481</t>
  </si>
  <si>
    <t>Lybius bidentatus</t>
  </si>
  <si>
    <t>dotbar1</t>
  </si>
  <si>
    <t>088-007-008-003</t>
  </si>
  <si>
    <t>Pogonornis bidentatus</t>
  </si>
  <si>
    <t>Pogonornis bidentatus (del Hoyo and Collar 2014) was previously placed in the genus Lybius.</t>
  </si>
  <si>
    <t>Double-toothed Barbet Pogornornis bidentatus</t>
  </si>
  <si>
    <t>Yellow-billed Barbet</t>
  </si>
  <si>
    <t>Trachylaemus purpuratus</t>
  </si>
  <si>
    <t>75DF194C91B89D54</t>
  </si>
  <si>
    <t>Q978817</t>
  </si>
  <si>
    <t>Trachyphonus purpuratus</t>
  </si>
  <si>
    <t>yebbar1</t>
  </si>
  <si>
    <t>088-007-009-001</t>
  </si>
  <si>
    <t>Eastern Yellow-billed Barbet</t>
  </si>
  <si>
    <t>Trachylaemus purpuratus, T. goffinii and T. togoensis (del Hoyo and Collar 2014) were previously placed in the genus Trachyphonus and lumped as Trachyphonus purpuratus following Sibley and Monroe (1990, 1993).</t>
  </si>
  <si>
    <t>Some works separate Yellow-billed Barbet to monotypic Trachylaemus  (H&amp;M3, cf Birds of Africa, HBW/IBC, ).  Moyle (2004) does not address this issue.</t>
  </si>
  <si>
    <t>Yellow-billed Barbet Trachylaemus purpuratus</t>
  </si>
  <si>
    <t>Meropidae</t>
  </si>
  <si>
    <t>Bee-eaters</t>
  </si>
  <si>
    <t>Blue-headed Bee-eater</t>
  </si>
  <si>
    <t>Merops muelleri</t>
  </si>
  <si>
    <t>72CAA64D1A266C53</t>
  </si>
  <si>
    <t>Q1050191</t>
  </si>
  <si>
    <t>bhbeat2</t>
  </si>
  <si>
    <t>089-001-003-023</t>
  </si>
  <si>
    <t>AF : s Cameroon to w Kenya</t>
  </si>
  <si>
    <t>Cameroon to Democractic Republoc of the Congo and Kenya</t>
  </si>
  <si>
    <t>S Cameroon to E DR Congo, W Kenya</t>
  </si>
  <si>
    <t>Blue-headed Bee-eater Merops muelleri</t>
  </si>
  <si>
    <t>Swallow-tailed Bee-eater</t>
  </si>
  <si>
    <t>Merops hirundineus</t>
  </si>
  <si>
    <t>910E6D864A401F5D</t>
  </si>
  <si>
    <t>Q576802</t>
  </si>
  <si>
    <t>stbeat1</t>
  </si>
  <si>
    <t>089-001-003-018</t>
  </si>
  <si>
    <t>Swallow-tailed Bee-eater Merops hirundineus Rar.</t>
  </si>
  <si>
    <t>Little Bee-eater</t>
  </si>
  <si>
    <t>Merops pusillus</t>
  </si>
  <si>
    <t>C0A68CA01963299C</t>
  </si>
  <si>
    <t>Q244368</t>
  </si>
  <si>
    <t>libeat1</t>
  </si>
  <si>
    <t>089-001-003-021</t>
  </si>
  <si>
    <t>Little Bee-eater Merops pusillus</t>
  </si>
  <si>
    <t>Blue-breasted Bee-eater</t>
  </si>
  <si>
    <t>Merops variegatus</t>
  </si>
  <si>
    <t>230C5EF9EEF8AA7C</t>
  </si>
  <si>
    <t>Q1123941</t>
  </si>
  <si>
    <t>bbbeat2</t>
  </si>
  <si>
    <t>089-001-003-020</t>
  </si>
  <si>
    <t>Merops variegatus and M. lafresnayii (del Hoyo and Collar 2014) were previously lumped as M. variegatus following Sibley and Monroe (1990, 1993).</t>
  </si>
  <si>
    <t>AF : ne, c, wc</t>
  </si>
  <si>
    <t>Blue-breasted Bee-eater Merops variegatus</t>
  </si>
  <si>
    <t>Cinnamon-chested Bee-eater</t>
  </si>
  <si>
    <t>Merops lafresnayii</t>
  </si>
  <si>
    <t>B85B93BB7D0540A5</t>
  </si>
  <si>
    <t>Q572042</t>
  </si>
  <si>
    <t>Merops oreobates</t>
  </si>
  <si>
    <t>ccbeat1</t>
  </si>
  <si>
    <t>089-001-003-019-002</t>
  </si>
  <si>
    <t>Merops lafresnayii oreobates</t>
  </si>
  <si>
    <t>AF : s South Sudan to ne Tanzania; w Uganda and e DR Congo to nw Tanzania</t>
  </si>
  <si>
    <t>Highland forests of e Africa</t>
  </si>
  <si>
    <t>S South Sudan and E DR Congo to Kenya and N Tanzania</t>
  </si>
  <si>
    <t>Cinnamon-chested Bee-eater Merops lafresnayii</t>
  </si>
  <si>
    <t>White-fronted Bee-eater</t>
  </si>
  <si>
    <t>Merops bullockoides</t>
  </si>
  <si>
    <t>38507A80740757C7</t>
  </si>
  <si>
    <t>Q649024</t>
  </si>
  <si>
    <t>wfbeat1</t>
  </si>
  <si>
    <t>089-001-003-001</t>
  </si>
  <si>
    <t>AF : Gabon to Kenya, south to s Angola, c South Africa and s Mozambique</t>
  </si>
  <si>
    <t>W Kenya; Gabon to S DR Congo and  S Tanzania, south to Angola, N  Botswana and NE and C South Africa</t>
  </si>
  <si>
    <t>White-fronted Bee-eater Merops bullockoides</t>
  </si>
  <si>
    <t>Somali Bee-eater</t>
  </si>
  <si>
    <t>Merops revoilii</t>
  </si>
  <si>
    <t>AFA39D5A6C60B48D</t>
  </si>
  <si>
    <t>Q1050501</t>
  </si>
  <si>
    <t>sobeat1</t>
  </si>
  <si>
    <t>089-001-003-005</t>
  </si>
  <si>
    <t>AF : e Ethiopia and Somalia to e Kenya</t>
  </si>
  <si>
    <t>Arid thornscrub of e Ethiopia, Somalia and Kenya</t>
  </si>
  <si>
    <t>SE Ethiopia, W Somalia, NE Kenya</t>
  </si>
  <si>
    <t>Somali Bee-eater Merops revoilii</t>
  </si>
  <si>
    <t>White-throated Bee-eater</t>
  </si>
  <si>
    <t>Merops albicollis</t>
  </si>
  <si>
    <t>03C4A0C92560EB26</t>
  </si>
  <si>
    <t>Q746422</t>
  </si>
  <si>
    <t>wtbeat1</t>
  </si>
  <si>
    <t>089-001-003-004</t>
  </si>
  <si>
    <t>AF : Mauritania and Senegal to e Sudan, Eritrea, Yemen and Somalia</t>
  </si>
  <si>
    <t>Senegal to Kenya and Gabon</t>
  </si>
  <si>
    <t>Subdesert steppes of sub-Saharan Africa and sw Arabia</t>
  </si>
  <si>
    <t>Senegal to Eritrea and Kenya &gt;&gt; PR Congo, Rwanda and N Tanzania, Yemen</t>
  </si>
  <si>
    <t>White-throated Bee-eater Merops albicollis AM</t>
  </si>
  <si>
    <t>Blue-cheeked Bee-eater</t>
  </si>
  <si>
    <t>Merops persicus</t>
  </si>
  <si>
    <t>6EE4511347F342C4</t>
  </si>
  <si>
    <t>Q1951359</t>
  </si>
  <si>
    <t>bcbeat1</t>
  </si>
  <si>
    <t>089-001-003-014</t>
  </si>
  <si>
    <t>EU : sw, nw AF</t>
  </si>
  <si>
    <t>Blue-cheeked Bee-eater Merops persicus PM</t>
  </si>
  <si>
    <t>Madagascar Bee-eater</t>
  </si>
  <si>
    <t>Merops superciliosus</t>
  </si>
  <si>
    <t>AC89B8FF845CAECF</t>
  </si>
  <si>
    <t>Q738736</t>
  </si>
  <si>
    <t>Olive Bee-eater</t>
  </si>
  <si>
    <t>mabeat1</t>
  </si>
  <si>
    <t>089-001-003-013</t>
  </si>
  <si>
    <t>AF : Ethiopia to Namibia, Madagascar</t>
  </si>
  <si>
    <t>Madagascar Bee-eater Merops superciliosus am, mm</t>
  </si>
  <si>
    <t>Eurasian Bee-eater</t>
  </si>
  <si>
    <t>Merops apiaster</t>
  </si>
  <si>
    <t>66AA3934DBAD18BC</t>
  </si>
  <si>
    <t>Q170718</t>
  </si>
  <si>
    <t>European Bee-eater</t>
  </si>
  <si>
    <t>eubeat1</t>
  </si>
  <si>
    <t>089-001-003-015</t>
  </si>
  <si>
    <t>EU, AF : nw Africa, sw Europe to c Asia; South Africa</t>
  </si>
  <si>
    <t>w, s, c  AF</t>
  </si>
  <si>
    <t>S Palearctic; winters to sub-Saharan Africa and w India</t>
  </si>
  <si>
    <t>(a) N Africa, S Europe to C Asia, Pakistan and Kashmir &gt;&gt; sub-Saharan Africa; (b) Southern Africa &gt;&gt; SC Africa north to S DR Congo, Zambia</t>
  </si>
  <si>
    <t>Eurasian Bee-eater Merops apiaster PM</t>
  </si>
  <si>
    <t>Northern Carmine Bee-eater</t>
  </si>
  <si>
    <t>Merops nubicus</t>
  </si>
  <si>
    <t>2125426A394A461F</t>
  </si>
  <si>
    <t>Q1071843</t>
  </si>
  <si>
    <t>ncbeat1</t>
  </si>
  <si>
    <t>089-001-003-007</t>
  </si>
  <si>
    <t>AF : Mauritania, Senegal and Gambia to Eritrea, Ethiopia and Somalia</t>
  </si>
  <si>
    <t>Senegal to Ethiopia and S Somalia &gt;&gt; N and E Kenya and NE Tanzania</t>
  </si>
  <si>
    <t>Northern Carmine Bee-eater Merops nubicus AM</t>
  </si>
  <si>
    <t>Southern Carmine Bee-eater</t>
  </si>
  <si>
    <t>Merops nubicoides</t>
  </si>
  <si>
    <t>B34CB92A3C051F5D</t>
  </si>
  <si>
    <t>Q973061</t>
  </si>
  <si>
    <t>scbeat1</t>
  </si>
  <si>
    <t>089-001-003-008</t>
  </si>
  <si>
    <t>AF : Angola to w Tanzania, south to Namibia, Botswana and n South Africa</t>
  </si>
  <si>
    <t>Acacia savanna of central and s Africa</t>
  </si>
  <si>
    <t>S Angola to S Malawi, south to N and E Botswana and NE South Africa &gt;&gt; S DR Congo and W Tanzania</t>
  </si>
  <si>
    <t>Southern Carmine Bee-eater Merops nubicoides VSA Rar.</t>
  </si>
  <si>
    <t>Coraciidae</t>
  </si>
  <si>
    <t>Rollers</t>
  </si>
  <si>
    <t>Rufous-crowned Roller</t>
  </si>
  <si>
    <t>Coracias naevius</t>
  </si>
  <si>
    <t>2624054ED644AABB</t>
  </si>
  <si>
    <t>Q628149</t>
  </si>
  <si>
    <t>Purple Roller</t>
  </si>
  <si>
    <t>rucrol2</t>
  </si>
  <si>
    <t>090-001-001-001</t>
  </si>
  <si>
    <t>Coracias naevius (del Hoyo and Collar 2014) was previously listed as C. naevia.</t>
  </si>
  <si>
    <t>Rufous-crowned (Purple) Roller Coracias naevius am</t>
  </si>
  <si>
    <t>The specifiepithets changed to -us (from -a) endings following David &amp; Gosselin (2002b) for this and the next two species</t>
  </si>
  <si>
    <t>Lilac-breasted Roller</t>
  </si>
  <si>
    <t>Coracias caudatus</t>
  </si>
  <si>
    <t>9E9B6EF9A888678F</t>
  </si>
  <si>
    <t>Q44023</t>
  </si>
  <si>
    <t>librol2</t>
  </si>
  <si>
    <t>090-001-001-005</t>
  </si>
  <si>
    <t>AF : e, se, sc</t>
  </si>
  <si>
    <t>Lilac-breasted Roller Coracias caudatus am</t>
  </si>
  <si>
    <t>Racquet-tailed Roller</t>
  </si>
  <si>
    <t>Coracias spatulatus</t>
  </si>
  <si>
    <t>BB4563427023FB61</t>
  </si>
  <si>
    <t>Q786566</t>
  </si>
  <si>
    <t>Racket-tailed Roller</t>
  </si>
  <si>
    <t>ratrol2</t>
  </si>
  <si>
    <t>090-001-001-004</t>
  </si>
  <si>
    <t>Treat species as monotypic. Includes weigalli. Fry et al., 1988; Hockey et al., 2005.</t>
  </si>
  <si>
    <t>AF : Angola, se DR Congo and s Tanzania to n Botswana, Zimbabwe, Malawi and Mozambique.</t>
  </si>
  <si>
    <t>Tropical sw Angola to ne Tanzania and s Mozambique</t>
  </si>
  <si>
    <t>Angola, SE DR Congo and S Tanzania to N Botswana, Zimbabwe and S Mozambique</t>
  </si>
  <si>
    <t>Racquet-tailed Roller Coracias spatulatus Rar.</t>
  </si>
  <si>
    <t>Abyssinian Roller</t>
  </si>
  <si>
    <t>Coracias abyssinicus</t>
  </si>
  <si>
    <t>E7C7EE3AC6A45C81</t>
  </si>
  <si>
    <t>Q961342</t>
  </si>
  <si>
    <t>abyrol2</t>
  </si>
  <si>
    <t>090-001-001-006</t>
  </si>
  <si>
    <t>AF : Mauritania to Ivory Coast, east to Eritrea, Somalia and Kenya</t>
  </si>
  <si>
    <t>Senegambia to Ethiopia, Somalia and Kenya; central Arabia</t>
  </si>
  <si>
    <t>Senegal to Eritrea south to N DR Congo and NW Kenya</t>
  </si>
  <si>
    <t>Abyssinian Roller Coracias abyssinicus</t>
  </si>
  <si>
    <t>Eurasian Roller</t>
  </si>
  <si>
    <t>Coracias garrulus</t>
  </si>
  <si>
    <t>7451A628C39538C5</t>
  </si>
  <si>
    <t>Q179367</t>
  </si>
  <si>
    <t>European Roller</t>
  </si>
  <si>
    <t>eurrol1</t>
  </si>
  <si>
    <t>090-001-001-007</t>
  </si>
  <si>
    <t>European Roller Coracias garrulus PM</t>
  </si>
  <si>
    <t>Broad-billed Roller</t>
  </si>
  <si>
    <t>Eurystomus glaucurus</t>
  </si>
  <si>
    <t>4F01F4165EC3954E</t>
  </si>
  <si>
    <t>Q204154</t>
  </si>
  <si>
    <t>brbrol1</t>
  </si>
  <si>
    <t>090-001-002-002</t>
  </si>
  <si>
    <t>Broad-billed Roller Eurystomus glaucurus AM MM</t>
  </si>
  <si>
    <t>Alcedinidae</t>
  </si>
  <si>
    <t>Kingfishers</t>
  </si>
  <si>
    <t>African Pygmy Kingfisher</t>
  </si>
  <si>
    <t>Ispidina picta</t>
  </si>
  <si>
    <t>C0998BB90475C36D</t>
  </si>
  <si>
    <t>Q244227</t>
  </si>
  <si>
    <t>afpkin1</t>
  </si>
  <si>
    <t>African Pygmy-Kingfisher</t>
  </si>
  <si>
    <t>094-001-001-002</t>
  </si>
  <si>
    <t>African Pygmy-kingfisher</t>
  </si>
  <si>
    <t>Ispidina picta (del Hoyo and Collar 2014) was previously placed in the genus Ceyx as C. pictus.</t>
  </si>
  <si>
    <t>African Pygmy Kingfisher Ispidina picta am</t>
  </si>
  <si>
    <t>Malachite Kingfisher</t>
  </si>
  <si>
    <t>Corythornis cristatus</t>
  </si>
  <si>
    <t>7149F93DEDDD66EE</t>
  </si>
  <si>
    <t>Q21127307</t>
  </si>
  <si>
    <t>malkin1</t>
  </si>
  <si>
    <t>094-001-002-003</t>
  </si>
  <si>
    <t>African Malachite Kingfisher</t>
  </si>
  <si>
    <t>Corythornis cristatus, C. nais and C. thomensis (del Hoyo and Collar 2014) were previously placed in the genus Alcedo and lumped as A. cristata following Melo and Fuchs (2008). Prior to that, all three taxa had been split as A. cristata, A. thomensis and A. nais following Sibley and Monroe (1990, 1993).</t>
  </si>
  <si>
    <t>Subspecies treatment unsettled. Treatment here follows Fry et al., 1992.</t>
  </si>
  <si>
    <t>Malachite Kingfisher Corythornis cristatus</t>
  </si>
  <si>
    <t>Shining-blue Kingfisher</t>
  </si>
  <si>
    <t>Alcedo quadribrachys</t>
  </si>
  <si>
    <t>A376DE6559C99215</t>
  </si>
  <si>
    <t>Q143155</t>
  </si>
  <si>
    <t>shbkin1</t>
  </si>
  <si>
    <t>094-001-004-003</t>
  </si>
  <si>
    <t>Shining-blue Kingfisher Alcedo quadribrachys</t>
  </si>
  <si>
    <t>Semi-collared Kingfisher</t>
  </si>
  <si>
    <t>Alcedo semitorquata</t>
  </si>
  <si>
    <t>F9F5CAB0C9C9EAD6</t>
  </si>
  <si>
    <t>Q1058311</t>
  </si>
  <si>
    <t>Half-collared Kingfisher</t>
  </si>
  <si>
    <t>hackin1</t>
  </si>
  <si>
    <t>094-001-004-005</t>
  </si>
  <si>
    <t>Monotypic following Fry CH, K Fry &amp; A Harris. 1992, Woodall, 2001. Includes heuglini and tephria.</t>
  </si>
  <si>
    <t>AF : Ethiopia; Angola to Tanzania, south to Mozambique and s South Africa</t>
  </si>
  <si>
    <t>Semi-collared Kingfisher Alcedo semitorquata</t>
  </si>
  <si>
    <t>Called the Half-collared Kingfisher in the 1996 list</t>
  </si>
  <si>
    <t>Giant Kingfisher</t>
  </si>
  <si>
    <t>Megaceryle maxima</t>
  </si>
  <si>
    <t>F51C1C4AB0A3DC7F</t>
  </si>
  <si>
    <t>Q731910</t>
  </si>
  <si>
    <t>giakin3</t>
  </si>
  <si>
    <t>094-002-001-002</t>
  </si>
  <si>
    <t>Giant Kingfisher Megaceryle maxima</t>
  </si>
  <si>
    <t>Pied Kingfisher</t>
  </si>
  <si>
    <t>Ceryle rudis</t>
  </si>
  <si>
    <t>8205077FA2E98715</t>
  </si>
  <si>
    <t>Q320043</t>
  </si>
  <si>
    <t>piekin1</t>
  </si>
  <si>
    <t>094-002-002-001</t>
  </si>
  <si>
    <t>AF, OR : widespread, also Middle East</t>
  </si>
  <si>
    <t>Pied Kingfisher Ceryle rudis</t>
  </si>
  <si>
    <t>Grey-headed Kingfisher</t>
  </si>
  <si>
    <t>Halcyon leucocephala</t>
  </si>
  <si>
    <t>178B6892F59B71D3</t>
  </si>
  <si>
    <t>Q1270808</t>
  </si>
  <si>
    <t>gyhkin1</t>
  </si>
  <si>
    <t>Gray-headed Kingfisher</t>
  </si>
  <si>
    <t>094-003-003-006</t>
  </si>
  <si>
    <t>Grey-headed Kingfisher Halcyon leucocephala am</t>
  </si>
  <si>
    <t>Brown-hooded Kingfisher</t>
  </si>
  <si>
    <t>Halcyon albiventris</t>
  </si>
  <si>
    <t>C5D3CB2AC3AB869B</t>
  </si>
  <si>
    <t>Q790658</t>
  </si>
  <si>
    <t>brhkin1</t>
  </si>
  <si>
    <t>094-003-003-007</t>
  </si>
  <si>
    <t>AF : e, se, wc</t>
  </si>
  <si>
    <t>Brown-hooded Kingfisher Halcyon albiventris</t>
  </si>
  <si>
    <t>Striped Kingfisher</t>
  </si>
  <si>
    <t>Halcyon chelicuti</t>
  </si>
  <si>
    <t>AB51824BF4194EF8</t>
  </si>
  <si>
    <t>Q1269164</t>
  </si>
  <si>
    <t>strkin1</t>
  </si>
  <si>
    <t>094-003-003-008</t>
  </si>
  <si>
    <t>Striped Kingfisher Halcyon chelicuti</t>
  </si>
  <si>
    <t>Blue-breasted Kingfisher</t>
  </si>
  <si>
    <t>Halcyon malimbica</t>
  </si>
  <si>
    <t>0D8BDD356AF10B22</t>
  </si>
  <si>
    <t>Q247996</t>
  </si>
  <si>
    <t>blbkin4</t>
  </si>
  <si>
    <t>094-003-003-009</t>
  </si>
  <si>
    <t>Blue-breasted Kingfisher Halcyon malimbica NRR</t>
  </si>
  <si>
    <t>The only records are of 2–3 birds, 29 November 1993 – mid July 1996, Busia District, western Kenya</t>
  </si>
  <si>
    <t>Woodland Kingfisher</t>
  </si>
  <si>
    <t>Halcyon senegalensis</t>
  </si>
  <si>
    <t>47E716710E30AF17</t>
  </si>
  <si>
    <t>Q838793</t>
  </si>
  <si>
    <t>wookin1</t>
  </si>
  <si>
    <t>094-003-003-010</t>
  </si>
  <si>
    <t>Woodland Kingfisher Halcyon senegalensis am</t>
  </si>
  <si>
    <t>Mangrove Kingfisher</t>
  </si>
  <si>
    <t>Halcyon senegaloides</t>
  </si>
  <si>
    <t>1F360691DA52A74F</t>
  </si>
  <si>
    <t>Q1637687</t>
  </si>
  <si>
    <t>mankin2</t>
  </si>
  <si>
    <t>094-003-003-011</t>
  </si>
  <si>
    <t>AF : e, se coasts</t>
  </si>
  <si>
    <t>Coastal E and SE Africa</t>
  </si>
  <si>
    <t>Mangrove Kingfisher Halcyon senegaloides AM</t>
  </si>
  <si>
    <t>Falconidae</t>
  </si>
  <si>
    <t>Falcons</t>
  </si>
  <si>
    <t>Pygmy Falcon</t>
  </si>
  <si>
    <t>Polihierax semitorquatus</t>
  </si>
  <si>
    <t>3B52D2B8E4F83FC8</t>
  </si>
  <si>
    <t>Q513174</t>
  </si>
  <si>
    <t>pygfal1</t>
  </si>
  <si>
    <t>096-003-002-001</t>
  </si>
  <si>
    <t>African Pygmy Falcon</t>
  </si>
  <si>
    <t>African Pygmy-falcon</t>
  </si>
  <si>
    <t>Discontinuously distributed acacia thornscrub of ne and s Africa</t>
  </si>
  <si>
    <t>(African) Pygmy Falcon Polihierax semitorquatus</t>
  </si>
  <si>
    <t>Lesser Kestrel</t>
  </si>
  <si>
    <t>Falco naumanni</t>
  </si>
  <si>
    <t>BECA271F14F77BEE</t>
  </si>
  <si>
    <t>Q229408</t>
  </si>
  <si>
    <t>leskes1</t>
  </si>
  <si>
    <t>096-003-003-001</t>
  </si>
  <si>
    <t>EU : s Europe and nw Africa to n China</t>
  </si>
  <si>
    <t>Mediterranean basin to e China; winters to s Asia and s Africa</t>
  </si>
  <si>
    <t xml:space="preserve">NW Africa and S Europe to N China &gt;&gt; sub-Saharan Africa, N India, N continental SE Asia </t>
  </si>
  <si>
    <t>Lesser Kestrel Falco naumanni PM</t>
  </si>
  <si>
    <t>Common Kestrel</t>
  </si>
  <si>
    <t>Falco tinnunculus</t>
  </si>
  <si>
    <t>2DAB45B833D396A3</t>
  </si>
  <si>
    <t>Q26490</t>
  </si>
  <si>
    <t>eurkes</t>
  </si>
  <si>
    <t>Eurasian Kestrel</t>
  </si>
  <si>
    <t>096-003-003-002</t>
  </si>
  <si>
    <t xml:space="preserve">Common Kestrel Falco tinnunculus </t>
  </si>
  <si>
    <t>pm, The resident race rufescens is often called the Rock Kestrel</t>
  </si>
  <si>
    <t>Falco tinnunculus tinnunculus</t>
  </si>
  <si>
    <t>DCDDC20BDA55E5D3</t>
  </si>
  <si>
    <t>eurkes2</t>
  </si>
  <si>
    <t>Falco tinnunculus [tinnunculus Group]</t>
  </si>
  <si>
    <t>Eurasian Kestrel (Eurasian)</t>
  </si>
  <si>
    <t>096-003-003-002-001</t>
  </si>
  <si>
    <t>Europe and nw Africa to Siberia</t>
  </si>
  <si>
    <t>to e Africa and s Asia</t>
  </si>
  <si>
    <t>breeds from Europe and north Africa east to Siberia, Bhutan, and western China; partially migratory, wintering south to central Africa, India, and southeastern Asia</t>
  </si>
  <si>
    <t xml:space="preserve">NW Africa, Europe to EC Siberia (Lena basin), SW Asia, W Pakistan, W and C Himalayas (N Pakistan to Bhutan) &gt;&gt; E Africa, S Asia, NW continental SE Asia </t>
  </si>
  <si>
    <t>Common Kestrel F. t. tinnunculus PM</t>
  </si>
  <si>
    <t>Rock Kestrel</t>
  </si>
  <si>
    <t>Falco (tinnunculus) rufescens</t>
  </si>
  <si>
    <t>465E7C9F9CDEBA34</t>
  </si>
  <si>
    <t>Q3006153</t>
  </si>
  <si>
    <t>Falco rupicolus</t>
  </si>
  <si>
    <t>eurkes1</t>
  </si>
  <si>
    <t>096-003-003-002-012</t>
  </si>
  <si>
    <t>Falco tinnunculus rupicolus</t>
  </si>
  <si>
    <t>Falco rupicolus is split from F. tinnunculus ( Hockey, Dean &amp; Ryan, eds. 2005)</t>
  </si>
  <si>
    <t>AF : Angola to s Tanzania south to South Africa</t>
  </si>
  <si>
    <t>N Angola to s Democratic Republic of the Congo, s Tanzania and South Africa</t>
  </si>
  <si>
    <t>Rock Kestrel F. (t.) rufescens</t>
  </si>
  <si>
    <t>Greater Kestrel</t>
  </si>
  <si>
    <t>Falco rupicoloides</t>
  </si>
  <si>
    <t>2E4DAA13B579F58F</t>
  </si>
  <si>
    <t>Q748362</t>
  </si>
  <si>
    <t>grekes1</t>
  </si>
  <si>
    <t>096-003-003-009</t>
  </si>
  <si>
    <t>Greater Kestrel Falco rupicoloides</t>
  </si>
  <si>
    <t>Fox Kestrel</t>
  </si>
  <si>
    <t>Falco alopex</t>
  </si>
  <si>
    <t>D2CAA18BE8B31EE1</t>
  </si>
  <si>
    <t>Q637624</t>
  </si>
  <si>
    <t>foxkes1</t>
  </si>
  <si>
    <t>096-003-003-010</t>
  </si>
  <si>
    <t>AF : Mauritania, Senegal and Gambia to Sudan, Ethiopia and Kenya</t>
  </si>
  <si>
    <t>Rocky hills and gorges of sub-Saharan Africa</t>
  </si>
  <si>
    <t>Mauritania to Sudan and N and W Kenya</t>
  </si>
  <si>
    <t>Fox Kestrel Falco alopex</t>
  </si>
  <si>
    <t>Grey Kestrel</t>
  </si>
  <si>
    <t>Falco ardosiaceus</t>
  </si>
  <si>
    <t>3F2BA4F7CD1E5F37</t>
  </si>
  <si>
    <t>Q925768</t>
  </si>
  <si>
    <t>grykes1</t>
  </si>
  <si>
    <t>Gray Kestrel</t>
  </si>
  <si>
    <t>096-003-003-011</t>
  </si>
  <si>
    <t>AF : Senegal and Gambia to Ethiopia south to Tanzania and west tp Angola and Namibia</t>
  </si>
  <si>
    <t>Senegal to W Ethiopia, W Tanzania and Angola</t>
  </si>
  <si>
    <t>Grey Kestrel Falco ardosiaceus</t>
  </si>
  <si>
    <t>Specifiepithet spelled ardosiacus in the 1996 list</t>
  </si>
  <si>
    <t>Dickinson's Kestrel</t>
  </si>
  <si>
    <t>Falco dickinsoni</t>
  </si>
  <si>
    <t>CA34C05A35728140</t>
  </si>
  <si>
    <t>Q590498</t>
  </si>
  <si>
    <t>dickes1</t>
  </si>
  <si>
    <t>096-003-003-012</t>
  </si>
  <si>
    <t>AF : Angola and Namibia to c Kenya and n Mozambique</t>
  </si>
  <si>
    <t>Palms and savanna of e-central and ne South Africa</t>
  </si>
  <si>
    <t>Angola to C Tanzania and S Mozambique</t>
  </si>
  <si>
    <t>Dickinson’s Kestrel Falco dickinsoni NRR</t>
  </si>
  <si>
    <t>Red-necked Falcon</t>
  </si>
  <si>
    <t>Falco chiquera</t>
  </si>
  <si>
    <t>6A64EFCB88E3D2FC</t>
  </si>
  <si>
    <t>Q738666</t>
  </si>
  <si>
    <t>Falco chicquera</t>
  </si>
  <si>
    <t>renfal1</t>
  </si>
  <si>
    <t>096-003-003-014</t>
  </si>
  <si>
    <t>Red-headed Falcon</t>
  </si>
  <si>
    <t>Falco chicquera and F. ruficollis (del Hoyo and Collar 2014) were previously lumped as F. chicquera following Sibley and Monroe (1990, 1993).</t>
  </si>
  <si>
    <t>AF, OR : c, w, s AF, India</t>
  </si>
  <si>
    <t xml:space="preserve">Red-necked Falcon Falco chiquera </t>
  </si>
  <si>
    <r>
      <t xml:space="preserve">Sometimes split from Asian Red-headed Falcon </t>
    </r>
    <r>
      <rPr>
        <i/>
        <sz val="11"/>
        <color theme="1"/>
        <rFont val="Calibri"/>
        <family val="2"/>
        <scheme val="minor"/>
      </rPr>
      <t xml:space="preserve">F.chiquera </t>
    </r>
    <r>
      <rPr>
        <sz val="11"/>
        <color theme="1"/>
        <rFont val="Calibri"/>
        <family val="2"/>
        <scheme val="minor"/>
      </rPr>
      <t xml:space="preserve">as </t>
    </r>
    <r>
      <rPr>
        <i/>
        <sz val="11"/>
        <color theme="1"/>
        <rFont val="Calibri"/>
        <family val="2"/>
        <scheme val="minor"/>
      </rPr>
      <t>F. ruficollis.</t>
    </r>
  </si>
  <si>
    <t>Red-footed Falcon</t>
  </si>
  <si>
    <t>Falco vespertinus</t>
  </si>
  <si>
    <t>997A9437E564FCFE</t>
  </si>
  <si>
    <t>Q179625</t>
  </si>
  <si>
    <t>reffal1</t>
  </si>
  <si>
    <t>096-003-003-015</t>
  </si>
  <si>
    <t>EU : c Europe to c Asia</t>
  </si>
  <si>
    <t>Central Eurasia; winters in Africa south of the Sahara</t>
  </si>
  <si>
    <t>C Europe to C Asia &gt;&gt; C and S Africa</t>
  </si>
  <si>
    <t>Red-footed Falcon Falco vespertinus PM</t>
  </si>
  <si>
    <t>Amur Falcon</t>
  </si>
  <si>
    <t>Falco amurensis</t>
  </si>
  <si>
    <t>E6137E65202F44F8</t>
  </si>
  <si>
    <t>Q481742</t>
  </si>
  <si>
    <t>amufal1</t>
  </si>
  <si>
    <t>096-003-003-016</t>
  </si>
  <si>
    <t>EU : e Siberia, Korea and ne China</t>
  </si>
  <si>
    <t>se AF, s Asia</t>
  </si>
  <si>
    <t>Steppes of ne Asia; winters from Malawi to South Africa</t>
  </si>
  <si>
    <t xml:space="preserve">E Siberia, NE China, N Korea &gt;&gt; SE Africa, S Asia, rarely mainland SE Asia  </t>
  </si>
  <si>
    <t>Amur Falcon Falco amurensis PM</t>
  </si>
  <si>
    <t>Eleonora's Falcon</t>
  </si>
  <si>
    <t>Falco eleonorae</t>
  </si>
  <si>
    <t>9EA1F12D48EB0120</t>
  </si>
  <si>
    <t>Q212243</t>
  </si>
  <si>
    <t>elefal1</t>
  </si>
  <si>
    <t>096-003-003-017</t>
  </si>
  <si>
    <t>EU : s Europe, also n AF</t>
  </si>
  <si>
    <t>e AF, Madagascar</t>
  </si>
  <si>
    <t>Mediterranean islands and coasts; winters to Madagascar</t>
  </si>
  <si>
    <t>Mediterranean basin, Canary Is., NW Morocco &gt;&gt; Madagascar</t>
  </si>
  <si>
    <t>Eleonora’s Falcon Falco eleonorae PM</t>
  </si>
  <si>
    <t>Sooty Falcon</t>
  </si>
  <si>
    <t>Falco concolor</t>
  </si>
  <si>
    <t>BD34FDFDF01C246E</t>
  </si>
  <si>
    <t>Q747785</t>
  </si>
  <si>
    <t>soofal1</t>
  </si>
  <si>
    <t>096-003-003-018</t>
  </si>
  <si>
    <t>AF, EU : e Libya to sw Pakistan</t>
  </si>
  <si>
    <t>se AF, Madagascar</t>
  </si>
  <si>
    <t>Rocky areas of ne Africa; winters to s Africa and Madagascar</t>
  </si>
  <si>
    <t>NE Africa and SW Asia (Israel to Arabian Pen.) &gt;&gt; SE Africa, Madagascar</t>
  </si>
  <si>
    <t>Sooty Falcon Falco concolor PM</t>
  </si>
  <si>
    <t>Eurasian Hobby</t>
  </si>
  <si>
    <t>Falco subbuteo</t>
  </si>
  <si>
    <t>E91E287A2946B0C9</t>
  </si>
  <si>
    <t>Q25876</t>
  </si>
  <si>
    <t>eurhob</t>
  </si>
  <si>
    <t>096-003-003-023</t>
  </si>
  <si>
    <t>s AF, n OR</t>
  </si>
  <si>
    <t>Eurasian Hobby Falco subbuteo PM</t>
  </si>
  <si>
    <t>African Hobby</t>
  </si>
  <si>
    <t>Falco cuvierii</t>
  </si>
  <si>
    <t>F56A73BF6465516D</t>
  </si>
  <si>
    <t>Q266813</t>
  </si>
  <si>
    <t>afrhob1</t>
  </si>
  <si>
    <t>096-003-003-024</t>
  </si>
  <si>
    <t>AF : Widespread south of the Sahara</t>
  </si>
  <si>
    <t>Senegal and Guinea to Ethiopia and E Africa, south to N Namibia, Zimbabwe and W Mozambique</t>
  </si>
  <si>
    <t>African Hobby Falco cuvierii</t>
  </si>
  <si>
    <t>Lanner Falcon</t>
  </si>
  <si>
    <t>Falco biarmicus</t>
  </si>
  <si>
    <t>3D3808E38BB61165</t>
  </si>
  <si>
    <t>Q33554</t>
  </si>
  <si>
    <t>lanfal1</t>
  </si>
  <si>
    <t>096-003-003-031</t>
  </si>
  <si>
    <t>EU, AF : s Europe, Arabian Peninsula, widespread AF</t>
  </si>
  <si>
    <t>Lanner Falcon Falco biarmicus</t>
  </si>
  <si>
    <t>Saker Falcon</t>
  </si>
  <si>
    <t>Falco cherrug</t>
  </si>
  <si>
    <t>A9F5149411AE52AD</t>
  </si>
  <si>
    <t>Q165974</t>
  </si>
  <si>
    <t>sakfal1</t>
  </si>
  <si>
    <t>096-003-003-033</t>
  </si>
  <si>
    <t>EU : c Europe to c Asia, s Siberia, n China, Himalayas and Tibet</t>
  </si>
  <si>
    <t>Saker Falcon Falco cherrug PM</t>
  </si>
  <si>
    <t>Peregrine Falcon</t>
  </si>
  <si>
    <t>Falco peregrinus</t>
  </si>
  <si>
    <t>47E5840880DC9FA8</t>
  </si>
  <si>
    <t>Q30535</t>
  </si>
  <si>
    <t>perfal</t>
  </si>
  <si>
    <t>096-003-003-036</t>
  </si>
  <si>
    <t>Peregrine Falcon Falco peregrinus (White et al., 2013; Forsman, 2016)</t>
  </si>
  <si>
    <t xml:space="preserve">Peregrine Falcon </t>
  </si>
  <si>
    <t>Falco peregrinus (del Hoyo and Collar 2014) was previously split as F. peregrinus and F. pelegrinoides following Sibley and Monroe (1990, 1993).</t>
  </si>
  <si>
    <t>Peregrine Falcon Falco peregrinus pm</t>
  </si>
  <si>
    <t>Barbary Falcon</t>
  </si>
  <si>
    <t>Falco (peregrinus) pelegrinoides</t>
  </si>
  <si>
    <t>A113792C5FB4A5B5</t>
  </si>
  <si>
    <t>Falco peregrinus pelegrinoides</t>
  </si>
  <si>
    <t>barfal1</t>
  </si>
  <si>
    <t>Peregrine Falcon (Barbary)</t>
  </si>
  <si>
    <t>096-003-003-036-008</t>
  </si>
  <si>
    <t>Barbary Falcon (including babylonicus) is genetically similar to other subspecies of Peregrine Falcon and treated thus (White et al. 2013, H&amp;M4, Fuchs et al. 2015, Wink 2015, HBW Alive)</t>
  </si>
  <si>
    <t>Canary Is., n Africa to Arabia and sw Iran</t>
  </si>
  <si>
    <t>Canary Islands; locally from n Africa (Morocco) to w Iran</t>
  </si>
  <si>
    <t>Canary Is., Saharan hills to Somalia, Arabian Pen., and Israel to SW Iran &gt;&gt; N tropical Africa</t>
  </si>
  <si>
    <t>Barbary Falcon Falco (p.) pelegrinoides PM</t>
  </si>
  <si>
    <t>Taita Falcon</t>
  </si>
  <si>
    <t>Falco fasciinucha</t>
  </si>
  <si>
    <t>9A4AA945C5262469</t>
  </si>
  <si>
    <t>Q1067829</t>
  </si>
  <si>
    <t>taifal1</t>
  </si>
  <si>
    <t>096-003-003-038</t>
  </si>
  <si>
    <t>AF : s Ethiopia to n South Africa</t>
  </si>
  <si>
    <t>Locally in highlands of sw Ethiopia to sw Mozambique</t>
  </si>
  <si>
    <t>E Africa from S Ethiopia to N South Africa (Mpumalanga)</t>
  </si>
  <si>
    <t xml:space="preserve">Taita Falcon Falco fasciinucha </t>
  </si>
  <si>
    <t>Psittacidae</t>
  </si>
  <si>
    <t>African Parrots</t>
  </si>
  <si>
    <t>Grey Parrot</t>
  </si>
  <si>
    <t>Psittacus erithacus</t>
  </si>
  <si>
    <t>99B98FCAFEEEA505</t>
  </si>
  <si>
    <t>Q220328</t>
  </si>
  <si>
    <t>grepar</t>
  </si>
  <si>
    <t>Gray Parrot</t>
  </si>
  <si>
    <t>099-001-001-001</t>
  </si>
  <si>
    <t>AF : se Ivory Coast to Kenya, Kenya, Tanzania and Angola, and  islands in the Gulf of Guinea</t>
  </si>
  <si>
    <t>Grey Parrot Psittacus erithacus</t>
  </si>
  <si>
    <t>Red-fronted Parrot</t>
  </si>
  <si>
    <t>Poicephalus gulielmi</t>
  </si>
  <si>
    <t>83D329B50FC9D0D0</t>
  </si>
  <si>
    <t>Q1071855</t>
  </si>
  <si>
    <t>refpar5</t>
  </si>
  <si>
    <t>099-001-002-001</t>
  </si>
  <si>
    <t>Red-fronted Parrot Poicephalus gulielmi</t>
  </si>
  <si>
    <t xml:space="preserve">Brown (Meyer’s) Parrot </t>
  </si>
  <si>
    <t>Poicephalus meyeri</t>
  </si>
  <si>
    <t>0ECD9D5834601AA4</t>
  </si>
  <si>
    <t>Q1048800</t>
  </si>
  <si>
    <t>Meyer's Parrot</t>
  </si>
  <si>
    <t>meypar1</t>
  </si>
  <si>
    <t>099-001-002-004</t>
  </si>
  <si>
    <t>Brown Parrot</t>
  </si>
  <si>
    <t>AF : c, sc</t>
  </si>
  <si>
    <t>Brown (Meyer’s) Parrot Poicephalus meyeri</t>
  </si>
  <si>
    <t>Called Brown Parrot in the 1996 list</t>
  </si>
  <si>
    <t>Brown-headed Parrot</t>
  </si>
  <si>
    <t>Poicephalus cryptoxanthus</t>
  </si>
  <si>
    <t>4A03982169A8494D</t>
  </si>
  <si>
    <t>Q790664</t>
  </si>
  <si>
    <t>brhpar2</t>
  </si>
  <si>
    <t>099-001-002-006</t>
  </si>
  <si>
    <t>Brown-headed Parrot Poicephalus cryptoxanthus</t>
  </si>
  <si>
    <t>African Orange-bellied Parrot</t>
  </si>
  <si>
    <t>Poicephalus rufiventris</t>
  </si>
  <si>
    <t>69661C7DA8B9D35A</t>
  </si>
  <si>
    <t>Q786929</t>
  </si>
  <si>
    <t>Red-bellied Parrot</t>
  </si>
  <si>
    <t>rebpar1</t>
  </si>
  <si>
    <t>099-001-002-009</t>
  </si>
  <si>
    <t>Change English name to African Orange-bellied Parrot vs (Australian) Orange-bellied Parrot Neophema chrysogaster?</t>
  </si>
  <si>
    <t>African Orange-bellied (Red-bellied) Parrot Poicephalus rufiventris</t>
  </si>
  <si>
    <t>Psitaculidae</t>
  </si>
  <si>
    <t>Lovebirds</t>
  </si>
  <si>
    <t>Red-headed Lovebird</t>
  </si>
  <si>
    <t>Agapornis pullarius</t>
  </si>
  <si>
    <t>1E2EC99CBC1291CB</t>
  </si>
  <si>
    <t>Q845949</t>
  </si>
  <si>
    <t>rehlov1</t>
  </si>
  <si>
    <t>100-007-003-002</t>
  </si>
  <si>
    <t>Red-headed Lovebird Agapornis pullarius</t>
  </si>
  <si>
    <t>Formerly listed under Psittacidae</t>
  </si>
  <si>
    <t>Yellow-collared Lovebird</t>
  </si>
  <si>
    <t>Agapornis personatus</t>
  </si>
  <si>
    <t>Introduced species</t>
  </si>
  <si>
    <t>4396F4F1345FBE2C</t>
  </si>
  <si>
    <t>Q753748</t>
  </si>
  <si>
    <t>yeclov</t>
  </si>
  <si>
    <t>100-007-003-007</t>
  </si>
  <si>
    <t>AF : Tanzania</t>
  </si>
  <si>
    <t>Tanzania</t>
  </si>
  <si>
    <t>NE and C Tanzania</t>
  </si>
  <si>
    <t>Yellow-collared Lovebird Agapornis personatus Introduced</t>
  </si>
  <si>
    <t>Feral birds continue breed around Mombasa</t>
  </si>
  <si>
    <t>Fischer’s Lovebird</t>
  </si>
  <si>
    <t>Agapornis fischeri</t>
  </si>
  <si>
    <t>E1EE00F78D3DB00C</t>
  </si>
  <si>
    <t>Q603875</t>
  </si>
  <si>
    <t>Fischer's Lovebird</t>
  </si>
  <si>
    <t>fislov1</t>
  </si>
  <si>
    <t>100-007-003-006</t>
  </si>
  <si>
    <t>northern Tanzania (south and east of Lake Victoria); there also are feral populations in coastal Kenya and Tanzania (sometimes hybridizing with Yellow-collared Lovebird Agapornis personatus) and in southern France</t>
  </si>
  <si>
    <t>Rwanda and Burundi to NW Tanzania</t>
  </si>
  <si>
    <t>Fischer’s Lovebird Agapornis fischeri Introduced</t>
  </si>
  <si>
    <t>Hybrid Lovebird</t>
  </si>
  <si>
    <t xml:space="preserve">Agapornis fischeri x personatus </t>
  </si>
  <si>
    <t>7B0E2F016561C7B0</t>
  </si>
  <si>
    <t>x00671</t>
  </si>
  <si>
    <t>hybrid</t>
  </si>
  <si>
    <t>Agapornis fischeri x personatus</t>
  </si>
  <si>
    <t>Fischer's x Yellow-collared Lovebird (hybrid)</t>
  </si>
  <si>
    <t>Hybrid Lovebird Agapornis fischeri x personatus Introduced</t>
  </si>
  <si>
    <t>Pittidae</t>
  </si>
  <si>
    <t>Pittas</t>
  </si>
  <si>
    <t>African Pitta</t>
  </si>
  <si>
    <t>Pitta angolensis</t>
  </si>
  <si>
    <t>373286B27BD99C82</t>
  </si>
  <si>
    <t>Q512976</t>
  </si>
  <si>
    <t>afrpit1</t>
  </si>
  <si>
    <t>102-001-002-017</t>
  </si>
  <si>
    <t>AF : e, se, wc, w</t>
  </si>
  <si>
    <t>African Pitta Pitta angolensis AM</t>
  </si>
  <si>
    <t>Calyptomenidae</t>
  </si>
  <si>
    <t>African Broadbill</t>
  </si>
  <si>
    <t>Smithornis capensis</t>
  </si>
  <si>
    <t>9EE216F9B970659F</t>
  </si>
  <si>
    <t>Q1061425</t>
  </si>
  <si>
    <t>afrbro1</t>
  </si>
  <si>
    <t>105-001-001-001</t>
  </si>
  <si>
    <t>African Broadbill Smithornis capensis</t>
  </si>
  <si>
    <t>Campephagidae</t>
  </si>
  <si>
    <t>Cuckooshrikes</t>
  </si>
  <si>
    <t>Grey Cuckooshrike</t>
  </si>
  <si>
    <t>Ceblepyris caesia</t>
  </si>
  <si>
    <t>C7B05F466D3D022F</t>
  </si>
  <si>
    <t>Q869051</t>
  </si>
  <si>
    <t>Ceblepyris caesius</t>
  </si>
  <si>
    <t>grycus1</t>
  </si>
  <si>
    <t>Coracina caesia</t>
  </si>
  <si>
    <t>Gray Cuckooshrike</t>
  </si>
  <si>
    <t>143-002-002-004</t>
  </si>
  <si>
    <t>Ceblepyris caesius (del Hoyo and Collar 2016) was previously listed as Coracina caesia.</t>
  </si>
  <si>
    <t>Grey Cuckooshrike Ceblepyris caesia</t>
  </si>
  <si>
    <t>White-breasted Cuckooshrike</t>
  </si>
  <si>
    <t>Ceblepyris pectoralis</t>
  </si>
  <si>
    <t>6E682612A0FC0D1C</t>
  </si>
  <si>
    <t>Q2667610</t>
  </si>
  <si>
    <t>whbcus2</t>
  </si>
  <si>
    <t>Coracina pectoralis</t>
  </si>
  <si>
    <t>143-002-002-003</t>
  </si>
  <si>
    <t>Ceblepyris pectoralis (del Hoyo and Collar 2016) was previously listed as Coracina pectoralis.</t>
  </si>
  <si>
    <t>Brachystegia woodlands of Africa south of the Sahara</t>
  </si>
  <si>
    <t>S Senegal and Guinea to South Sudan, W Ethiopia, N Uganda and NW Kenya; E DR Congo, W and S Tanzania to Angola, Zimbabwe, Mozambique and NE South Africa</t>
  </si>
  <si>
    <t>White-breasted Cuckooshrike Ceblepyris pectoralis NRR</t>
  </si>
  <si>
    <r>
      <t xml:space="preserve">In the 2009 Checklist, the above two species were placed in the genus </t>
    </r>
    <r>
      <rPr>
        <i/>
        <sz val="11"/>
        <color theme="1"/>
        <rFont val="Calibri"/>
        <family val="2"/>
        <scheme val="minor"/>
      </rPr>
      <t>Coracina</t>
    </r>
  </si>
  <si>
    <t>Black Cuckooshrike</t>
  </si>
  <si>
    <t>Campephaga flava</t>
  </si>
  <si>
    <t>F9031A09313F052D</t>
  </si>
  <si>
    <t>Q1306580</t>
  </si>
  <si>
    <t>blkcus1</t>
  </si>
  <si>
    <t>143-002-003-001</t>
  </si>
  <si>
    <t>AF : South Sudan and Kenya to Angola, Botswana and e South Africa</t>
  </si>
  <si>
    <t>Angola to Kenya, Tanzania, Mozambique and South Africa</t>
  </si>
  <si>
    <t>S South Sudan and S Ethiopia to Angola, N and E Botswana and NE, E and S South Africa</t>
  </si>
  <si>
    <t>Black Cuckooshrike Campephaga flava am</t>
  </si>
  <si>
    <t>Red-shouldered Cuckooshrike</t>
  </si>
  <si>
    <t>Campephaga phoenicea</t>
  </si>
  <si>
    <t>439F76D18410EBF7</t>
  </si>
  <si>
    <t>Q1587203</t>
  </si>
  <si>
    <t>rescus1</t>
  </si>
  <si>
    <t>143-002-003-003</t>
  </si>
  <si>
    <t>AF : Senegal and Gambia to Sierra Leone, east to Eritrea, Ethiopia and Kenya</t>
  </si>
  <si>
    <t>Senegambia to southern Sudan, Ethiopia, and Eritrea, south to northern Congo, northern Democratic Republic of the Congo, Uganda, and western Kenya</t>
  </si>
  <si>
    <t>Senegal to Ethiopia and W Kenya, south to C DR Congo</t>
  </si>
  <si>
    <t>Red-shouldered Cuckooshrike Campephaga phoenicea</t>
  </si>
  <si>
    <t>Petit's Cuckooshrike</t>
  </si>
  <si>
    <t>Campephaga petiti</t>
  </si>
  <si>
    <t>95A027095212B81C</t>
  </si>
  <si>
    <t>Q3233100</t>
  </si>
  <si>
    <t>petcus1</t>
  </si>
  <si>
    <t>143-002-003-002</t>
  </si>
  <si>
    <t>AF : se Nigeria and sw Cameroon, se Gabon to nw Angola, e DR Congo and w Uganda, w Kenya</t>
  </si>
  <si>
    <t>SE Nigeria and Cameroon to ne Democratic Republic of the Congo, w Uganda and w Kenya</t>
  </si>
  <si>
    <t>SE Nigeria to NW Angola; NE DR Congo, SW Uganda, W Kenya</t>
  </si>
  <si>
    <t>Petit’s Cuckooshrike Campephaga petiti</t>
  </si>
  <si>
    <t>Purple-throated Cuckooshrike</t>
  </si>
  <si>
    <t>Campephaga quiscalina</t>
  </si>
  <si>
    <t>37D0D69610ABF99F</t>
  </si>
  <si>
    <t>Q3233149</t>
  </si>
  <si>
    <t>putcus1</t>
  </si>
  <si>
    <t>143-002-003-004</t>
  </si>
  <si>
    <t>Purple-throated Cuckooshrike Campephaga quiscalina</t>
  </si>
  <si>
    <t>Oriolidae</t>
  </si>
  <si>
    <t>Orioles</t>
  </si>
  <si>
    <t>Eurasian Golden Oriole</t>
  </si>
  <si>
    <t>Oriolus oriolus</t>
  </si>
  <si>
    <t>92A772BBB88868CD</t>
  </si>
  <si>
    <t>Q25388</t>
  </si>
  <si>
    <t>eugori2</t>
  </si>
  <si>
    <t>152-004-001-024</t>
  </si>
  <si>
    <t>Oriolus oriolus and O. kundoo (del Hoyo and Collar 2016) were previously lumped as O. oriolus following AERC TAC (2003), Cramp et al. (1977-1994), Dowsett &amp; Forbes-Watson (1993) and Sibley &amp; Monroe (1990, 1993).</t>
  </si>
  <si>
    <t>EU : w Eurasia</t>
  </si>
  <si>
    <t>Africa</t>
  </si>
  <si>
    <t>W Palearctic to e Siberia; &gt; to Africa and nw India</t>
  </si>
  <si>
    <t>Europe, NW Africa, W and WC Asia &gt;&gt; C, E and S Africa</t>
  </si>
  <si>
    <t>Eurasian Golden Oriole Oriolus oriolus PM</t>
  </si>
  <si>
    <t>African Golden Oriole</t>
  </si>
  <si>
    <t>Oriolus auratus</t>
  </si>
  <si>
    <t>D4866EAED4F9772D</t>
  </si>
  <si>
    <t>Q923010</t>
  </si>
  <si>
    <t>afgori2</t>
  </si>
  <si>
    <t>152-004-001-026</t>
  </si>
  <si>
    <t>African Golden Oriole Oriolus auratus AM</t>
  </si>
  <si>
    <t>Green-headed Oriole</t>
  </si>
  <si>
    <t>Oriolus chlorocephalus</t>
  </si>
  <si>
    <t>4321596CB8CA73B7</t>
  </si>
  <si>
    <t>Q1584267</t>
  </si>
  <si>
    <t>grhori1</t>
  </si>
  <si>
    <t>152-004-001-019</t>
  </si>
  <si>
    <t>Green-headed Oriole Oriolus chlorocephalus</t>
  </si>
  <si>
    <t>Western Black-headed Oriole</t>
  </si>
  <si>
    <t>Oriolus brachyrynchus</t>
  </si>
  <si>
    <t>418C7CCB79265662</t>
  </si>
  <si>
    <t>Q1585741</t>
  </si>
  <si>
    <t>Western Oriole</t>
  </si>
  <si>
    <t>wbhori1</t>
  </si>
  <si>
    <t>152-004-001-017</t>
  </si>
  <si>
    <t>Oriolus brachyrynchus (del Hoyo and Collar 2016) was previously listed as O. brachyrhynchus.</t>
  </si>
  <si>
    <t>Western Black-headed Oriole Oriolus brachyrynchus</t>
  </si>
  <si>
    <t>Montane Oriole</t>
  </si>
  <si>
    <t>Oriolus percivali</t>
  </si>
  <si>
    <t>95A2F6E71BFF3B9F</t>
  </si>
  <si>
    <t>Q1587684</t>
  </si>
  <si>
    <t>Mountain Oriole</t>
  </si>
  <si>
    <t>bltori1</t>
  </si>
  <si>
    <t>Black-tailed Oriole</t>
  </si>
  <si>
    <t>152-004-001-022</t>
  </si>
  <si>
    <t>AF : e DR Congo to c Kenya and w Tanzania</t>
  </si>
  <si>
    <t>E African and Albertine Rift montane forests</t>
  </si>
  <si>
    <t>E DR Congo to Uganda, W and C Kenya and W Tanzania</t>
  </si>
  <si>
    <t>Montane Oriole Oriolus percivali</t>
  </si>
  <si>
    <t>Black-headed Oriole</t>
  </si>
  <si>
    <t>Oriolus larvatus</t>
  </si>
  <si>
    <t>BE62734AE3EDDC3E</t>
  </si>
  <si>
    <t>Q1589193</t>
  </si>
  <si>
    <t>abhori1</t>
  </si>
  <si>
    <t>African Black-headed Oriole</t>
  </si>
  <si>
    <t>152-004-001-021</t>
  </si>
  <si>
    <t>Eastern Black-headed Oriole</t>
  </si>
  <si>
    <t>Eastern Black-headed Oriole Oriolus larvatus</t>
  </si>
  <si>
    <t>Platysteiridae</t>
  </si>
  <si>
    <t>Batises, Wattle-eyes and Allies</t>
  </si>
  <si>
    <t>Forest Batis</t>
  </si>
  <si>
    <t>Batis mixta</t>
  </si>
  <si>
    <t>D91540DE085B98AD</t>
  </si>
  <si>
    <t>Q1307511</t>
  </si>
  <si>
    <t>shtbat1</t>
  </si>
  <si>
    <t>Short-tailed Batis</t>
  </si>
  <si>
    <t>156-001-002-003</t>
  </si>
  <si>
    <t>Batis mixta and B. reichenowi (del Hoyo and Collar 2016) were previously lumped as B. mixta following Fjeldså et al. (2006).</t>
  </si>
  <si>
    <t>Includes ultima. Monotypic. Fjeldså et al., 2006</t>
  </si>
  <si>
    <t>AF : se Kenya to ne Tanzania</t>
  </si>
  <si>
    <t>Forest Batis Batis mixta</t>
  </si>
  <si>
    <t>Batis mixta ultima E</t>
  </si>
  <si>
    <t>Chin-spot Batis</t>
  </si>
  <si>
    <t>Batis molitor</t>
  </si>
  <si>
    <t>C5C38D98297EE1B1</t>
  </si>
  <si>
    <t>Q1317349</t>
  </si>
  <si>
    <t>Chinspot Batis</t>
  </si>
  <si>
    <t>chibat1</t>
  </si>
  <si>
    <t>156-001-002-007</t>
  </si>
  <si>
    <t>AF : c, s</t>
  </si>
  <si>
    <t>Chin-spot Batis Batis molitor</t>
  </si>
  <si>
    <t>Grey-headed Batis</t>
  </si>
  <si>
    <t>Batis orientalis</t>
  </si>
  <si>
    <t>A6DFFC15D251B19A</t>
  </si>
  <si>
    <t>Q1307790</t>
  </si>
  <si>
    <t>gyhbat1</t>
  </si>
  <si>
    <t>Gray-headed Batis</t>
  </si>
  <si>
    <t>156-001-002-009</t>
  </si>
  <si>
    <t>AF : c, ne</t>
  </si>
  <si>
    <t>Grey-headed Batis Batis orientalis Hist. Rar.</t>
  </si>
  <si>
    <t>The sole record is of two specimens, 24 October 1910, from Moyale</t>
  </si>
  <si>
    <t>East Coast (Pale) Batis</t>
  </si>
  <si>
    <t>Batis soror</t>
  </si>
  <si>
    <t>5A58B69ABC980A0B</t>
  </si>
  <si>
    <t>Q1317337</t>
  </si>
  <si>
    <t>Pale Batis</t>
  </si>
  <si>
    <t>palbat1</t>
  </si>
  <si>
    <t>156-001-002-010</t>
  </si>
  <si>
    <t>East Coast Batis</t>
  </si>
  <si>
    <t>AF : se Kenya to e Zimbabwe and s Mozambique</t>
  </si>
  <si>
    <t>Lowlands of se Kenya to Malawi and Mozambique; Zanzibar</t>
  </si>
  <si>
    <t>SE Kenya to S Mozambique</t>
  </si>
  <si>
    <t>East Coast (Pale) Batis Batis soror</t>
  </si>
  <si>
    <t>Black-headed Batis</t>
  </si>
  <si>
    <t>Batis minor</t>
  </si>
  <si>
    <t>90D0D245A1AE38AC</t>
  </si>
  <si>
    <t>Eastern Black-headed Batis</t>
  </si>
  <si>
    <t>bkhbat2</t>
  </si>
  <si>
    <t>156-001-002-012</t>
  </si>
  <si>
    <t>Change  English name for Batis minor to Eastern Black-headed Batis to align with split of B. erlangeri.</t>
  </si>
  <si>
    <t>AF : s Somalia, se Kenya and e Tanzania</t>
  </si>
  <si>
    <t>Eastern Black-headed Batis Batis minor</t>
  </si>
  <si>
    <t>Western Black-headed Batis</t>
  </si>
  <si>
    <t xml:space="preserve"> Batis erlangeri</t>
  </si>
  <si>
    <t>DF7C8FC5856A8B25</t>
  </si>
  <si>
    <t>Q40446250</t>
  </si>
  <si>
    <t>Batis erlangeri</t>
  </si>
  <si>
    <t>bkhbat1</t>
  </si>
  <si>
    <t>156-001-002-013</t>
  </si>
  <si>
    <t>Von Erlanger's Batis</t>
  </si>
  <si>
    <t>Batis erlangeri is split from B. minor (Louette 2005, BLI)</t>
  </si>
  <si>
    <t>AF : Ethiopian plateau and Somalia w to Cameroon and Angola</t>
  </si>
  <si>
    <t>N Cameroon to Angola, east to Somalia and NW Tanzania</t>
  </si>
  <si>
    <t>Western Black-headed Batis Batis erlangeri</t>
  </si>
  <si>
    <t>Pygmy Batis</t>
  </si>
  <si>
    <t>Batis perkeo</t>
  </si>
  <si>
    <t>5C9DDB02FFC79660</t>
  </si>
  <si>
    <t>Q1308692</t>
  </si>
  <si>
    <t>pygbat1</t>
  </si>
  <si>
    <t>156-001-002-014</t>
  </si>
  <si>
    <t>AF : se South Sudan, s Ethiopia and Somalia to n Tanzania</t>
  </si>
  <si>
    <t>Arid s Ethiopia, Sudan, Somalia, Kenya to extreme ne Tanzania</t>
  </si>
  <si>
    <t>SE South Sudan, S Ethiopia, S Somalia, N and E Kenya, NE Tanzania</t>
  </si>
  <si>
    <t>Pygmy Batis Batis perkeo</t>
  </si>
  <si>
    <t>Chestnut Wattle-eye</t>
  </si>
  <si>
    <t>Dyaphorophyia castanea</t>
  </si>
  <si>
    <t>8D5622591D568D72</t>
  </si>
  <si>
    <t>Q1315092</t>
  </si>
  <si>
    <t>Platysteira castanea</t>
  </si>
  <si>
    <t>chweye1</t>
  </si>
  <si>
    <t>156-001-003-001</t>
  </si>
  <si>
    <t>Dyaphorophyia castanea and D. hormophora (del Hoyo and Collar 2016) were previously lumped as Platysteira castanea following Dowsett &amp; Forbes-Watson (1993) and Sibley &amp; Monroe (1990, 1993).</t>
  </si>
  <si>
    <t>Wattle-eyes previously assigned to the genus Dyaphorophyia are now included in Platysteira (Njabo et al. 2008)</t>
  </si>
  <si>
    <t>AF : Nigeria to s Sudan, w Kenya and n Zambia</t>
  </si>
  <si>
    <t>Benin and southwestern Nigeria east to southeastern Sudan, western Kenya, and northwestern Tanzania, and south to northwestern Angola, Democratic Republic of the Congo, and northwestern Zambia</t>
  </si>
  <si>
    <t>Chestnut Wattle-eye Dyaphorophyia castanea</t>
  </si>
  <si>
    <t>Jameson's Wattle-eye</t>
  </si>
  <si>
    <t>Dyaphorophyia jamesoni</t>
  </si>
  <si>
    <t>7DC78D7ABA906D37</t>
  </si>
  <si>
    <t>Q1317426</t>
  </si>
  <si>
    <t>Platysteira jamesoni</t>
  </si>
  <si>
    <t>jaweye1</t>
  </si>
  <si>
    <t>156-001-003-005</t>
  </si>
  <si>
    <t>Dyaphorophyia jamesoni (del Hoyo and Collar 2016) was previously listed as Platysteira jamesoni.</t>
  </si>
  <si>
    <t>AF : ne DR Congo and s South Sudan to Burundi and w Kenya</t>
  </si>
  <si>
    <t>eastern Democratic Republic of the Congo, extreme southern South Sudan, Uganda, western Kenya, and extreme northwestern Tanzania</t>
  </si>
  <si>
    <t>N and NE DR Congo to S South Sudan, W Kenya and NW Tanzania</t>
  </si>
  <si>
    <t>Jameson’s Wattle-eye Dyaphorophyia jamesoni</t>
  </si>
  <si>
    <t>Yellow-bellied Wattle-eye</t>
  </si>
  <si>
    <t>Dyaphorophyia concreta</t>
  </si>
  <si>
    <t>3B66D504A876BCD4</t>
  </si>
  <si>
    <t>Q3729668</t>
  </si>
  <si>
    <t>Platysteira concreta</t>
  </si>
  <si>
    <t>ybweye1</t>
  </si>
  <si>
    <t>156-001-003-006</t>
  </si>
  <si>
    <t>Rufous-bellied Wattle-eye</t>
  </si>
  <si>
    <t>Dyaphorophyia concreta and D. ansorgei (del Hoyo and Collar 2016) were previously lumped as Platysteira concreta following Dowsett &amp; Forbes-Watson (1993) and Sibley &amp; Monroe (1990, 1993).</t>
  </si>
  <si>
    <t xml:space="preserve">Yellow-bellied Wattle-eye Dyaphorophyia concreta </t>
  </si>
  <si>
    <r>
      <t xml:space="preserve">If extralimital Rufous-bellied Wattle-eye is separated then Yellow-bellied becomes </t>
    </r>
    <r>
      <rPr>
        <i/>
        <sz val="11"/>
        <color theme="1"/>
        <rFont val="Calibri"/>
        <family val="2"/>
        <scheme val="minor"/>
      </rPr>
      <t>D. ansorgei</t>
    </r>
  </si>
  <si>
    <t>Brown-throated Wattle-eye</t>
  </si>
  <si>
    <t>Platysteira cyanea</t>
  </si>
  <si>
    <t>E15225F12A1ECAF2</t>
  </si>
  <si>
    <t>Q1923019</t>
  </si>
  <si>
    <t>btweye2</t>
  </si>
  <si>
    <t>156-001-004-000</t>
  </si>
  <si>
    <t>Brown-throated Wattle-eye Platysteira cyanea</t>
  </si>
  <si>
    <t>Called the Common Wattle-eye in the 1996 list</t>
  </si>
  <si>
    <t>Black-throated Wattle-eye</t>
  </si>
  <si>
    <t>Platysteira peltata</t>
  </si>
  <si>
    <t>16935B444EBD7BDF</t>
  </si>
  <si>
    <t>Q582561</t>
  </si>
  <si>
    <t>btweye1</t>
  </si>
  <si>
    <t>156-001-004-004</t>
  </si>
  <si>
    <t>Black-throated Wattle-eye Platysteira peltata</t>
  </si>
  <si>
    <t>Vangidae (Prionopinae)</t>
  </si>
  <si>
    <t>Helmetshrikes and Shrike-flycatchers</t>
  </si>
  <si>
    <t>White-crested Helmetshrike</t>
  </si>
  <si>
    <t>Prionops plumatus</t>
  </si>
  <si>
    <t>3996ECD05ECD3D30</t>
  </si>
  <si>
    <t>Q1316943</t>
  </si>
  <si>
    <t>whihel1</t>
  </si>
  <si>
    <t>White Helmetshrike</t>
  </si>
  <si>
    <t>157-002-001-001</t>
  </si>
  <si>
    <t>White-crested Helmet-shrike</t>
  </si>
  <si>
    <t>White-crested Helmetshrike Prionops plumatus am</t>
  </si>
  <si>
    <t>Formerly listed under Malaconotidae</t>
  </si>
  <si>
    <t>Grey-crested Helmetshrike</t>
  </si>
  <si>
    <t>Prionops poliolophus</t>
  </si>
  <si>
    <t>1F2F7323515E5B08</t>
  </si>
  <si>
    <t>Q1310722</t>
  </si>
  <si>
    <t>gychel1</t>
  </si>
  <si>
    <t>Gray-crested Helmetshrike</t>
  </si>
  <si>
    <t>157-002-001-002</t>
  </si>
  <si>
    <t>Grey-crested Helmet-shrike</t>
  </si>
  <si>
    <t>AF : sw Kenya, w Tanzania</t>
  </si>
  <si>
    <t>Dry thornscrub of sw Kenya and w Tanzania</t>
  </si>
  <si>
    <t>SW Kenya, N Tanzania</t>
  </si>
  <si>
    <t xml:space="preserve">Grey-crested Helmetshrike Prionops poliolophus </t>
  </si>
  <si>
    <t>Retz's Helmetshrike</t>
  </si>
  <si>
    <t>Prionops retzii</t>
  </si>
  <si>
    <t>5B9EA71CC92945E0</t>
  </si>
  <si>
    <t>Q1304910</t>
  </si>
  <si>
    <t>rethel1</t>
  </si>
  <si>
    <t>157-002-001-006</t>
  </si>
  <si>
    <t>Retz's Helmet-shrike</t>
  </si>
  <si>
    <t>Retz’s Helmetshrike Prionops retzii</t>
  </si>
  <si>
    <t>Chestnut-fronted Helmetshrike</t>
  </si>
  <si>
    <t>Prionops scopifrons</t>
  </si>
  <si>
    <t>E27EEDC5103A3CE6</t>
  </si>
  <si>
    <t>Q1310768</t>
  </si>
  <si>
    <t>chfhel1</t>
  </si>
  <si>
    <t>157-002-001-008</t>
  </si>
  <si>
    <t>Chestnut-fronted Helmet-shrike</t>
  </si>
  <si>
    <t>Chestnut-fronted Helmetshrike Prionops scopifrons (race keniensis E)</t>
  </si>
  <si>
    <t>Prionops scopifrons keniensis E, The following seven species had Bush-Shrike in their English names in the 1996 list</t>
  </si>
  <si>
    <t>African Shrike-flycatcher</t>
  </si>
  <si>
    <t>Megabyas flammulatus</t>
  </si>
  <si>
    <t>18A968DBBC13F06C</t>
  </si>
  <si>
    <t>Q1308363</t>
  </si>
  <si>
    <t>afrshf1</t>
  </si>
  <si>
    <t>157-002-004-001</t>
  </si>
  <si>
    <t>Red-eyed Shrike-flycatcher</t>
  </si>
  <si>
    <t>ADD modifier to English name of Megabyas to conform to guidelines with change of English name of Bias musicus</t>
  </si>
  <si>
    <t>African Shrike-flycatcher Megabyas flammulatus</t>
  </si>
  <si>
    <t>Called the African Shrike-Flycatcher in the 1996 list</t>
  </si>
  <si>
    <t>Formerly listed under Platysteridae</t>
  </si>
  <si>
    <t>Black-and-white Shrike-flycatcher</t>
  </si>
  <si>
    <t>Bias musicus</t>
  </si>
  <si>
    <t>F1A4B9556027A416</t>
  </si>
  <si>
    <t>Q3575048</t>
  </si>
  <si>
    <t>bawfly1</t>
  </si>
  <si>
    <t>157-002-005-001</t>
  </si>
  <si>
    <t>Change English name of Bias musicus to Black-and-white Shrike-flycatcher to align with other major lists</t>
  </si>
  <si>
    <t>Black-and-white Shrike-flycatcher Bias musicus</t>
  </si>
  <si>
    <t>Malaconotidae</t>
  </si>
  <si>
    <t>Bush-shrikes, Tchagras and Puffbacks</t>
  </si>
  <si>
    <t>Brubru</t>
  </si>
  <si>
    <t>Nilaus afer</t>
  </si>
  <si>
    <t>967545BC8DF77782</t>
  </si>
  <si>
    <t>Q850113</t>
  </si>
  <si>
    <t>brubru1</t>
  </si>
  <si>
    <t>160-001-005-001</t>
  </si>
  <si>
    <t>Brubru Nilaus afer</t>
  </si>
  <si>
    <t>Grey-headed Bush-Shrike</t>
  </si>
  <si>
    <t>Malaconotus blanchoti</t>
  </si>
  <si>
    <t>641068BB618346AB</t>
  </si>
  <si>
    <t>Q570351</t>
  </si>
  <si>
    <t>Grey-headed Bushshrike</t>
  </si>
  <si>
    <t>gyhbus1</t>
  </si>
  <si>
    <t>Gray-headed Bushshrike</t>
  </si>
  <si>
    <t>160-001-001-002</t>
  </si>
  <si>
    <t>Grey-headed Bush-shrike</t>
  </si>
  <si>
    <t>Grey-headed Bush-shrike Malaconotus blanchoti</t>
  </si>
  <si>
    <t>Pink-footed Puffback</t>
  </si>
  <si>
    <t>Dryoscopus angolensis</t>
  </si>
  <si>
    <t>201E124351F5280E</t>
  </si>
  <si>
    <t>Q1028431</t>
  </si>
  <si>
    <t>pifpuf1</t>
  </si>
  <si>
    <t>160-001-002-002</t>
  </si>
  <si>
    <t>AF : c, e</t>
  </si>
  <si>
    <t>Pink-footed Puffback Dryoscopus angolensis</t>
  </si>
  <si>
    <t>Black-backed Puffback</t>
  </si>
  <si>
    <t>Dryoscopus cubla</t>
  </si>
  <si>
    <t>0085572849C153F8</t>
  </si>
  <si>
    <t>Q1317282</t>
  </si>
  <si>
    <t>blbpuf2</t>
  </si>
  <si>
    <t>160-001-002-004</t>
  </si>
  <si>
    <t>AF : c, e, s</t>
  </si>
  <si>
    <t>Black-backed Puffback Dryoscopus cubla</t>
  </si>
  <si>
    <t>Pringle's Puffback</t>
  </si>
  <si>
    <t>Dryoscopus pringlii</t>
  </si>
  <si>
    <t>706FEEB46B8561FF</t>
  </si>
  <si>
    <t>Q1311245</t>
  </si>
  <si>
    <t>pripuf1</t>
  </si>
  <si>
    <t>160-001-002-006</t>
  </si>
  <si>
    <t>AF : s Ethiopia and Somalia to ne Tanzania</t>
  </si>
  <si>
    <t>Ethiopia and Somalia to Kenya and ne Tanzania</t>
  </si>
  <si>
    <t>S Ethiopia and S Somalia to NE Tanzania</t>
  </si>
  <si>
    <t>Pringle’s Puffback Dryoscopus pringlii</t>
  </si>
  <si>
    <t>Northern Puffback</t>
  </si>
  <si>
    <t>Dryoscopus gambensis</t>
  </si>
  <si>
    <t>7DE7F0ED411E691E</t>
  </si>
  <si>
    <t>Q1302770</t>
  </si>
  <si>
    <t>norpuf1</t>
  </si>
  <si>
    <t>160-001-002-005</t>
  </si>
  <si>
    <t>Northern Puffback Dryoscopus gambensis</t>
  </si>
  <si>
    <t>Marsh Tchagra</t>
  </si>
  <si>
    <t>Bocagia minuta</t>
  </si>
  <si>
    <t>7DCA1C1EEC95F9A1</t>
  </si>
  <si>
    <t>Q3728494</t>
  </si>
  <si>
    <t>martch2</t>
  </si>
  <si>
    <t>Tchagra minutus</t>
  </si>
  <si>
    <t>160-001-003-001</t>
  </si>
  <si>
    <t>Blackcap Bush-shrike</t>
  </si>
  <si>
    <t>Bocagia minuta (del Hoyo and Collar 2016) was previously listed as Tchagra minutus.</t>
  </si>
  <si>
    <t>Marsh Tchagra Bocagia minuta (race reichenowi NRR)</t>
  </si>
  <si>
    <t>Brown-crowned Tchagra</t>
  </si>
  <si>
    <t>Tchagra australis</t>
  </si>
  <si>
    <t>4F9D43DE9183C4CA</t>
  </si>
  <si>
    <t>Q1317356</t>
  </si>
  <si>
    <t>brctch1</t>
  </si>
  <si>
    <t>160-001-004-001</t>
  </si>
  <si>
    <t>Brown-crowned Tchagra Tchagra australis</t>
  </si>
  <si>
    <t>Three-streaked Tchagra</t>
  </si>
  <si>
    <t>Tchagra jamesi</t>
  </si>
  <si>
    <t>FA7A6D02EB3CEE23</t>
  </si>
  <si>
    <t>Q1311227</t>
  </si>
  <si>
    <t>thstch1</t>
  </si>
  <si>
    <t>160-001-004-002</t>
  </si>
  <si>
    <t>Three-streaked Tchagra Tchagra jamesi (race mandanus E)</t>
  </si>
  <si>
    <t>Tchagra jamesi mandanus E</t>
  </si>
  <si>
    <t>Black-crowned Tchagra</t>
  </si>
  <si>
    <t>Tchagra senegalus</t>
  </si>
  <si>
    <t>022798AB098C2792</t>
  </si>
  <si>
    <t>Q27075303</t>
  </si>
  <si>
    <t>bkctch1</t>
  </si>
  <si>
    <t>160-001-004-004</t>
  </si>
  <si>
    <t xml:space="preserve">Black-crowned Tchagra Tchagra senegalus </t>
  </si>
  <si>
    <t>Specifiepithet gender change (from -a) following David &amp; Gosselin (2002b)</t>
  </si>
  <si>
    <t>Black-fronted Bushshrike</t>
  </si>
  <si>
    <t>Chlorophoneus nigrifrons</t>
  </si>
  <si>
    <t>5CE2F0DC962F2EA2</t>
  </si>
  <si>
    <t>Q3729712</t>
  </si>
  <si>
    <t>blfbus1</t>
  </si>
  <si>
    <t>Telophorus nigrifrons</t>
  </si>
  <si>
    <t>160-001-006-003</t>
  </si>
  <si>
    <t>Black-fronted Bush-shrike</t>
  </si>
  <si>
    <t>Chlorophoneus nigrifrons (del Hoyo and Collar 2016) was previously listed as Telophorus nigrifrons.</t>
  </si>
  <si>
    <t>Black-fronted Bush-shrike Chlorophoneus nigrifrons</t>
  </si>
  <si>
    <t>Bocage's Bushshrike</t>
  </si>
  <si>
    <t>Chlorophoneus bocagei</t>
  </si>
  <si>
    <t>EF5EDE6DF9A059A5</t>
  </si>
  <si>
    <t>Q1312414</t>
  </si>
  <si>
    <t>gygbus1</t>
  </si>
  <si>
    <t>Telophorus bocagei</t>
  </si>
  <si>
    <t>Gray-green Bushshrike</t>
  </si>
  <si>
    <t>160-001-006-005</t>
  </si>
  <si>
    <t>Grey-green Bush-shrike</t>
  </si>
  <si>
    <t>Bocage's Bush-shrike</t>
  </si>
  <si>
    <t>Chlorophoneus bocagei (del Hoyo and Collar 2016) was previously listed as Telophorus bocagei.</t>
  </si>
  <si>
    <t>Bocage’s Bush-shrike Chlorophoneus bocagei</t>
  </si>
  <si>
    <t>Sulphur-breasted Bushshrike</t>
  </si>
  <si>
    <t>Chlorophoneus sulfureopectus</t>
  </si>
  <si>
    <t>F3DCCA8F6D1455FC</t>
  </si>
  <si>
    <t>Q1305124</t>
  </si>
  <si>
    <t>Orange-breasted Bushshrike</t>
  </si>
  <si>
    <t>subbus1</t>
  </si>
  <si>
    <t>Telophorus sulfureopectus</t>
  </si>
  <si>
    <t>160-001-006-006</t>
  </si>
  <si>
    <t>Orange-breasted Bush-shrike</t>
  </si>
  <si>
    <t>Chlorophoneus sulfureopectus (del Hoyo and Collar 2016) was previously listed as Telophorus sulfureopectus.</t>
  </si>
  <si>
    <t>Sulphur-breasted Bush-shrike Chlorophoneus sulfureopectus</t>
  </si>
  <si>
    <t>Sooty Boubou</t>
  </si>
  <si>
    <t>Laniarius leucorhynchus</t>
  </si>
  <si>
    <t>3402C9BB903F3F0E</t>
  </si>
  <si>
    <t>Q1304928</t>
  </si>
  <si>
    <t>Lowland Sooty Boubou</t>
  </si>
  <si>
    <t>soobou1</t>
  </si>
  <si>
    <t>160-001-007-000</t>
  </si>
  <si>
    <t>AF : Guinea and Sierra Leone to Ghana, se Nigeria and Cameroon to Uganda, c DR Congo and n Angola</t>
  </si>
  <si>
    <t>Sierra Leone to Sudan, Uganda, Democratic Republic of the Congo and ne Angola</t>
  </si>
  <si>
    <t>Sierra Leone to SW Togo; SE Nigeria east to SW South Sudan and Uganda, south to PR Congo and C DR Congo; formerly W Kenya</t>
  </si>
  <si>
    <t>Lowland Sooty Boubou Laniarius leucorhynchus Hist. Ex</t>
  </si>
  <si>
    <t>Slate-coloured Boubou</t>
  </si>
  <si>
    <t>Laniarius funebris</t>
  </si>
  <si>
    <t>0868B50DB2E23AFE</t>
  </si>
  <si>
    <t>Q1302947</t>
  </si>
  <si>
    <t>Slate-colored Boubou</t>
  </si>
  <si>
    <t>slcbou1</t>
  </si>
  <si>
    <t>160-001-007-005</t>
  </si>
  <si>
    <t>AF : c Ethiopia and Somalia tp Uganda and c Tanzania</t>
  </si>
  <si>
    <t>SE South  Sudan, S and E Ethiopia and Somalia to Rwanda and C and SW Tanzania</t>
  </si>
  <si>
    <t>Slate-coloured Boubou Laniarius funebris</t>
  </si>
  <si>
    <t>Lühder's Bushshrike</t>
  </si>
  <si>
    <t>Laniarius luehderi</t>
  </si>
  <si>
    <t>5AF20251E0C1F606</t>
  </si>
  <si>
    <t>Q1303002</t>
  </si>
  <si>
    <t>luebus1</t>
  </si>
  <si>
    <t>160-001-007-006</t>
  </si>
  <si>
    <t>Lühder's Bush-shrike</t>
  </si>
  <si>
    <t>AF : se Nigeria and Cameroon to w DRCong;  e DR Congo to s South Sudan, w Kenya and w Tanzania</t>
  </si>
  <si>
    <t>southeastern Nigeria and southern Cameroon south to northwestern Angola (Cabinda) and southern Congo; northeastern Democratoc Republic of the Congo, extreme southern South Sudan, Uganda, western Kenya, Rwanda, Burundi, and western Tanzania</t>
  </si>
  <si>
    <t>Lühder’s Bush-shrike Laniarius luehderi</t>
  </si>
  <si>
    <t>This and the next species had Bush-Shrike in their English names in the 1996 list</t>
  </si>
  <si>
    <t>Red-naped Bushshrike</t>
  </si>
  <si>
    <t>Laniarius ruficeps</t>
  </si>
  <si>
    <t>C59DFD442A042E34</t>
  </si>
  <si>
    <t>Q1302936</t>
  </si>
  <si>
    <t>renbus1</t>
  </si>
  <si>
    <t>160-001-007-007</t>
  </si>
  <si>
    <t>Red-naped Bush-shrike</t>
  </si>
  <si>
    <t>Red-naped Bush-shrike Laniarius ruficeps</t>
  </si>
  <si>
    <t>Tropical Boubou</t>
  </si>
  <si>
    <t>Laniarius aethiopicus</t>
  </si>
  <si>
    <t>FBB58997970BB510</t>
  </si>
  <si>
    <t>Laniarius major is split from L.aethiopicus (Nguembock et al.2008)</t>
  </si>
  <si>
    <t>AF : w, c Africa south to s Zambia, n, c Mozambique</t>
  </si>
  <si>
    <t>Tropical Boubou Laniarius aethiopicus</t>
  </si>
  <si>
    <t>Ethiopian Boubou</t>
  </si>
  <si>
    <t>EBC3B53B35E8FD9B</t>
  </si>
  <si>
    <t>Q480060</t>
  </si>
  <si>
    <t>trobou2</t>
  </si>
  <si>
    <t>160-001-007-009</t>
  </si>
  <si>
    <t>Laniarius aethiopicus, L. nigerrimus and L. sublacteus (del Hoyo and Collar 2016) were previously lumped as L. aethiopicus following Dowsett &amp; Forbes-Watson (1993) and Sibley &amp; Monroe (1990, 1993).</t>
  </si>
  <si>
    <t>AF : Eritrea, Ethiopia, nw Somalia, n Kenya</t>
  </si>
  <si>
    <t>extreme eastern Sudan to Eritrea, Ethiopia, northwestern Somalia, and extreme northern Kenya</t>
  </si>
  <si>
    <t>Ethiopian Boubou L. aethiopicus</t>
  </si>
  <si>
    <t>07F940AAD16D3934</t>
  </si>
  <si>
    <t>Q16069857</t>
  </si>
  <si>
    <t>Laniarius major</t>
  </si>
  <si>
    <t>trobou1</t>
  </si>
  <si>
    <t>Tropical Boubou L. (a.) major/ambiguus</t>
  </si>
  <si>
    <t>East Coast Boubou</t>
  </si>
  <si>
    <t>Laniarius sublacteus</t>
  </si>
  <si>
    <t>0133C47B2E80FDF3</t>
  </si>
  <si>
    <t>Q12261853</t>
  </si>
  <si>
    <t>zanbou1</t>
  </si>
  <si>
    <t>Zanzibar Boubou</t>
  </si>
  <si>
    <t>160-001-007-010</t>
  </si>
  <si>
    <t>Laniarius sublacteus is split from L. aethiopicus based on DNA analyses (Nguembock et al.2008); preliminary English name (Zanzibar Boubou) changed to East Coast Boubou to conform to current uses (Redman et al. 2009, HBW)</t>
  </si>
  <si>
    <t>AF : se Somalia to ne Tanzania, Zanzibar</t>
  </si>
  <si>
    <t>S Somalia, Kenya and ne Tanzania: Zanzibar</t>
  </si>
  <si>
    <t>S Somalia, coastal Kenya, NE Tanzania, Zanzibar</t>
  </si>
  <si>
    <t>East Coast Boubou Laniarius sublacteus</t>
  </si>
  <si>
    <r>
      <t xml:space="preserve">Specific status separating from </t>
    </r>
    <r>
      <rPr>
        <i/>
        <sz val="11"/>
        <color theme="1"/>
        <rFont val="Calibri"/>
        <family val="2"/>
        <scheme val="minor"/>
      </rPr>
      <t xml:space="preserve">L. aethiopicus </t>
    </r>
    <r>
      <rPr>
        <sz val="11"/>
        <color theme="1"/>
        <rFont val="Calibri"/>
        <family val="2"/>
        <scheme val="minor"/>
      </rPr>
      <t>documented in Finch</t>
    </r>
    <r>
      <rPr>
        <i/>
        <sz val="11"/>
        <color theme="1"/>
        <rFont val="Calibri"/>
        <family val="2"/>
        <scheme val="minor"/>
      </rPr>
      <t xml:space="preserve"> et al.</t>
    </r>
    <r>
      <rPr>
        <sz val="11"/>
        <color theme="1"/>
        <rFont val="Calibri"/>
        <family val="2"/>
        <scheme val="minor"/>
      </rPr>
      <t xml:space="preserve"> (2016)</t>
    </r>
  </si>
  <si>
    <t>Manda Black Boubou</t>
  </si>
  <si>
    <t>Laniarius nigerrimus</t>
  </si>
  <si>
    <t>E7DC526A6B3938EC</t>
  </si>
  <si>
    <t>Q27075305</t>
  </si>
  <si>
    <t>Black Boubou</t>
  </si>
  <si>
    <t>sombou1</t>
  </si>
  <si>
    <t>Coastal Boubou</t>
  </si>
  <si>
    <t>160-001-007-008</t>
  </si>
  <si>
    <t>Manda Boubou</t>
  </si>
  <si>
    <t>Laniarius nigerrimus, previously erlangeri - a junior synonym -  is split from L. aethiopicus based on DNA analyses (Nguembock et al.2008, Redman comments); resequence to follow Red-naped Bushshrike; Change  English name to Black Boubou</t>
  </si>
  <si>
    <t>AF : sc Somalia, coastal e Kenya</t>
  </si>
  <si>
    <t>southern Somalia (lower Shabeelle and Jubba valleys) and coastal northeastern Kenya (south to the Tana River)</t>
  </si>
  <si>
    <t>S Somalia to coastal E Kenya</t>
  </si>
  <si>
    <t>Manda Black Boubou Laniarius nigerrimus</t>
  </si>
  <si>
    <r>
      <t xml:space="preserve">Specific status documented in Finch </t>
    </r>
    <r>
      <rPr>
        <i/>
        <sz val="11"/>
        <color theme="1"/>
        <rFont val="Calibri"/>
        <family val="2"/>
        <scheme val="minor"/>
      </rPr>
      <t xml:space="preserve">et al. </t>
    </r>
    <r>
      <rPr>
        <sz val="11"/>
        <color theme="1"/>
        <rFont val="Calibri"/>
        <family val="2"/>
        <scheme val="minor"/>
      </rPr>
      <t>(2016)</t>
    </r>
  </si>
  <si>
    <t>Papyrus Gonolek</t>
  </si>
  <si>
    <t>Laniarius mufumbiri</t>
  </si>
  <si>
    <t>1E5D636D4055B780</t>
  </si>
  <si>
    <t>Q1313273</t>
  </si>
  <si>
    <t>papgon1</t>
  </si>
  <si>
    <t>160-001-007-017</t>
  </si>
  <si>
    <t>AF : Uganda to w Kenya, e DR Congo, Rwanda and Burundi</t>
  </si>
  <si>
    <t>Papyrus swamps of Democratic Republic of the Congo to Uganda, Kenya and Tanzania</t>
  </si>
  <si>
    <t>W Kenya, Uganda, Rwanda, NW Tanzania</t>
  </si>
  <si>
    <t xml:space="preserve">Papyrus Gonolek Laniarius mufumbiri </t>
  </si>
  <si>
    <t>Black-headed Gonolek</t>
  </si>
  <si>
    <t>Laniarius erythrogaster</t>
  </si>
  <si>
    <t>5E822C9C9CF9077C</t>
  </si>
  <si>
    <t>Q1029743</t>
  </si>
  <si>
    <t>blhgon1</t>
  </si>
  <si>
    <t>160-001-007-015</t>
  </si>
  <si>
    <t>AF : e Nigeria and n Cameroon to Eritrea, w Ethiopia, w Kenya, n Tanzania and e DR Congo</t>
  </si>
  <si>
    <t>Acacia of Nigeria to Sudan, Ethiopia, Kenya and nw Tanzania</t>
  </si>
  <si>
    <t>N Cameroon to W Ethiopia, south to N Tanzania and S DR Congo</t>
  </si>
  <si>
    <t>Black-headed Gonolek Laniarius erythrogaster</t>
  </si>
  <si>
    <t>Rosy-patched Bushshrike</t>
  </si>
  <si>
    <t>Rhodophoneus cruentus</t>
  </si>
  <si>
    <t>8B8AC14A24011F2E</t>
  </si>
  <si>
    <t>Q1303970</t>
  </si>
  <si>
    <t>Telophorus cruentus</t>
  </si>
  <si>
    <t>ropbus1</t>
  </si>
  <si>
    <t>160-001-008-001</t>
  </si>
  <si>
    <t>Rosy-patched Bush-shrike</t>
  </si>
  <si>
    <t>AF : ne, ec</t>
  </si>
  <si>
    <t>Rosy-patched Bush-shrike Rhodophoneus cruentus</t>
  </si>
  <si>
    <t>Gorgeous Bushshrike</t>
  </si>
  <si>
    <t>Telophorus viridis</t>
  </si>
  <si>
    <t>ACDC8DEECA339B9E</t>
  </si>
  <si>
    <t>Q3729690</t>
  </si>
  <si>
    <t>focbus2</t>
  </si>
  <si>
    <t>Four-colored Bushshrike</t>
  </si>
  <si>
    <t>160-001-009-003</t>
  </si>
  <si>
    <t>Gorgeous Bush-shrike</t>
  </si>
  <si>
    <t>Telophorus viridis and T. quadricolor (Sibley &amp; Monroe [1990, 1993]) have been lumped into T. viridis following del Hoyo and Collar (2016).</t>
  </si>
  <si>
    <t>Chlorophoneus viridis, C. dohertyi, C. quadricolor form a separate clade with Telophorus, Rhodophoneus, all merged into Telophorus (Fuchs et al. 2004, Fjeldsa comm). Original split of viridis from quadricolor followed Sibley &amp; Monroe 1990, but see  Dowsett and Dowsett-Lemaire 1993, H&amp;M4, HBW Alive)</t>
  </si>
  <si>
    <t>AF : w Africa to se Kenya, e Tanzania south to South Africa and Swaziland</t>
  </si>
  <si>
    <t>Gorgeous Bush-shrike Telophorus viridis</t>
  </si>
  <si>
    <t>Doherty's Bushshrike</t>
  </si>
  <si>
    <t>Telephorus dohertyi</t>
  </si>
  <si>
    <t>0BC365211C6E75B7</t>
  </si>
  <si>
    <t>Q1305539</t>
  </si>
  <si>
    <t>Telophorus dohertyi</t>
  </si>
  <si>
    <t>dohbus1</t>
  </si>
  <si>
    <t>160-001-009-002</t>
  </si>
  <si>
    <t>Doherty's Bush-shrike</t>
  </si>
  <si>
    <t>AF : e DR Congo, sw Uganda, Rwanda, Burundi and nw Tanzania; w Kenya</t>
  </si>
  <si>
    <t>Mts. of Rwanda, Burundi, w Uganda, e Democratic Republic of the Congo and w Kenya</t>
  </si>
  <si>
    <t>E DR Congo, W Uganda, W Rwanda, W Burundi, W and C Kenya</t>
  </si>
  <si>
    <t>Doherty’s Bush-shrike Telephorus dohertyi</t>
  </si>
  <si>
    <t>Dicruridae</t>
  </si>
  <si>
    <t>Drongos</t>
  </si>
  <si>
    <t>Square-tailed Drongo</t>
  </si>
  <si>
    <t>Dicrurus ludwigii</t>
  </si>
  <si>
    <t>E79026DEAFCD3557</t>
  </si>
  <si>
    <t>Common Square-tailed Drongo</t>
  </si>
  <si>
    <t>cstdro1</t>
  </si>
  <si>
    <t>161-001-001-001</t>
  </si>
  <si>
    <t>Change (9.1) English name of D. ludwigii to Common Square-tailed Drongo with recognition of new species Western Square-tailed Drongo (D. occidentalis)</t>
  </si>
  <si>
    <t>AF : e, s Africa</t>
  </si>
  <si>
    <t>Common Square-tailed Drongo Dicrurus ludwigii</t>
  </si>
  <si>
    <t>Sharpe’s Square-tailed Drongo</t>
  </si>
  <si>
    <t>Dicrurus sharpei</t>
  </si>
  <si>
    <t>1EA13EB3250F414F</t>
  </si>
  <si>
    <t>Q60748670</t>
  </si>
  <si>
    <t>Sharpe's Drongo</t>
  </si>
  <si>
    <t>shadro1</t>
  </si>
  <si>
    <t>161-001-001-001-001</t>
  </si>
  <si>
    <t>Dicrurus ludwigii sharpei</t>
  </si>
  <si>
    <t>Sharpe’s Drongo is split (9.1) from [Common] Square-tailed Drongo D. ludwigii based on plumage color and genetic lineage (Fuchs et al. 2017, 2018). Includes elgonensis synonym</t>
  </si>
  <si>
    <t>AF : n and se DRC, Uganda, s Sudan, w Kenya, to nw Angola and Nigeria east of the Niger River and south of the Benue River</t>
  </si>
  <si>
    <t>central Africa, from Nigeria (east of the Niger River, south of the Benue River) east to Uganda, South Sudan, and western Kenya, and south to northwestern Angola and southeastern Democratic Republic of the Congo</t>
  </si>
  <si>
    <t>Sharpe’s Square-tailed Drongo Dicrurus sharpei</t>
  </si>
  <si>
    <r>
      <t xml:space="preserve">Specific status documented in Fuchs </t>
    </r>
    <r>
      <rPr>
        <i/>
        <sz val="11"/>
        <color theme="1"/>
        <rFont val="Calibri"/>
        <family val="2"/>
        <scheme val="minor"/>
      </rPr>
      <t xml:space="preserve">et al. </t>
    </r>
    <r>
      <rPr>
        <sz val="11"/>
        <color theme="1"/>
        <rFont val="Calibri"/>
        <family val="2"/>
        <scheme val="minor"/>
      </rPr>
      <t>(2018)</t>
    </r>
  </si>
  <si>
    <t>Fork-tailed (Common) Drongo</t>
  </si>
  <si>
    <t>Dicrurus adsimilis</t>
  </si>
  <si>
    <t>4B54F25AE126FEA6</t>
  </si>
  <si>
    <t>Fork-tailed Drongo</t>
  </si>
  <si>
    <t>fotdro5</t>
  </si>
  <si>
    <t>161-001-001-003</t>
  </si>
  <si>
    <t>Dicrurus adsimilis and D. modestus (del Hoyo and Collar 2016) were previously lumped as D. adsimilis following Dowsett &amp; Forbes-Watson (1993).</t>
  </si>
  <si>
    <t>Fork-tailed (Common) Drongo Dicrurus adsimilis</t>
  </si>
  <si>
    <t>Glossy-backed (Northern) Drongo</t>
  </si>
  <si>
    <t>Dicrurus divaricatus</t>
  </si>
  <si>
    <t>7763FEC88FDE29AC</t>
  </si>
  <si>
    <t>Q27622126</t>
  </si>
  <si>
    <t>Glossy-backed Drongo</t>
  </si>
  <si>
    <t>fotdro4</t>
  </si>
  <si>
    <t>161-001-001-003-001</t>
  </si>
  <si>
    <t>Dicrurus adsimilis divaricatus</t>
  </si>
  <si>
    <t>Glossy-backed Drongo D. divaricatus is split from the Fork-tailed Drongo species complex with recognition of subspecies lugubris (Fuchs et al. 2017)</t>
  </si>
  <si>
    <t>AF: w, nc, ne</t>
  </si>
  <si>
    <t>Glossy-backed (Northern) Drongo Dicrurus divaricatus</t>
  </si>
  <si>
    <t>Velvet-mantled Drongo</t>
  </si>
  <si>
    <t>Dicrurus modestus</t>
  </si>
  <si>
    <t>6468F749C92D1C79</t>
  </si>
  <si>
    <t>vemdro6</t>
  </si>
  <si>
    <t>161-001-001-004</t>
  </si>
  <si>
    <t>Velvet-mantled Drongo Dicrurus modestus NRR Ex.</t>
  </si>
  <si>
    <t>Laniidae</t>
  </si>
  <si>
    <t>Shrikes</t>
  </si>
  <si>
    <t>Yellow-billed Shrike</t>
  </si>
  <si>
    <t>Corvinella corvina</t>
  </si>
  <si>
    <t>E44FAD6F1D1DBB34</t>
  </si>
  <si>
    <t>Q611462</t>
  </si>
  <si>
    <t>yebshr1</t>
  </si>
  <si>
    <t>163-001-001-001</t>
  </si>
  <si>
    <t>Yellow-billed Shrike Corvinella corvina</t>
  </si>
  <si>
    <t>Magpie Shrike</t>
  </si>
  <si>
    <t>Urolestes melanoleucus</t>
  </si>
  <si>
    <t>56A7F384E82F5B76</t>
  </si>
  <si>
    <t>Q50272172</t>
  </si>
  <si>
    <t>magshr1</t>
  </si>
  <si>
    <t>163-001-002-001</t>
  </si>
  <si>
    <t>Magpie Shrike Urolestes melanoleucus</t>
  </si>
  <si>
    <t>Northern White-crowned Shrike</t>
  </si>
  <si>
    <t>Eurocephalus rueppelli</t>
  </si>
  <si>
    <t>866D07A05D23AEA8</t>
  </si>
  <si>
    <t>Q2733011</t>
  </si>
  <si>
    <t>Eurocephalus ruppelli</t>
  </si>
  <si>
    <t>whrshr1</t>
  </si>
  <si>
    <t>White-rumped Shrike</t>
  </si>
  <si>
    <t>163-001-003-001</t>
  </si>
  <si>
    <t>Eurocephalus ruppelli (del Hoyo and Collar 2016) was previously listed as Eurocephalus ruppellii.</t>
  </si>
  <si>
    <t>AF : se South Sudan, c Ethiopia and c Somalia to c Tanzania</t>
  </si>
  <si>
    <t>southeastern South Sudan and Uganda to Ethiopia, Somalia, Kenya and Tanzania</t>
  </si>
  <si>
    <t>SE South Sudan, S and E Ethiopia and Somalia to Kenya and N, C and SW Tanzania</t>
  </si>
  <si>
    <t>Northern White-crowned Shrike Eurocephalus rueppelli</t>
  </si>
  <si>
    <t>Was included in the helmetshrikes (Prionopidae) in the 1996 list</t>
  </si>
  <si>
    <t>Red-backed Shrike</t>
  </si>
  <si>
    <t>Lanius collurio</t>
  </si>
  <si>
    <t>F2CEFD1A4EA5F608</t>
  </si>
  <si>
    <t>Q26671</t>
  </si>
  <si>
    <t>rebshr1</t>
  </si>
  <si>
    <t>163-001-004-005</t>
  </si>
  <si>
    <t>Includes kobylini. Treat as monotypic. Cramp &amp; Perrins, 1993; Lefranc &amp; Worfolk, 1997</t>
  </si>
  <si>
    <t>EU : Europe to w Siberia, w Kazakhstan, Turkey and nw Iran</t>
  </si>
  <si>
    <t>Widespread Palearctic region; &gt; to South Africa</t>
  </si>
  <si>
    <t>Europe and W Siberia to Asia Minor, Caucasus area, Levant, N and NW Iran, N Kazakhstan and Altai Mts. &gt;&gt; E and S Africa</t>
  </si>
  <si>
    <t>Red-backed Shrike Lanius collurio PM</t>
  </si>
  <si>
    <t>Isabelline Shrike</t>
  </si>
  <si>
    <t>Lanius isabellinus</t>
  </si>
  <si>
    <t>97166F728A7D0E91</t>
  </si>
  <si>
    <t>Q752678</t>
  </si>
  <si>
    <t>isashr1</t>
  </si>
  <si>
    <t>163-001-004-007</t>
  </si>
  <si>
    <t>Lanius isabellinus and L. phoenicuroides (del Hoyo and Collar 2016) were previously lumped as L. isabellinus following AERC TAC (2003), Cramp et al. (1977-1994), Dowsett &amp; Forbes-Watson (1993) and Sibley &amp; Monroe (1990, 1993).</t>
  </si>
  <si>
    <t>s Asia, e AF</t>
  </si>
  <si>
    <t>Isabelline (Daurian) Shrike Lanius isabellinus PM</t>
  </si>
  <si>
    <t>Turkestan Shrike (Red-tailed)</t>
  </si>
  <si>
    <t>Lanius phoenicuroides</t>
  </si>
  <si>
    <t>EE7915A2B3EB856E</t>
  </si>
  <si>
    <t>Q15055407</t>
  </si>
  <si>
    <t>Red-tailed Shrike</t>
  </si>
  <si>
    <t>rutshr2</t>
  </si>
  <si>
    <t>163-001-004-006</t>
  </si>
  <si>
    <t>Turkestan Shrike</t>
  </si>
  <si>
    <t>Lanius phoenicuroides is split from L. isabellinus (Rasmussen &amp; Anderton 2005)</t>
  </si>
  <si>
    <t>OR : c Asia to Pakistan</t>
  </si>
  <si>
    <t>sw Asia, e Africa</t>
  </si>
  <si>
    <t>Iran to Pakistan, s Kazakhstan and extreme w China (w Xinjiang)</t>
  </si>
  <si>
    <t>C Iran to Tien Shan Mts., NW Xinjiang, Afghanistan and W Pakistan &gt;&gt; SW Asia, NE and E Africa</t>
  </si>
  <si>
    <t>Turkestan Shrike (Red-tailed) Lanius phoenicuroides PM</t>
  </si>
  <si>
    <t>Mackinnon's Shrike</t>
  </si>
  <si>
    <t>Lanius mackinnoni</t>
  </si>
  <si>
    <t>7238711291A5E1A9</t>
  </si>
  <si>
    <t>Q944057</t>
  </si>
  <si>
    <t>macshr1</t>
  </si>
  <si>
    <t>163-001-004-014</t>
  </si>
  <si>
    <t>AF : se Nigeria and Cameroon to nw Angola, ne Congo and n DR Congo to w Kenya and n Tanzania</t>
  </si>
  <si>
    <t>Equatorial rainforests of central Africa</t>
  </si>
  <si>
    <t>E Nigeria to Angola: NE DR Congo, Uganda, W Kenya and NW Tanzania</t>
  </si>
  <si>
    <t>Mackinnon’s Shrike (Fiscal) Lanius mackinnoni</t>
  </si>
  <si>
    <t>Lesser Grey Shrike</t>
  </si>
  <si>
    <t>Lanius minor</t>
  </si>
  <si>
    <t>8852337B06E8A14E</t>
  </si>
  <si>
    <t>Q239393</t>
  </si>
  <si>
    <t>legshr2</t>
  </si>
  <si>
    <t>Lesser Gray Shrike</t>
  </si>
  <si>
    <t>163-001-004-015</t>
  </si>
  <si>
    <t>EU : s Europe to s Russia, south to Syria, Iraq and Afghanistan</t>
  </si>
  <si>
    <t>Iberian Pen. to Siberia and central Asia; &gt; to s Africa</t>
  </si>
  <si>
    <t>C and S Europe, SW and WC Asia &gt;&gt; SW Africa</t>
  </si>
  <si>
    <t>Lesser Grey Shrike Lanius minor PM</t>
  </si>
  <si>
    <t>Geat Grey Shrike</t>
  </si>
  <si>
    <t>Lanius excubitor</t>
  </si>
  <si>
    <t>DB2501EEBA3D38AA</t>
  </si>
  <si>
    <t>Q184508</t>
  </si>
  <si>
    <t>Great Grey Shrike</t>
  </si>
  <si>
    <t>norshr1</t>
  </si>
  <si>
    <t>Great Gray Shrike</t>
  </si>
  <si>
    <t>163-001-004-019</t>
  </si>
  <si>
    <t>Lanius excubitor, L. borealis and L. meridionalis (del Hoyo and Collar 2016) were previously lumped as L. excubitor following AOU (1998 &amp; supplements), Cramp et al. (1977-1994), Dowsett &amp; Forbes-Watson (1993) and Sibley &amp; Monroe (1990, 1993).</t>
  </si>
  <si>
    <t>Lanius excubitor complex requires revision  including possible split of Asian Grey Shrike L. lahtora (incl aucheri) (Svensson et al. 2009, Olsson et al. 2010).</t>
  </si>
  <si>
    <t>EU, AF : widespread in Europe, Asia and n Africa</t>
  </si>
  <si>
    <t>Geat Grey Shrike Lanius excubitor VP NRR Rar.</t>
  </si>
  <si>
    <r>
      <t xml:space="preserve">In the 2009 Checklist, it was referred to as Southern Grey Shrike </t>
    </r>
    <r>
      <rPr>
        <i/>
        <sz val="11"/>
        <color theme="1"/>
        <rFont val="Calibri"/>
        <family val="2"/>
        <scheme val="minor"/>
      </rPr>
      <t>L. meridionalis</t>
    </r>
    <r>
      <rPr>
        <sz val="11"/>
        <color theme="1"/>
        <rFont val="Calibri"/>
        <family val="2"/>
        <scheme val="minor"/>
      </rPr>
      <t>, which is now regarded as a monotypic species occurring in the Iberian Peninsula</t>
    </r>
  </si>
  <si>
    <t>Grey-backed Fiscal</t>
  </si>
  <si>
    <t>Lanius excubitoroides</t>
  </si>
  <si>
    <t>02B6A30CF8E459E2</t>
  </si>
  <si>
    <t>Q1087308</t>
  </si>
  <si>
    <t>gybfis1</t>
  </si>
  <si>
    <t>Gray-backed Fiscal</t>
  </si>
  <si>
    <t>163-001-004-022</t>
  </si>
  <si>
    <t>Grey-backed Fiscal Lanius excubitoroides</t>
  </si>
  <si>
    <t>Long-tailed Fiscal</t>
  </si>
  <si>
    <t>Lanius cabanisi</t>
  </si>
  <si>
    <t>836EDA3369201791</t>
  </si>
  <si>
    <t>Q1193338</t>
  </si>
  <si>
    <t>lotfis1</t>
  </si>
  <si>
    <t>163-001-004-023</t>
  </si>
  <si>
    <t>AF : se Somalia to c Tanzania</t>
  </si>
  <si>
    <t>Dry thornscrub of s Somalia to Kenya and ne Tanzania</t>
  </si>
  <si>
    <t>S Somalia, Kenya, E and S Tanzania</t>
  </si>
  <si>
    <t>Long-tailed Fiscal Lanius cabanisi</t>
  </si>
  <si>
    <t>Taita Fiscal</t>
  </si>
  <si>
    <t>Lanius dorsalis</t>
  </si>
  <si>
    <t>64772F0F1C7581DC</t>
  </si>
  <si>
    <t>Q1050033</t>
  </si>
  <si>
    <t>taifis1</t>
  </si>
  <si>
    <t>163-001-004-024</t>
  </si>
  <si>
    <t>AF : se South Sudan, s Ethiopia and c Somalia to ne Tanzania</t>
  </si>
  <si>
    <t>southeastern South Sudan, northeastern Uganda, Ethiopia, Somalia, Kenya, and northeastern Tanzania</t>
  </si>
  <si>
    <t>S Ethiopia, S Somalia, Kenya, NE Tanzania</t>
  </si>
  <si>
    <t>Taita Fiscal Lanius dorsalis</t>
  </si>
  <si>
    <t>Somali Fiscal</t>
  </si>
  <si>
    <t>Lanius somalicus</t>
  </si>
  <si>
    <t>F79321856B22FEE2</t>
  </si>
  <si>
    <t>Q599390</t>
  </si>
  <si>
    <t>somfis1</t>
  </si>
  <si>
    <t>163-001-004-025</t>
  </si>
  <si>
    <t>AF : se South Sudan, c Ethiopia and Djibouti to ec Somalia and c Kenya</t>
  </si>
  <si>
    <t>Arid thornscrub of the Horn of Africa</t>
  </si>
  <si>
    <t>E and S Ethiopia, Somalia, N Kenya</t>
  </si>
  <si>
    <t>Somali Fiscal Lanius somalicus</t>
  </si>
  <si>
    <t>Northern Fiscal</t>
  </si>
  <si>
    <t xml:space="preserve">Lanius humeralis </t>
  </si>
  <si>
    <t>5792867AF8F9B5C3</t>
  </si>
  <si>
    <t>Q10784388</t>
  </si>
  <si>
    <t>Lanius humeralis</t>
  </si>
  <si>
    <t>norfis1</t>
  </si>
  <si>
    <t>163-001-004-027</t>
  </si>
  <si>
    <t>Northern Fiscal Lanius humeralis Is split from Southern [Common] Fiscal L. collaris (Fuchs et al. 2011)</t>
  </si>
  <si>
    <t>AF : Ethiopia and subsaharan Africa south to Angola, se DR Congo, Zambia, Malawi and n Mozambique</t>
  </si>
  <si>
    <t xml:space="preserve">Northern Fiscal Lanius humeralis </t>
  </si>
  <si>
    <r>
      <t xml:space="preserve">In the 2009 Checklist, it was called Common Fiscal </t>
    </r>
    <r>
      <rPr>
        <i/>
        <sz val="11"/>
        <color theme="1"/>
        <rFont val="Calibri"/>
        <family val="2"/>
        <scheme val="minor"/>
      </rPr>
      <t>L. collaris</t>
    </r>
    <r>
      <rPr>
        <sz val="11"/>
        <color theme="1"/>
        <rFont val="Calibri"/>
        <family val="2"/>
        <scheme val="minor"/>
      </rPr>
      <t xml:space="preserve">, but now separated from Southern (Fuchs </t>
    </r>
    <r>
      <rPr>
        <i/>
        <sz val="11"/>
        <color theme="1"/>
        <rFont val="Calibri"/>
        <family val="2"/>
        <scheme val="minor"/>
      </rPr>
      <t xml:space="preserve">et al., </t>
    </r>
    <r>
      <rPr>
        <sz val="11"/>
        <color theme="1"/>
        <rFont val="Calibri"/>
        <family val="2"/>
        <scheme val="minor"/>
      </rPr>
      <t>2011)</t>
    </r>
  </si>
  <si>
    <t>Woodchat Shrike</t>
  </si>
  <si>
    <t>Lanius senator</t>
  </si>
  <si>
    <t>7E70D490A6476D16</t>
  </si>
  <si>
    <t>Q235052</t>
  </si>
  <si>
    <t>wooshr1</t>
  </si>
  <si>
    <t>163-001-004-029</t>
  </si>
  <si>
    <t>EU : sw</t>
  </si>
  <si>
    <t>Woodchat Shrike Lanius senator PM</t>
  </si>
  <si>
    <t>Masked Shrike</t>
  </si>
  <si>
    <t>Lanius nubicus</t>
  </si>
  <si>
    <t>E90CC64A3A32FE26</t>
  </si>
  <si>
    <t>Q731085</t>
  </si>
  <si>
    <t>masshr1</t>
  </si>
  <si>
    <t>163-001-004-030</t>
  </si>
  <si>
    <t>EU : e Greece and Bulgaria through s Turkey to Israel and Iran</t>
  </si>
  <si>
    <t>c and ne AF</t>
  </si>
  <si>
    <t>Greece to sw Iran; &gt; to central Africa and sw Arabia</t>
  </si>
  <si>
    <t>SE Europe and Turkey to Iran and Jordan, ? S Turkmenistan &gt;&gt; NE Africa</t>
  </si>
  <si>
    <t>Masked Shrike Lanius nubicus VP NRR</t>
  </si>
  <si>
    <t>Corvidae</t>
  </si>
  <si>
    <t>Crows and Allies</t>
  </si>
  <si>
    <t>Piapiac</t>
  </si>
  <si>
    <t>Ptilostomus afer</t>
  </si>
  <si>
    <t>4C35510F09647DF8</t>
  </si>
  <si>
    <t>Q386672</t>
  </si>
  <si>
    <t>piapia1</t>
  </si>
  <si>
    <t>164-002-013-001</t>
  </si>
  <si>
    <t>AF : Senegal and Gambia to s Ethiopia, w Kenya and Uganda</t>
  </si>
  <si>
    <t>Palm savanna of sub-Saharan Africa</t>
  </si>
  <si>
    <t>Senegal to S Sudan and extreme SW Ethiopia, south to S Uganda</t>
  </si>
  <si>
    <t>Piapiac Ptilostomus afer</t>
  </si>
  <si>
    <t>House Crow</t>
  </si>
  <si>
    <t>Corvus splendens</t>
  </si>
  <si>
    <t>3986890399CA4859</t>
  </si>
  <si>
    <t>Q507383</t>
  </si>
  <si>
    <t>houcro1</t>
  </si>
  <si>
    <t>164-002-017-044</t>
  </si>
  <si>
    <t>OR : nw India through sw Thailand</t>
  </si>
  <si>
    <t>House Crow Corvus splendens Introduced</t>
  </si>
  <si>
    <t>Cape Rook</t>
  </si>
  <si>
    <t>Corvus capensis</t>
  </si>
  <si>
    <t>562E17ABB38F9FA6</t>
  </si>
  <si>
    <t>Q1002590</t>
  </si>
  <si>
    <t>Cape Crow</t>
  </si>
  <si>
    <t>capcro2</t>
  </si>
  <si>
    <t>164-002-017-006</t>
  </si>
  <si>
    <t>AF : ne, e, s</t>
  </si>
  <si>
    <t>Cape Rook (Crow) Corvus capensis</t>
  </si>
  <si>
    <t>Some favour the name Cape Crow</t>
  </si>
  <si>
    <t>Pied Crow</t>
  </si>
  <si>
    <t>Corvus albus</t>
  </si>
  <si>
    <t>34D538E14AA16E13</t>
  </si>
  <si>
    <t>Q949603</t>
  </si>
  <si>
    <t>piecro1</t>
  </si>
  <si>
    <t>164-002-017-020</t>
  </si>
  <si>
    <t>AF : Mauritania to Sudan and Somalia, south to s South Africa,  Madagascar</t>
  </si>
  <si>
    <t>Africa s of the Sahara, Madagascar, Aldabra and Comoro Islands</t>
  </si>
  <si>
    <t>NW Mauritania to Eritrea and Somalia, south to South Africa; Madagascar</t>
  </si>
  <si>
    <t>Pied Crow Corvus albus</t>
  </si>
  <si>
    <t>Dwarf Raven</t>
  </si>
  <si>
    <t>Corvus edithae</t>
  </si>
  <si>
    <t>9DBAAB1D240E45AD</t>
  </si>
  <si>
    <t>Q1301945</t>
  </si>
  <si>
    <t>Somali Crow</t>
  </si>
  <si>
    <t>somcro2</t>
  </si>
  <si>
    <t>164-002-017-019</t>
  </si>
  <si>
    <t>AF : e eritrea to e South Sudan and n Kenya through Ethiopia to Somalia</t>
  </si>
  <si>
    <t>Eritrea, Djibouti, eastern and southern Ethiopia, Somalia, extreme southeastern South Sudan, and northern Kenya</t>
  </si>
  <si>
    <t>Eritrea, E Ethiopia, Djibouti, Somalia and N Kenya</t>
  </si>
  <si>
    <t>Somali Crow (Dwarf Raven) Corvus edithae</t>
  </si>
  <si>
    <t>Called Brown-necked Raven Corvus (ruficollis) edithae in the 1996 list; called Somali Crow by some</t>
  </si>
  <si>
    <t>Fan-tailed Raven</t>
  </si>
  <si>
    <t>Corvus rhipidurus</t>
  </si>
  <si>
    <t>32C216E28E856C3E</t>
  </si>
  <si>
    <t>Q894235</t>
  </si>
  <si>
    <t>fatrav1</t>
  </si>
  <si>
    <t>164-002-017-021</t>
  </si>
  <si>
    <t>AF, EU : e, c, w  AF, sw EU</t>
  </si>
  <si>
    <t>Sub-Saharan Africa, s Middle East and Arabian Peninsula</t>
  </si>
  <si>
    <t>Fan-tailed Raven Corvus rhipidurus</t>
  </si>
  <si>
    <t>White-necked Raven</t>
  </si>
  <si>
    <t>Corvus albicollis</t>
  </si>
  <si>
    <t>EA326EA211784390</t>
  </si>
  <si>
    <t>Q907903</t>
  </si>
  <si>
    <t>whnrav1</t>
  </si>
  <si>
    <t>164-002-017-015</t>
  </si>
  <si>
    <t>AF : e DR Congo, Uganda and Kenya to s South Africa</t>
  </si>
  <si>
    <t>Rocks, cliffs and hills of e and se Africa</t>
  </si>
  <si>
    <t>E DR Congo, C Uganda and NC Kenya to Zimbabwe and E and S South Africa</t>
  </si>
  <si>
    <t>White-necked Raven Corvus albicollis</t>
  </si>
  <si>
    <t>Called White-naped Raven in the 1996 list</t>
  </si>
  <si>
    <t>Monarchidae</t>
  </si>
  <si>
    <t>Monarchs (Paradise-flycatchers)</t>
  </si>
  <si>
    <t>Blue-mantled Crested Flycatcher</t>
  </si>
  <si>
    <t>Trochocercus cyanomelas</t>
  </si>
  <si>
    <t>15F017B77422E290</t>
  </si>
  <si>
    <t>Q2224525</t>
  </si>
  <si>
    <t>afcfly1</t>
  </si>
  <si>
    <t>African Crested-Flycatcher</t>
  </si>
  <si>
    <t>165-001-013-001</t>
  </si>
  <si>
    <t>Blue-mantled Paradise-flycatcher</t>
  </si>
  <si>
    <t>Southern Crested-flycatcher</t>
  </si>
  <si>
    <t>Trochocercus cyanomelas and T. bivittatus (del Hoyo and Collar 2016) were previously lumped as T. cyanomelas following Dowsett &amp; Forbes-Watson (1993) and Sibley &amp; Monroe (1990, 1993).</t>
  </si>
  <si>
    <t>Blue-mantled Crested-flycatcher Trochocercus cyanomelas</t>
  </si>
  <si>
    <t>Red-bellied Paradise Flycatcher</t>
  </si>
  <si>
    <t>Terpsiphone rufiventer</t>
  </si>
  <si>
    <t>0EDEEB49F2C4E2B9</t>
  </si>
  <si>
    <t>Q165856</t>
  </si>
  <si>
    <t>bhpfly1</t>
  </si>
  <si>
    <t>Black-headed Paradise-Flycatcher</t>
  </si>
  <si>
    <t>165-001-016-014</t>
  </si>
  <si>
    <t>Red-bellied Paradise-flycatcher</t>
  </si>
  <si>
    <t>Terpsiphone rufiventer was omitted in error from Version 1.0.</t>
  </si>
  <si>
    <t>AF : wc</t>
  </si>
  <si>
    <t>Red-bellied Paradise-flycatcher Terpsiphone rufiventer NRR Ex</t>
  </si>
  <si>
    <t>African Paradise Flycatcher</t>
  </si>
  <si>
    <t>Terpsiphone viridis</t>
  </si>
  <si>
    <t>75AAC17B33D1156A</t>
  </si>
  <si>
    <t>Q541440</t>
  </si>
  <si>
    <t>afpfly1</t>
  </si>
  <si>
    <t>African Paradise-Flycatcher</t>
  </si>
  <si>
    <t>165-001-016-011</t>
  </si>
  <si>
    <t>African Paradise-flycatcher</t>
  </si>
  <si>
    <t>African Paradise-flycatcher Terpsiphone viridis am</t>
  </si>
  <si>
    <t>Modulatricidae</t>
  </si>
  <si>
    <t xml:space="preserve">Spot-throat and Allies </t>
  </si>
  <si>
    <t>Grey-chested Kakamega (Thrush-babbler)</t>
  </si>
  <si>
    <t>Kakamega poliothorax</t>
  </si>
  <si>
    <t>FC1BE879ED6B66A1</t>
  </si>
  <si>
    <t>Q944035</t>
  </si>
  <si>
    <t>Grey-chested Babbler</t>
  </si>
  <si>
    <t>gycill1</t>
  </si>
  <si>
    <t>Gray-chested Babbler</t>
  </si>
  <si>
    <t>172-001-004-001</t>
  </si>
  <si>
    <t>Thrush-babbler</t>
  </si>
  <si>
    <t>Grey-chested Kakamega</t>
  </si>
  <si>
    <t>AF : se Nigeria, w Cameroon and Bioko I. ; e DR Congo, w Uganda, sw Rwanda, w Burundi and w Kenya.</t>
  </si>
  <si>
    <t>SE Nigeria to s Cameroon, e Democratic Republic of the Congo and w Kenya; Bioko</t>
  </si>
  <si>
    <t>SE Nigeria, S Cameroon and Bioko: E DR Congo to W Kenya</t>
  </si>
  <si>
    <t>Grey-chested Kakamega (Thrush-babbler) Kakamega poliothorax</t>
  </si>
  <si>
    <t>Called Grey-chested Illadopsis in the 1996 list; no documented records since 1979</t>
  </si>
  <si>
    <t>Nectariniidae</t>
  </si>
  <si>
    <t>Sunbirds</t>
  </si>
  <si>
    <t>Plain-backed Sunbird</t>
  </si>
  <si>
    <t>Anthreptes reichenowi</t>
  </si>
  <si>
    <t>67F06823660BB33E</t>
  </si>
  <si>
    <t>Q542925</t>
  </si>
  <si>
    <t>plbsun1</t>
  </si>
  <si>
    <t>174-001-005-001</t>
  </si>
  <si>
    <t xml:space="preserve">Plain-backed Sunbird Anthreptes reichenowi </t>
  </si>
  <si>
    <t>Western Violet-backed Sunbird</t>
  </si>
  <si>
    <t>Anthreptes longuemarei</t>
  </si>
  <si>
    <t>857DCDD5EE9607F3</t>
  </si>
  <si>
    <t>Q3182666</t>
  </si>
  <si>
    <t>wvbsun1</t>
  </si>
  <si>
    <t>174-001-005-007</t>
  </si>
  <si>
    <t>AF : w, c, e, sc</t>
  </si>
  <si>
    <t>Western Violet-backed Sunbird Anthreptes longuemarei</t>
  </si>
  <si>
    <t>Eastern Violet-backed Sunbird</t>
  </si>
  <si>
    <t>Anthreptes orientalis</t>
  </si>
  <si>
    <t>2D0C83B26EE8A374</t>
  </si>
  <si>
    <t>Q3182653</t>
  </si>
  <si>
    <t>kvbsun1</t>
  </si>
  <si>
    <t>174-001-005-008</t>
  </si>
  <si>
    <t>AF : Ethiopia and c Somalia to South Sudan, Rwanda and s Tanzania</t>
  </si>
  <si>
    <t>southeastern South Sudan, southern and eastern Ethiopia, northwestern and southern Somalia, northern Uganda, Kenya, and Tanzania</t>
  </si>
  <si>
    <t>Somalia to SE South Sudan and NE and C Tanzania</t>
  </si>
  <si>
    <t>Eastern Violet-backed Sunbird Anthreptes orientalis</t>
  </si>
  <si>
    <t>Uluguru Violet-backed Sunbird</t>
  </si>
  <si>
    <t>Anthreptes neglectus</t>
  </si>
  <si>
    <t>56C6CBA85498027C</t>
  </si>
  <si>
    <t>Q3182646</t>
  </si>
  <si>
    <t>uvbsun1</t>
  </si>
  <si>
    <t>174-001-005-009</t>
  </si>
  <si>
    <t>AF : se Kenya to ec Mozambique</t>
  </si>
  <si>
    <t>Lowland coastal forests of se Kenya, Tanzania and n Mozambique</t>
  </si>
  <si>
    <t>SE Kenya, E Tanzania, N Mozambique</t>
  </si>
  <si>
    <t>Uluguru Violet-backed Sunbird Anthreptes neglectus</t>
  </si>
  <si>
    <t>Grey-chinned Sunbird</t>
  </si>
  <si>
    <t>Anthreptes rectirostris</t>
  </si>
  <si>
    <t>71EF2ACB616B115D</t>
  </si>
  <si>
    <t>Q2226027</t>
  </si>
  <si>
    <t>gresun1</t>
  </si>
  <si>
    <t>Green Sunbird</t>
  </si>
  <si>
    <t>174-001-005-012</t>
  </si>
  <si>
    <t>Yellow-chinned Sunbird</t>
  </si>
  <si>
    <t>Anthreptes rectirostris and A. tephrolaemus (del Hoyo and Collar 2016) were previously lumped as A. rectirostris following Dowsett &amp; Forbes-Watson (1993); Sibley &amp; Monroe (1990, 1993).</t>
  </si>
  <si>
    <t>Grey-chinned Sunbird Anthreptes rectirostris</t>
  </si>
  <si>
    <t>Called Green Sunbird in the 1996 list</t>
  </si>
  <si>
    <t>Collared Sunbird</t>
  </si>
  <si>
    <t>Anthodiaeta collaris</t>
  </si>
  <si>
    <t>1611F295EC75FB50</t>
  </si>
  <si>
    <t>Q839914</t>
  </si>
  <si>
    <t>Hedydipna collaris</t>
  </si>
  <si>
    <t>colsun2</t>
  </si>
  <si>
    <t>174-001-006-001</t>
  </si>
  <si>
    <t>Hedydipna collaris (del Hoyo and Collar 2016) was previously placed in the genus Anthreptes following Dowsett &amp; Forbes-Watson (1993); Sibley &amp; Monroe (1990, 1993).</t>
  </si>
  <si>
    <t>AF : w, c, e, s</t>
  </si>
  <si>
    <t>Collared Sunbird Anthodiaeta collaris</t>
  </si>
  <si>
    <t>Amani Sunbird</t>
  </si>
  <si>
    <t xml:space="preserve">Anthodiaeta pallidigaster </t>
  </si>
  <si>
    <t>0B4F3AA2CBA20CDA</t>
  </si>
  <si>
    <t>Q3729679</t>
  </si>
  <si>
    <t>Hedydipna pallidigaster</t>
  </si>
  <si>
    <t>amasun2</t>
  </si>
  <si>
    <t>174-001-006-004</t>
  </si>
  <si>
    <t>Hedydipna pallidigaster (del Hoyo and Collar 2016) was previously placed in the genus Anthreptes following Dowsett &amp; Forbes-Watson (1993); Sibley &amp; Monroe (1990, 1993).</t>
  </si>
  <si>
    <t>AF : Tanzania and se Kenya</t>
  </si>
  <si>
    <t>Coastal se Kenya (Sokoke Forest) and ne Tanzania (rare)</t>
  </si>
  <si>
    <t>E Kenya, NE and EC Tanzania</t>
  </si>
  <si>
    <t xml:space="preserve">Amani Sunbird Anthodiaeta pallidigaster </t>
  </si>
  <si>
    <t>Pygmy Sunbird</t>
  </si>
  <si>
    <t>Hedydipna platyura</t>
  </si>
  <si>
    <t>B0E7740F312E814D</t>
  </si>
  <si>
    <t>Q27075707</t>
  </si>
  <si>
    <t>Hedydipna platura</t>
  </si>
  <si>
    <t>pygsun2</t>
  </si>
  <si>
    <t>174-001-006-002</t>
  </si>
  <si>
    <t>Hedydipna platura (del Hoyo and Collar 2016) was previously placed in the genus Anthreptes and listed as A. platurus following AERC TAC (2003); Cramp et al. (1977-1994); Dowsett &amp; Forbes-Watson (1993); Sibley &amp; Monroe (1990, 1993).</t>
  </si>
  <si>
    <t>AF : Mauritania to Guinea Bissau and east to Sudan, South Sudan and Uganda</t>
  </si>
  <si>
    <t>Mauritania and Senegal east to Sudan, South Sudan, and perhaps locally in western Ethiopia, south to northern Ivory Coast, northern Nigeria, northern Central African Republic, northeastern Democratic Republic of the Congo, and northern Uganda; resident in northern part of range, only a breeding visitor to southern portions of range</t>
  </si>
  <si>
    <t>Mauritania and Senegal to SW Sudan, South Sudan, N Uganda, NW Kenya</t>
  </si>
  <si>
    <t>Pygmy Sunbird Hedydipna platyura am</t>
  </si>
  <si>
    <t>Only three documented records in the last fifty years: November 1976 Baringo; November 1979 Kapedo; October 1990 Kerio Valley</t>
  </si>
  <si>
    <t>Green-headed Sunbird</t>
  </si>
  <si>
    <t>Cyanomitra verticalis</t>
  </si>
  <si>
    <t>6DE16262C2F04AAA</t>
  </si>
  <si>
    <t>Q767069</t>
  </si>
  <si>
    <t>gnhsun1</t>
  </si>
  <si>
    <t>174-001-012-001</t>
  </si>
  <si>
    <t>Cyanomitra verticalis (del Hoyo and Collar 2016) was previously placed in the genus Nectarinia following Dowsett &amp; Forbes-Watson (1993); Sibley &amp; Monroe (1990, 1993).</t>
  </si>
  <si>
    <t>Green-headed Sunbird Cyanomitra verticalis</t>
  </si>
  <si>
    <t>Olive Sunbird</t>
  </si>
  <si>
    <t>Cyanomitra olivacea</t>
  </si>
  <si>
    <t>EE79A5EF104F6FF1</t>
  </si>
  <si>
    <t>Q1083204</t>
  </si>
  <si>
    <t>eaosun1</t>
  </si>
  <si>
    <t>174-001-012-006</t>
  </si>
  <si>
    <t>Cyanomitra olivacea (del Hoyo and Collar 2016) was previously placed in the genus Nectarinia following Dowsett &amp; Forbes-Watson (1993); Sibley &amp; Monroe (1990, 1993).</t>
  </si>
  <si>
    <t>Change  English name of Cyanomitra olivacea to Olive Sunbird  with lump of C. obscura which is conspecific (Sinclair and Ryan 2003, Bowie et al. 2004)</t>
  </si>
  <si>
    <t>Olive Sunbird Cyanomitra olivacea</t>
  </si>
  <si>
    <t>Mouse-coloured Sunbird</t>
  </si>
  <si>
    <t>Cyanomitra veroxii</t>
  </si>
  <si>
    <t>C1CBA33A8C3FE530</t>
  </si>
  <si>
    <t>Q2606563</t>
  </si>
  <si>
    <t>Grey Sunbird</t>
  </si>
  <si>
    <t>mocsun2</t>
  </si>
  <si>
    <t>Mouse-colored Sunbird</t>
  </si>
  <si>
    <t>174-001-012-007</t>
  </si>
  <si>
    <t>Cyanomitra verreauxii</t>
  </si>
  <si>
    <t>Cyanomitra verreauxii (del Hoyo and Collar 2016) was previously placed in the genus Nectarinia and listed as N. veroxii following Dowsett &amp; Forbes-Watson (1993); Sibley &amp; Monroe (1990, 1993).</t>
  </si>
  <si>
    <t>Mouse-coloured Sunbird Cyanomitra veroxii</t>
  </si>
  <si>
    <t>Green-throated Sunbird</t>
  </si>
  <si>
    <t>Chalcomitra rubescens</t>
  </si>
  <si>
    <t>2E2DE0B662187CF9</t>
  </si>
  <si>
    <t>Q2226121</t>
  </si>
  <si>
    <t>gntsun1</t>
  </si>
  <si>
    <t>174-001-013-003</t>
  </si>
  <si>
    <t>Chalcomitra rubescens (del Hoyo and Collar 2016) was previously placed in the genus Nectarinia following Dowsett &amp; Forbes-Watson (1993); Sibley &amp; Monroe (1990, 1993).</t>
  </si>
  <si>
    <t>AF : w, sw</t>
  </si>
  <si>
    <t>Green-throated Sunbird Chalcomitra rubescens</t>
  </si>
  <si>
    <t>Amethyst Sunbird</t>
  </si>
  <si>
    <t>Chalcomitra amethystina</t>
  </si>
  <si>
    <t>B022292CE9F1414D</t>
  </si>
  <si>
    <t>Q1923701</t>
  </si>
  <si>
    <t>amesun2</t>
  </si>
  <si>
    <t>174-001-013-004</t>
  </si>
  <si>
    <t>Chalcomitra amethystina (del Hoyo and Collar 2016) was previously placed in the genus Nectarinia following Dowsett &amp; Forbes-Watson (1993); Sibley &amp; Monroe (1990, 1993).</t>
  </si>
  <si>
    <t>Amethyst Sunbird Chalcomitra amethystina</t>
  </si>
  <si>
    <t>Scarlet-chested Sunbird</t>
  </si>
  <si>
    <t>Chalcomitra senegalensis</t>
  </si>
  <si>
    <t>0059A2E0EAFC6106</t>
  </si>
  <si>
    <t>Q854678</t>
  </si>
  <si>
    <t>sccsun2</t>
  </si>
  <si>
    <t>174-001-013-005</t>
  </si>
  <si>
    <t>Chalcomitra senegalensis (del Hoyo and Collar 2016) was previously placed in the genus Nectarinia following Dowsett &amp; Forbes-Watson (1993); Sibley &amp; Monroe (1990, 1993).</t>
  </si>
  <si>
    <t>Scarlet-chested Sunbird Chalcomitra senegalensis</t>
  </si>
  <si>
    <t>Hunter's Sunbird</t>
  </si>
  <si>
    <t>Chalcomitra hunteri</t>
  </si>
  <si>
    <t>8F0526263508CC13</t>
  </si>
  <si>
    <t>Q1924060</t>
  </si>
  <si>
    <t>hunsun2</t>
  </si>
  <si>
    <t>174-001-013-006</t>
  </si>
  <si>
    <t>Chalcomitra hunteri (del Hoyo and Collar 2016) was previously placed in the genus Nectarinia following Dowsett &amp; Forbes-Watson (1993); Sibley &amp; Monroe (1990, 1993).</t>
  </si>
  <si>
    <t>AF : Ethiopia and Somalia to ne Tanzania</t>
  </si>
  <si>
    <t>Somalia, SW and E Ethiopia, S South Sudan, N and E Kenya, NE Tanzania</t>
  </si>
  <si>
    <t>Hunter’s Sunbird Chalcomitra hunteri</t>
  </si>
  <si>
    <t>Tacazze Sunbird</t>
  </si>
  <si>
    <t>Nectarinia tacazze</t>
  </si>
  <si>
    <t>FAFA576B2BC07773</t>
  </si>
  <si>
    <t>Q1586796</t>
  </si>
  <si>
    <t>tacsun1</t>
  </si>
  <si>
    <t>174-001-015-003</t>
  </si>
  <si>
    <t>AF : ne, e</t>
  </si>
  <si>
    <t>Tacazze Sunbird Nectarinia tacazze</t>
  </si>
  <si>
    <t>Bronze Sunbird</t>
  </si>
  <si>
    <t>Nectarinia kilimensis</t>
  </si>
  <si>
    <t>D4F9B273C9F42251</t>
  </si>
  <si>
    <t>Q849992</t>
  </si>
  <si>
    <t>Bronzy Sunbird</t>
  </si>
  <si>
    <t>brosun1</t>
  </si>
  <si>
    <t>174-001-015-004</t>
  </si>
  <si>
    <t>Bronze Sunbird Nectarinia kilimensis</t>
  </si>
  <si>
    <t>Malachite Sunbird</t>
  </si>
  <si>
    <t>Nectarinia famosa</t>
  </si>
  <si>
    <t>26F278946C87F037</t>
  </si>
  <si>
    <t>Q1300638</t>
  </si>
  <si>
    <t>malsun1</t>
  </si>
  <si>
    <t>174-001-015-005</t>
  </si>
  <si>
    <t>Malachite Sunbird Nectarinia famosa</t>
  </si>
  <si>
    <t>Scarlet-tufted Sunbird</t>
  </si>
  <si>
    <t>Nectarinia johnstoni</t>
  </si>
  <si>
    <t>D91BCC1BC0849BC3</t>
  </si>
  <si>
    <t>Q56896</t>
  </si>
  <si>
    <t>retsun2</t>
  </si>
  <si>
    <t>Red-tufted Sunbird</t>
  </si>
  <si>
    <t>174-001-015-006</t>
  </si>
  <si>
    <t xml:space="preserve">Scarlet-tufted (Malachite) Sunbird Nectarinia johnstoni </t>
  </si>
  <si>
    <t>Called Scarlet-tufted Malachite Sunbird in the 1996 list</t>
  </si>
  <si>
    <t>Golden-winged Sunbird</t>
  </si>
  <si>
    <t>Drepanorhynchus reichenowi</t>
  </si>
  <si>
    <t>D33D2F6D30D350FC</t>
  </si>
  <si>
    <t>Q1924213</t>
  </si>
  <si>
    <t>gowsun2</t>
  </si>
  <si>
    <t>174-001-016-001</t>
  </si>
  <si>
    <t>Drepanorhynchus reichenowi (del Hoyo and Collar 2016) was previously placed in the genus Nectarinia following Dowsett &amp; Forbes-Watson (1993); Sibley &amp; Monroe (1990, 1993).</t>
  </si>
  <si>
    <t>Golden-winged Sunbird Drepanorhynchus reichenowi (race lathburyi E)</t>
  </si>
  <si>
    <t>Drepanorhynchus reichenowi lathburyi E</t>
  </si>
  <si>
    <t>Olive-bellied Sunbird</t>
  </si>
  <si>
    <t>Cinnyris chloropygius</t>
  </si>
  <si>
    <t>D2B15B3F442AC6C9</t>
  </si>
  <si>
    <t>Q2226012</t>
  </si>
  <si>
    <t>olbsun3</t>
  </si>
  <si>
    <t>174-001-017-001</t>
  </si>
  <si>
    <t>Cinnyris chloropygius (del Hoyo and Collar 2016) was previously placed in the genus Nectarinia and listed as N. chloropygia following Dowsett &amp; Forbes-Watson (1993); Sibley &amp; Monroe (1990, 1993).</t>
  </si>
  <si>
    <t>Olive-bellied Sunbird Cinnyris chloropygius</t>
  </si>
  <si>
    <t>Northern Double-collared Sunbird</t>
  </si>
  <si>
    <t>Cinnyris reichenowi</t>
  </si>
  <si>
    <t>A6083057AAFDDFC4</t>
  </si>
  <si>
    <t>Q3180327</t>
  </si>
  <si>
    <t>ndcsun2</t>
  </si>
  <si>
    <t>174-001-017-009</t>
  </si>
  <si>
    <t>Cinnyris reichenowi (del Hoyo and Collar 2016) was previously placed in the genus Nectarinia and listed as N. preussi following Dowsett &amp; Forbes-Watson (1993); Sibley &amp; Monroe (1990, 1993).</t>
  </si>
  <si>
    <t>AF : wc, e</t>
  </si>
  <si>
    <t>Northern Double-collared Sunbird Cinnyris reichenowi</t>
  </si>
  <si>
    <t>Eastern Double-collared Sunbird</t>
  </si>
  <si>
    <t>Cinnyris mediocris</t>
  </si>
  <si>
    <t>EF6101F4C6DF98FB</t>
  </si>
  <si>
    <t>Q40470750</t>
  </si>
  <si>
    <t>edcsun3</t>
  </si>
  <si>
    <t>174-001-017-012</t>
  </si>
  <si>
    <t>Cinnyris mediocris and C. usambaricus (del Hoyo and Collar 2016) were previously placed in the genus Nectarinia and lumped as N. mediocris following Bowie et al. (2004), BirdLife Taxonomic Working Group.</t>
  </si>
  <si>
    <t>AF : w, c Kenya, n Tanzania</t>
  </si>
  <si>
    <t>Highlands of Kenya and n Tanzania</t>
  </si>
  <si>
    <t>W and C Kenya, N Tanzania</t>
  </si>
  <si>
    <t>Eastern Double-collared Sunbird Cinnyris mediocris</t>
  </si>
  <si>
    <t>Usambara Double-collared Sunbird</t>
  </si>
  <si>
    <t>Cinnyris usambaricus</t>
  </si>
  <si>
    <t>CBA39A29C9615463</t>
  </si>
  <si>
    <t>Q12255843</t>
  </si>
  <si>
    <t>edcsun4</t>
  </si>
  <si>
    <t>174-001-017-013</t>
  </si>
  <si>
    <t>Cinnyris usambaricus is split from C. mediocris (Bowie et al. 2004b)</t>
  </si>
  <si>
    <t>AF : se Kenya, ne Tanzania</t>
  </si>
  <si>
    <t>Highlands of se Kenya (Taita Hills) and ne Tanzania</t>
  </si>
  <si>
    <t>SE Kenya, NE Tanzania</t>
  </si>
  <si>
    <t>Usambara Double-collared Sunbird Cinnyris usambaricus</t>
  </si>
  <si>
    <t>Beautiful Sunbird</t>
  </si>
  <si>
    <t>Cinnyris pulchellus</t>
  </si>
  <si>
    <t>00D5E1C6B9B8D348</t>
  </si>
  <si>
    <t>Q2225977</t>
  </si>
  <si>
    <t>beasun2</t>
  </si>
  <si>
    <t>174-001-017-017</t>
  </si>
  <si>
    <t>Cinnyris pulchellus and C. melanogastrus (del Hoyo and Collar 2016) were previously placed in the genus Nectarinia and lumped as N. pulchella following Dowsett &amp; Forbes-Watson (1993); Sibley &amp; Monroe (1990, 1993).</t>
  </si>
  <si>
    <t>Beautiful Sunbird Cinnyris pulchellus</t>
  </si>
  <si>
    <t>Marico Sunbird</t>
  </si>
  <si>
    <t>Cinnyris mariquensis</t>
  </si>
  <si>
    <t>5AC9F7371DF94B3C</t>
  </si>
  <si>
    <t>Q1302897</t>
  </si>
  <si>
    <t>marsun2</t>
  </si>
  <si>
    <t>Mariqua Sunbird</t>
  </si>
  <si>
    <t>174-001-017-018</t>
  </si>
  <si>
    <t>Cinnyris mariquensis (del Hoyo and Collar 2016) was previously placed in the genus Nectarinia following Dowsett &amp; Forbes-Watson (1993); Sibley &amp; Monroe (1990, 1993).</t>
  </si>
  <si>
    <t>Marico Sunbird Cinnyris mariquensis</t>
  </si>
  <si>
    <t>Red-chested Sunbird</t>
  </si>
  <si>
    <t>Cinnyris erythrocercus</t>
  </si>
  <si>
    <t>4C428439DF9CFAF5</t>
  </si>
  <si>
    <t>Q3175616</t>
  </si>
  <si>
    <t>recsun2</t>
  </si>
  <si>
    <t>174-001-017-021</t>
  </si>
  <si>
    <t>Cinnyris erythrocercus (del Hoyo and Collar 2016) was previously placed in the genus Nectarinia and listed as N. erythrocerca following Dowsett &amp; Forbes-Watson (1993); Sibley &amp; Monroe (1990, 1993).</t>
  </si>
  <si>
    <t>AF : extreme s Sudan to w and c Tanzania</t>
  </si>
  <si>
    <t>South Sudan, eastern Democratic Republic of the Congo, Uganda, southwestern Kenya, Rwanda, Burundi, and northwestern Tanzania</t>
  </si>
  <si>
    <t>South Sudan, Uganda to E DR Congo, W Kenya and NW Tanzania</t>
  </si>
  <si>
    <t>Red-chested Sunbird Cinnyris erythrocercus</t>
  </si>
  <si>
    <t>Black-bellied Sunbird</t>
  </si>
  <si>
    <t>Cinnyris nectarinioides</t>
  </si>
  <si>
    <t>7C82207409E56A86</t>
  </si>
  <si>
    <t>Q1312299</t>
  </si>
  <si>
    <t>bkbsun1</t>
  </si>
  <si>
    <t>174-001-017-022</t>
  </si>
  <si>
    <t>Cinnyris nectarinioides (del Hoyo and Collar 2016) was previously placed in the genus Nectarinia following Dowsett &amp; Forbes-Watson (1993); Sibley &amp; Monroe (1990, 1993).</t>
  </si>
  <si>
    <t>Black-bellied Sunbird Cinnyris nectarinioides</t>
  </si>
  <si>
    <t>Purple-banded Sunbird</t>
  </si>
  <si>
    <t>Cinnyris bifasciatus</t>
  </si>
  <si>
    <t>71C72002F8130AFC</t>
  </si>
  <si>
    <t>Q2669185</t>
  </si>
  <si>
    <t>pubsun4</t>
  </si>
  <si>
    <t>174-001-017-023</t>
  </si>
  <si>
    <t>Cinnyris bifasciatus and C. tsavoensis (del Hoyo and Collar 2016) were previously placed in the genus Nectarinia and lumped as N. bifasciata following Dowsett &amp; Forbes-Watson (1993); Sibley &amp; Monroe (1990, 1993).</t>
  </si>
  <si>
    <t>AF : wc, e, se</t>
  </si>
  <si>
    <t>Purple-banded Sunbird Cinnyris bifasciatus</t>
  </si>
  <si>
    <t>Tsavo Sunbird</t>
  </si>
  <si>
    <t>Cinnyris tsavoensis</t>
  </si>
  <si>
    <t>17DE4B1FAC2454BB</t>
  </si>
  <si>
    <t>Q3729625</t>
  </si>
  <si>
    <t>tsasun1</t>
  </si>
  <si>
    <t>174-001-017-024</t>
  </si>
  <si>
    <t>Tsavo Purple-banded Sunbird</t>
  </si>
  <si>
    <t>AF : e Kenya and ne Tanzania</t>
  </si>
  <si>
    <t>southern Somalia, eastern Kenya, and northeastern Tanzania</t>
  </si>
  <si>
    <t>Tsavo Sunbird Cinnyris tsavoensis</t>
  </si>
  <si>
    <t>Violet-breasted Sunbird</t>
  </si>
  <si>
    <t>Cinnyris chalcomelas</t>
  </si>
  <si>
    <t>9CDA630CE02186AA</t>
  </si>
  <si>
    <t>Q1923429</t>
  </si>
  <si>
    <t>vibsun2</t>
  </si>
  <si>
    <t>174-001-017-025</t>
  </si>
  <si>
    <t>Cinnyris chalcomelas (del Hoyo and Collar 2016) was previously placed in the genus Nectarinia following Archer and Turner (1993).</t>
  </si>
  <si>
    <t>AF : ec Somalia to se Kenya</t>
  </si>
  <si>
    <t>Savanna of s Somalia and e Kenya</t>
  </si>
  <si>
    <t>S Somalia, SE Kenya</t>
  </si>
  <si>
    <t>Violet-breasted Sunbird Cinnyris chalcomelas</t>
  </si>
  <si>
    <t>Orange-tufted Sunbird</t>
  </si>
  <si>
    <t>Cinnyris bouvieri</t>
  </si>
  <si>
    <t>693FC6FDCCC96409</t>
  </si>
  <si>
    <t>Q1930737</t>
  </si>
  <si>
    <t>ortsun3</t>
  </si>
  <si>
    <t>174-001-017-027</t>
  </si>
  <si>
    <t>Cinnyris bouvieri (del Hoyo and Collar 2016) was previously placed in the genus Nectarinia following Dowsett &amp; Forbes-Watson (1993); Sibley &amp; Monroe (1990, 1993).</t>
  </si>
  <si>
    <t>AF : Cameroon and the Central African Republic to Uganda, n Zambia and n Angola</t>
  </si>
  <si>
    <t>Extreme se Nigeria to Cameroon, Gabon, n Angola and w Kenya</t>
  </si>
  <si>
    <t>E Nigeria to W Kenya, south to N Angola and NW Zambia</t>
  </si>
  <si>
    <t>Orange-tufted Sunbird Cinnyris bouvieri</t>
  </si>
  <si>
    <t>Shining Sunbird</t>
  </si>
  <si>
    <t>Cinnyris habessinicus</t>
  </si>
  <si>
    <t>C6D0CB7E6B74C977</t>
  </si>
  <si>
    <t>Q2228229</t>
  </si>
  <si>
    <t>shisun3</t>
  </si>
  <si>
    <t>174-001-017-029</t>
  </si>
  <si>
    <t>Cinnyris habessinicus and C. idenburgi (del Hoyo and Collar 2016) were previously placed in the genus Nectarinia and lumped as N. habessinica following Dowsett &amp; Forbes-Watson (1993); Sibley &amp; Monroe (1990, 1993).</t>
  </si>
  <si>
    <t>AF : ne, e, also s, w Arabian Peninsula</t>
  </si>
  <si>
    <t>Shining Sunbird Cinnyris habessinicus</t>
  </si>
  <si>
    <t>Variable Sunbird</t>
  </si>
  <si>
    <t>Cinnyris venustus</t>
  </si>
  <si>
    <t>8E9E45B501CC5280</t>
  </si>
  <si>
    <t>Q2209523</t>
  </si>
  <si>
    <t>varsun2</t>
  </si>
  <si>
    <t>174-001-017-036</t>
  </si>
  <si>
    <t>Cinnyris venustus (del Hoyo and Collar 2016) was previously placed in the genus Nectarinia and listed as N. venusta following Dowsett &amp; Forbes-Watson (1993); Sibley &amp; Monroe (1990, 1993).</t>
  </si>
  <si>
    <t>Variable Sunbird Cinnyris venustus</t>
  </si>
  <si>
    <t>Superb Sunbird</t>
  </si>
  <si>
    <t>Cinnyris superbus</t>
  </si>
  <si>
    <t>7C8BC7CF0F50D34E</t>
  </si>
  <si>
    <t>Q1924045</t>
  </si>
  <si>
    <t>supsun2</t>
  </si>
  <si>
    <t>174-001-017-032</t>
  </si>
  <si>
    <t>Cinnyris superbus (del Hoyo and Collar 2016) was previously placed in the genus Nectarinia and listed as N. superba following Dowsett &amp; Forbes-Watson (1993); Sibley &amp; Monroe (1990, 1993).</t>
  </si>
  <si>
    <t>Superb Sunbird Cinnyris superbus</t>
  </si>
  <si>
    <t>Copper Sunbird</t>
  </si>
  <si>
    <t>Cinnyris cupreus</t>
  </si>
  <si>
    <t>1F21FFE9E22F56E3</t>
  </si>
  <si>
    <t>Q3182685</t>
  </si>
  <si>
    <t>copsun2</t>
  </si>
  <si>
    <t>174-001-017-040</t>
  </si>
  <si>
    <t>Cinnyris cupreus (del Hoyo and Collar 2016) was previously placed in the genus Nectarinia and listed as N. cuprea following Dowsett &amp; Forbes-Watson (1993); Sibley &amp; Monroe (1990, 1993).</t>
  </si>
  <si>
    <t>Copper Sunbird Cinnyris cupreus</t>
  </si>
  <si>
    <t>Ploceidae</t>
  </si>
  <si>
    <t>Weavers, Bishops and Widowbirds</t>
  </si>
  <si>
    <t>Grosbeak Weaver</t>
  </si>
  <si>
    <t>Amblyospiza albifrons</t>
  </si>
  <si>
    <t>C7708C7028C1BE64</t>
  </si>
  <si>
    <t>Q426384</t>
  </si>
  <si>
    <t>Thick-billed Weaver</t>
  </si>
  <si>
    <t>growea1</t>
  </si>
  <si>
    <t>179-001-008-001</t>
  </si>
  <si>
    <t>Grosbeak Weaver Amblyospiza albifrons</t>
  </si>
  <si>
    <t>Compact Weaver</t>
  </si>
  <si>
    <t>Pachyphantes superciliosus</t>
  </si>
  <si>
    <t>0405CA698E45DC3B</t>
  </si>
  <si>
    <t>Q1307705</t>
  </si>
  <si>
    <t>Ploceus superciliosus</t>
  </si>
  <si>
    <t>comwea1</t>
  </si>
  <si>
    <t>179-001-013-051</t>
  </si>
  <si>
    <t>AF : Senegal to Liberia, east to Ethiopia and south to Angola and s DR Congo</t>
  </si>
  <si>
    <t>patchily distributed from southwestern Senegal and Guinea-Bissau east to southeastern Sudan, eastern and southern South Sudan, and western Ethiopia south to northern Angola, southern Democratic Republic of the Congo, Rwanda, Burundi, southwestern Kenya, and northwestern Tanzania</t>
  </si>
  <si>
    <t>Sierra Leone to SW Ethiopia, Uganda, W Kenya, NW Tanzania, NW Zambia and N Angola</t>
  </si>
  <si>
    <t>Compact Weaver Pachyphantes superciliosus</t>
  </si>
  <si>
    <t>White-browed Sparrow Weaver</t>
  </si>
  <si>
    <t>Plocepasser mahali</t>
  </si>
  <si>
    <t>94C71DF619A51A4F</t>
  </si>
  <si>
    <t>Q687079</t>
  </si>
  <si>
    <t>White-browed Sparrow-Weaver</t>
  </si>
  <si>
    <t>wbswea1</t>
  </si>
  <si>
    <t>179-001-003-001</t>
  </si>
  <si>
    <t>White-browed Sparrow-weaver</t>
  </si>
  <si>
    <t>White-browed Sparrow Weaver Plocepasser mahali</t>
  </si>
  <si>
    <t>Previously listed under Passeridae</t>
  </si>
  <si>
    <t>Chestnut-crowned Sparrow Weaver</t>
  </si>
  <si>
    <t>Plocepasser superciliosus</t>
  </si>
  <si>
    <t>2C504059EB6850DA</t>
  </si>
  <si>
    <t>Q1930599</t>
  </si>
  <si>
    <t>Chestnut-crowned Sparrow-Weaver</t>
  </si>
  <si>
    <t>ccswea1</t>
  </si>
  <si>
    <t>179-001-003-002</t>
  </si>
  <si>
    <t>Chestnut-crowned Sparrow-weaver</t>
  </si>
  <si>
    <t>Senegal to Sudan, Ethiopia, n Uganda and nw Kenya</t>
  </si>
  <si>
    <t>Senegal to Ethiopia, Uganda and NW Kenya</t>
  </si>
  <si>
    <t>Chestnut-crowned Sparrow Weaver Plocepasser superciliosus</t>
  </si>
  <si>
    <t>Donaldson Smith's Sparrow Weaver</t>
  </si>
  <si>
    <t>Plocepasser donaldsoni</t>
  </si>
  <si>
    <t>5011E1236F45C8C9</t>
  </si>
  <si>
    <t>Q1924681</t>
  </si>
  <si>
    <t>Donaldson Smith's Sparrow-Weaver</t>
  </si>
  <si>
    <t>dsswea1</t>
  </si>
  <si>
    <t>Donaldson-Smith's Sparrow-Weaver</t>
  </si>
  <si>
    <t>179-001-003-003</t>
  </si>
  <si>
    <t>Donaldson-Smith's Sparrow-weaver</t>
  </si>
  <si>
    <t>AF : s Ethiopia to c Kenya and s Somalia</t>
  </si>
  <si>
    <t>Savanna of sw Ethiopia, extreme s Somalia and n Kenya</t>
  </si>
  <si>
    <t>SW Ethiopia, N Kenya, S Somalia</t>
  </si>
  <si>
    <t>Donaldson Smith’s Sparrow Weaver Plocepasser donaldsoni</t>
  </si>
  <si>
    <t>Rufous-tailed Weaver</t>
  </si>
  <si>
    <t>Histurgops ruficauda</t>
  </si>
  <si>
    <t>FD2FEFFDC3DCC4E9</t>
  </si>
  <si>
    <t>Q891994</t>
  </si>
  <si>
    <t>rutwea1</t>
  </si>
  <si>
    <t>179-001-004-001</t>
  </si>
  <si>
    <t>Histurgops ruficauda (del Hoyo and Collar 2016) was previously listed as H. ruficaudus following Dowsett &amp; Forbes-Watson (1993); Sibley &amp; Monroe (1990, 1993).</t>
  </si>
  <si>
    <t>Acacia savanna of n Tanzania se of Lake Victoria</t>
  </si>
  <si>
    <t>N Tanzania</t>
  </si>
  <si>
    <t>Rufous-tailed Weaver Histurgops ruficauda</t>
  </si>
  <si>
    <t>While not included in the 1996 list, this hitherto Tanzanian endemihas bred in small numbers since July 2000 in the Masai Mara</t>
  </si>
  <si>
    <t>Grey-capped Social Weaver</t>
  </si>
  <si>
    <t>Pseudonigrita arnaudi</t>
  </si>
  <si>
    <t>573C3683AB1AFA40</t>
  </si>
  <si>
    <t>Q1301144</t>
  </si>
  <si>
    <t>gyhsow1</t>
  </si>
  <si>
    <t>Gray-headed Social-Weaver</t>
  </si>
  <si>
    <t>179-001-006-001</t>
  </si>
  <si>
    <t>Grey-headed Social Weaver</t>
  </si>
  <si>
    <t>Grey-capped Social-weaver</t>
  </si>
  <si>
    <t>AF : ec, e</t>
  </si>
  <si>
    <t>Grey-capped Social Weaver Pseudonigrita arnaudi</t>
  </si>
  <si>
    <t>Black-capped Social Weaver</t>
  </si>
  <si>
    <t>Pseudonigrita cabanisi</t>
  </si>
  <si>
    <t>65856D49EB477F49</t>
  </si>
  <si>
    <t>Q1302092</t>
  </si>
  <si>
    <t>bcswea1</t>
  </si>
  <si>
    <t>Black-capped Social-Weaver</t>
  </si>
  <si>
    <t>179-001-006-002</t>
  </si>
  <si>
    <t>Black-capped Social-weaver</t>
  </si>
  <si>
    <t>Thornscrub of Ethiopia to sw Somalia, Kenya and ne Tanzania</t>
  </si>
  <si>
    <t>S Ethiopia, E Kenya, NE Tanzania</t>
  </si>
  <si>
    <t>Black-capped Social Weaver Pseudonigrita cabanisi</t>
  </si>
  <si>
    <t>Speckle-fronted Weaver</t>
  </si>
  <si>
    <t>Sporopipes frontalis</t>
  </si>
  <si>
    <t>C90890A3EE512560</t>
  </si>
  <si>
    <t>Q264067</t>
  </si>
  <si>
    <t>spfwea1</t>
  </si>
  <si>
    <t>179-001-005-002</t>
  </si>
  <si>
    <t>Speckle-fronted Weaver Sporopipes frontalis</t>
  </si>
  <si>
    <t>White-billed Buffalo Weaver</t>
  </si>
  <si>
    <t>Bubalornis albirostris</t>
  </si>
  <si>
    <t>864D4A4F697B5475</t>
  </si>
  <si>
    <t>Q1305035</t>
  </si>
  <si>
    <t>wbbwea1</t>
  </si>
  <si>
    <t>White-billed Buffalo-Weaver</t>
  </si>
  <si>
    <t>179-001-001-001</t>
  </si>
  <si>
    <t>White-billed Buffalo-weaver</t>
  </si>
  <si>
    <t>AF : Mauritania and Senegal to Sudan, Eritrea, Ethiopia and w Kenya</t>
  </si>
  <si>
    <t>southern Mauritania to Guinea, east to southern Sudan, western Ethiopia, and northern Eritrea, south to southeastern South Sudan, northeastern Uganda, and northwestern Kenya</t>
  </si>
  <si>
    <t>Senegal to Eritrea, S South Sudan, N Uganda, NW Kenya</t>
  </si>
  <si>
    <t>White-billed Buffalo Weaver Bubalornis albirostris</t>
  </si>
  <si>
    <t>The first three species were called Buffalo-Weavers in the 1996 list</t>
  </si>
  <si>
    <t>Red-billed Buffalo Weaver</t>
  </si>
  <si>
    <t>Bubalornis niger</t>
  </si>
  <si>
    <t>9EB5363878463D97</t>
  </si>
  <si>
    <t>Q610212</t>
  </si>
  <si>
    <t>rbbwea1</t>
  </si>
  <si>
    <t>Red-billed Buffalo-Weaver</t>
  </si>
  <si>
    <t>179-001-001-002</t>
  </si>
  <si>
    <t>Red-billed Buffalo-weaver</t>
  </si>
  <si>
    <t>Red-billed Buffalo Weaver Bubalornis niger</t>
  </si>
  <si>
    <t>White-headed Buffalo Weaver</t>
  </si>
  <si>
    <t>Dinemellia dinemelli</t>
  </si>
  <si>
    <t>00B07B12B84745BE</t>
  </si>
  <si>
    <t>Q997389</t>
  </si>
  <si>
    <t>whbwea1</t>
  </si>
  <si>
    <t>White-headed Buffalo-Weaver</t>
  </si>
  <si>
    <t>179-001-002-001</t>
  </si>
  <si>
    <t>White-headed Buffalo-weaver</t>
  </si>
  <si>
    <t>White-headed Buffalo Weaver Dinemellia dinemelli</t>
  </si>
  <si>
    <t>Cardinal Quelea</t>
  </si>
  <si>
    <t>Quelea cardinalis</t>
  </si>
  <si>
    <t>9387DC41F926CF7B</t>
  </si>
  <si>
    <t>Q27075725</t>
  </si>
  <si>
    <t>carque1</t>
  </si>
  <si>
    <t>179-001-009-001</t>
  </si>
  <si>
    <t>southern South Sudan, northeastern Democratic Republic of the Congo, Uganda, and western Kenya south to central and eastern Zambia and central Malawi; rare nonbreeding visitor to Ethiopia</t>
  </si>
  <si>
    <t>Cardinal Quelea Quelea cardinalis</t>
  </si>
  <si>
    <t>Red-headed Quelea</t>
  </si>
  <si>
    <t>Quelea erythrops</t>
  </si>
  <si>
    <t>F8041931EBD03502</t>
  </si>
  <si>
    <t>Q1301039</t>
  </si>
  <si>
    <t>rehque1</t>
  </si>
  <si>
    <t>179-001-009-002</t>
  </si>
  <si>
    <t>AF : Senegal and Gambia to Ethiopia and south to e South Africa</t>
  </si>
  <si>
    <t>Grasslands of Africa south of the Sahara</t>
  </si>
  <si>
    <t>Senegal to Ethiopia, south to Angola, Zambia, Mozambique and KwaZulu-Natal.</t>
  </si>
  <si>
    <t>Red-headed Quelea Quelea erythrops am</t>
  </si>
  <si>
    <t>Red-billed Quelea</t>
  </si>
  <si>
    <t>Quelea quelea</t>
  </si>
  <si>
    <t>2B6DE1366B1D557C</t>
  </si>
  <si>
    <t>Q367327</t>
  </si>
  <si>
    <t>rebque1</t>
  </si>
  <si>
    <t>179-001-009-003</t>
  </si>
  <si>
    <t>Red-billed Quelea Quelea quelea am</t>
  </si>
  <si>
    <t>Yellow-crowned Bishop</t>
  </si>
  <si>
    <t>Euplectes afer</t>
  </si>
  <si>
    <t>4A58452BCE614FD1</t>
  </si>
  <si>
    <t>Q1300963</t>
  </si>
  <si>
    <t>yecbis</t>
  </si>
  <si>
    <t>179-001-010-001</t>
  </si>
  <si>
    <t>Yellow-crowned Bishop Euplectes afer</t>
  </si>
  <si>
    <t>Fire-fronted Bishop</t>
  </si>
  <si>
    <t>Euplectes diadematus</t>
  </si>
  <si>
    <t>95A724BEBE54EED7</t>
  </si>
  <si>
    <t>Q3060449</t>
  </si>
  <si>
    <t>fifbis1</t>
  </si>
  <si>
    <t>179-001-010-006</t>
  </si>
  <si>
    <t>AF : c Somalia through Kenya to ne Tanzania</t>
  </si>
  <si>
    <t>SW Somalia to e Kenya and extreme ne Tanzania</t>
  </si>
  <si>
    <t>S Somalia, E Kenya, NE Tanzania</t>
  </si>
  <si>
    <t>Fire-fronted Bishop Euplectes diadematus</t>
  </si>
  <si>
    <t>Black Bishop</t>
  </si>
  <si>
    <t>Euplectes gierowii</t>
  </si>
  <si>
    <t>CC7862AFB0AACF1B</t>
  </si>
  <si>
    <t>Q1304641</t>
  </si>
  <si>
    <t>blabis1</t>
  </si>
  <si>
    <t>179-001-010-003</t>
  </si>
  <si>
    <t>AF : ec, e, se</t>
  </si>
  <si>
    <t>Black Bishop Euplectes gierowii</t>
  </si>
  <si>
    <t xml:space="preserve">Northern Black Bishop </t>
  </si>
  <si>
    <t>Euplectes gierowii gierowii</t>
  </si>
  <si>
    <t>179-001-010-003-003</t>
  </si>
  <si>
    <t>sw DR Congo and nw Angola</t>
  </si>
  <si>
    <t>N Angola to sw Democratic Republic of the Congo</t>
  </si>
  <si>
    <t>SW DR Congo, W Angola</t>
  </si>
  <si>
    <t>Northern Black Bishop E. g. gierowii</t>
  </si>
  <si>
    <t>Southern Black Bishop</t>
  </si>
  <si>
    <t>Euplectes (gierowii) friederichseni</t>
  </si>
  <si>
    <t>833400077E39FB44</t>
  </si>
  <si>
    <t>Euplectes gierowii friederichseni</t>
  </si>
  <si>
    <t>179-001-010-003-002</t>
  </si>
  <si>
    <t>s Kenya and n Tanzania</t>
  </si>
  <si>
    <t>S Kenya, N Tanzania</t>
  </si>
  <si>
    <t>Southern Black Bishop E. (g.) friederichseni</t>
  </si>
  <si>
    <t>Zanzibar Red Bishop</t>
  </si>
  <si>
    <t>Euplectes nigroventris</t>
  </si>
  <si>
    <t>A31AC10191D0EF2B</t>
  </si>
  <si>
    <t>Q1305565</t>
  </si>
  <si>
    <t>zanbis1</t>
  </si>
  <si>
    <t>179-001-010-008-004</t>
  </si>
  <si>
    <t>Euplectes orix nigroventris</t>
  </si>
  <si>
    <t>Southern Red Bishop</t>
  </si>
  <si>
    <t>AF : se Kenya to s Tanzania, ec Mozambique</t>
  </si>
  <si>
    <t>SE Kenya to e Tanzania, Zanzibar, Pemba and n Mozambique</t>
  </si>
  <si>
    <t>Zanzibar Red Bishop Euplectes nigroventris</t>
  </si>
  <si>
    <t>Black-winged Red Bishop</t>
  </si>
  <si>
    <t>Euplectes hordeaceus</t>
  </si>
  <si>
    <t>7B41427333DE8280</t>
  </si>
  <si>
    <t>Q1303122</t>
  </si>
  <si>
    <t>blwbis1</t>
  </si>
  <si>
    <t>Black-winged Bishop</t>
  </si>
  <si>
    <t>179-001-010-007</t>
  </si>
  <si>
    <t>Widespread Africa south of the Sahara (except South Africa)</t>
  </si>
  <si>
    <t>Black-winged Red Bishop Euplectes hordeaceus</t>
  </si>
  <si>
    <t>Euplectes orix</t>
  </si>
  <si>
    <t>95F08BC3D30A9869</t>
  </si>
  <si>
    <t>Q183396</t>
  </si>
  <si>
    <t>redbis</t>
  </si>
  <si>
    <t>179-001-010-008</t>
  </si>
  <si>
    <t>Treat as monotypic, clinal.  Includes sundevalli, turgidus and nigrifrons. Craig, 2010</t>
  </si>
  <si>
    <t>AF : s, e DR Congo and sw Kenya to Mozambique, Angola, w Zambia, n Botswana, Namibia and South Africa</t>
  </si>
  <si>
    <t>western and southern Angola, southern and eastern Democratic Republic of the Congo, Uganda, Kenya, and Tanzania, south to South Africa</t>
  </si>
  <si>
    <t>Southern Red Bishop Euplectes orix</t>
  </si>
  <si>
    <t>Northern Red Bishop</t>
  </si>
  <si>
    <t>Euplectes franciscanus</t>
  </si>
  <si>
    <t>3D12284957400BDC</t>
  </si>
  <si>
    <t>Q645528</t>
  </si>
  <si>
    <t>orabis1</t>
  </si>
  <si>
    <t>179-001-010-004</t>
  </si>
  <si>
    <t>southern Mauritania south to northern Liberia, east to Eritrea, Ethiopia, northwestern and southern Somalia, northeastern Democratic Republic of the Congo, Uganda, and Kenya</t>
  </si>
  <si>
    <t>Northern Red Bishop Euplectes franciscanus</t>
  </si>
  <si>
    <t>Yellow Bishop</t>
  </si>
  <si>
    <t>Euplectes capensis</t>
  </si>
  <si>
    <t>97A73D9F336B6C67</t>
  </si>
  <si>
    <t>Q1305603</t>
  </si>
  <si>
    <t>yelbis1</t>
  </si>
  <si>
    <t>179-001-010-009</t>
  </si>
  <si>
    <t>Yellow Bishop Euplectes capensis</t>
  </si>
  <si>
    <t>Fan-tailed Widowbird</t>
  </si>
  <si>
    <t>Euplectes axillaris</t>
  </si>
  <si>
    <t>B08FF959CC07AA01</t>
  </si>
  <si>
    <t>Q1304712</t>
  </si>
  <si>
    <t>fatwid1</t>
  </si>
  <si>
    <t>179-001-010-012</t>
  </si>
  <si>
    <t>Fan-tailed Widowbird Euplectes axillaris</t>
  </si>
  <si>
    <t>Yellow-mantled Widowbird</t>
  </si>
  <si>
    <t>Euplectes macroura</t>
  </si>
  <si>
    <t>F5E0EA0D9FA85EDA</t>
  </si>
  <si>
    <t>Q1305633</t>
  </si>
  <si>
    <t>yeswid2</t>
  </si>
  <si>
    <t>179-001-010-011</t>
  </si>
  <si>
    <t>Yellow-mantled Widowbird Euplectes macroura</t>
  </si>
  <si>
    <t>The race macrocercus is sometimes given the English name Yellow-shouldered Widowbird</t>
  </si>
  <si>
    <t xml:space="preserve">Euplectes macroura macroura </t>
  </si>
  <si>
    <t>4167B45D682E1F8C</t>
  </si>
  <si>
    <t>Euplectes macroura macroura</t>
  </si>
  <si>
    <t>yemwid2</t>
  </si>
  <si>
    <t>Euplectes macroura macroura/conradsi</t>
  </si>
  <si>
    <t>Yellow-mantled Widowbird (Yellow-mantled)</t>
  </si>
  <si>
    <t>179-001-010-011-002</t>
  </si>
  <si>
    <t>Senegal and Gambia to s Sudan and sw Kenya and south to Zambia, Malawi, Zimbabwe and w Mozambique</t>
  </si>
  <si>
    <t>southern Senegal to Liberia, east to southern Sudan and South Sudan, south to central Angola, Zambia, eastern Zimbabwe, western Mozambique, and Malawi</t>
  </si>
  <si>
    <t>Senegal to South Sudan, Uganda, SW Kenya south to Angola, Zimbabwe, Mozambique</t>
  </si>
  <si>
    <t xml:space="preserve">Yellow-mantled Widowbird E. m. macroura </t>
  </si>
  <si>
    <t>Yellow-shouldered Widowbird</t>
  </si>
  <si>
    <t>Euplectes (macroura) macrocercus</t>
  </si>
  <si>
    <t>4ED105CAF5F91DC1</t>
  </si>
  <si>
    <t>Q27634615</t>
  </si>
  <si>
    <t>Euplectes macroura macrocercus</t>
  </si>
  <si>
    <t>yemwid1</t>
  </si>
  <si>
    <t>Yellow-mantled Widowbird (Yellow-shouldered)</t>
  </si>
  <si>
    <t>179-001-010-011-001</t>
  </si>
  <si>
    <t>Ethiopia, Uganda and w Kenya</t>
  </si>
  <si>
    <t>Highlands of Ethiopia, Uganda and w Kenya</t>
  </si>
  <si>
    <t>Ethiopian Highlands, W Kenya</t>
  </si>
  <si>
    <t>Yellow-shouldered Widowbird E. (m.) macrocercus</t>
  </si>
  <si>
    <t>Marsh Widowbird</t>
  </si>
  <si>
    <t>Euplectes hartlaubi</t>
  </si>
  <si>
    <t>59E7ABE5CC676249</t>
  </si>
  <si>
    <t>Q1302973</t>
  </si>
  <si>
    <t>marwid1</t>
  </si>
  <si>
    <t>179-001-010-014</t>
  </si>
  <si>
    <t>Hartlaub's Widowbird</t>
  </si>
  <si>
    <t>Hartlaub’s Marsh Widowbird Euplectes hartlaubi</t>
  </si>
  <si>
    <t>Called Hartlaub’s Marsh Widowbird in the 1996 list</t>
  </si>
  <si>
    <t>White-winged Widowbird</t>
  </si>
  <si>
    <t>Euplectes albonotatus</t>
  </si>
  <si>
    <t>749E7B3C09117C57</t>
  </si>
  <si>
    <t>Q603593</t>
  </si>
  <si>
    <t>whwwid1</t>
  </si>
  <si>
    <t>179-001-010-013</t>
  </si>
  <si>
    <t>AF : wc, e, sc</t>
  </si>
  <si>
    <t>White-winged Widowbird Euplectes albonotatus</t>
  </si>
  <si>
    <t>Red-collared Widowbird</t>
  </si>
  <si>
    <t>Euplectes ardens</t>
  </si>
  <si>
    <t>F57409563E299DC9</t>
  </si>
  <si>
    <t>Q1304745</t>
  </si>
  <si>
    <t>recwid1</t>
  </si>
  <si>
    <t>179-001-010-005</t>
  </si>
  <si>
    <t>Euplectes ardens and E. laticauda (del Hoyo and Collar 2016) were previously lumped as E. ardens following Dowsett &amp; Forbes-Watson (1993); Sibley &amp; Monroe (1990, 1993).</t>
  </si>
  <si>
    <t>Red-collared Widowbird Euplectes ardens</t>
  </si>
  <si>
    <t>Long-tailed Widowbird</t>
  </si>
  <si>
    <t>Euplectes progne</t>
  </si>
  <si>
    <t>3153FE22CA9CA8C0</t>
  </si>
  <si>
    <t>Q577664</t>
  </si>
  <si>
    <t>lotwid1</t>
  </si>
  <si>
    <t>179-001-010-017</t>
  </si>
  <si>
    <t>Long-tailed Widowbird Euplectes progne (race delamerei E)</t>
  </si>
  <si>
    <t>Euplectes progne delamerei E</t>
  </si>
  <si>
    <t>Jackson’s Widowbird</t>
  </si>
  <si>
    <t xml:space="preserve">Euplectes jacksoni </t>
  </si>
  <si>
    <t>8707108632C86F48</t>
  </si>
  <si>
    <t>Q386742</t>
  </si>
  <si>
    <t>Euplectes jacksoni</t>
  </si>
  <si>
    <t>Jackson's Widowbird</t>
  </si>
  <si>
    <t>jacwid1</t>
  </si>
  <si>
    <t>179-001-010-015</t>
  </si>
  <si>
    <t>AF : w and c Kenya to n Tanzania</t>
  </si>
  <si>
    <t>Grassy highlands of Kenya and n Tanzania</t>
  </si>
  <si>
    <t xml:space="preserve">Jackson’s Widowbird Euplectes jacksoni </t>
  </si>
  <si>
    <t>Baglafecht Weaver</t>
  </si>
  <si>
    <t>Ploceus baglafecht</t>
  </si>
  <si>
    <t>BE1FE1565971DDCA</t>
  </si>
  <si>
    <t>Q743623</t>
  </si>
  <si>
    <t>bagwea1</t>
  </si>
  <si>
    <t>179-001-013-001</t>
  </si>
  <si>
    <t>Baglafecht Weaver Ploceus baglafecht</t>
  </si>
  <si>
    <t>The races emini, reichenowi and stuhlmanni have often borne the English names Emin’s Weaver, Reichenow’s Weaver and Stuhlmann’s Weaver, respectively</t>
  </si>
  <si>
    <t>Slender-billed Weaver</t>
  </si>
  <si>
    <t>Ploceus pelzelni</t>
  </si>
  <si>
    <t>36C24C3D6FFD9B32</t>
  </si>
  <si>
    <t>Q842317</t>
  </si>
  <si>
    <t>slbwea1</t>
  </si>
  <si>
    <t>179-001-013-006</t>
  </si>
  <si>
    <t>Slender-billed Weaver Ploceus pelzelni</t>
  </si>
  <si>
    <t>Little Weaver</t>
  </si>
  <si>
    <t>Ploceus luteolus</t>
  </si>
  <si>
    <t>1373D3241B58A454</t>
  </si>
  <si>
    <t>Q244430</t>
  </si>
  <si>
    <t>litwea1</t>
  </si>
  <si>
    <t>179-001-013-008</t>
  </si>
  <si>
    <t>AF : w,c, e</t>
  </si>
  <si>
    <t>southern Mauritania and Senegambia east to southern Sudan, South Sudan, Eritrea, and Ethiopia to northeastern Democratic Republic of the Congo, Uganda, western Kenya, and northern Tanzania</t>
  </si>
  <si>
    <t>Little Weaver Ploceus luteolus</t>
  </si>
  <si>
    <t>Spectacled Weaver</t>
  </si>
  <si>
    <t>Ploceus ocularis</t>
  </si>
  <si>
    <t>CA4839B201A218C9</t>
  </si>
  <si>
    <t>Q769979</t>
  </si>
  <si>
    <t>spewea1</t>
  </si>
  <si>
    <t>179-001-013-009</t>
  </si>
  <si>
    <t>Spectacled Weaver Ploceus ocularis</t>
  </si>
  <si>
    <t>Black-necked Weaver</t>
  </si>
  <si>
    <t>Ploceus nigricollis</t>
  </si>
  <si>
    <t>FA1DD6271EA9FF5C</t>
  </si>
  <si>
    <t>Q789977</t>
  </si>
  <si>
    <t>blnwea1</t>
  </si>
  <si>
    <t>179-001-013-010</t>
  </si>
  <si>
    <t>Ploceus nigricollis and P. brachypterus (del Hoyo and Collar 2016) were previously lumped as P. nigricollis following Dowsett &amp; Forbes-Watson (1993); Sibley &amp; Monroe (1990, 1993).</t>
  </si>
  <si>
    <t>Black-necked Weaver Ploceus nigricollis</t>
  </si>
  <si>
    <t>Black-billed Weaver</t>
  </si>
  <si>
    <t>Ploceus melanogaster</t>
  </si>
  <si>
    <t>B38CE692903A8829</t>
  </si>
  <si>
    <t>Q1303370</t>
  </si>
  <si>
    <t>blbwea1</t>
  </si>
  <si>
    <t>179-001-013-012</t>
  </si>
  <si>
    <t>Black-billed Weaver Ploceus melanogaster</t>
  </si>
  <si>
    <t>Eastern Golden Weaver</t>
  </si>
  <si>
    <t>Ploceus subaureus</t>
  </si>
  <si>
    <t>86BEAFA69099B36B</t>
  </si>
  <si>
    <t>Q775228</t>
  </si>
  <si>
    <t>afgwea1</t>
  </si>
  <si>
    <t>African Golden-Weaver</t>
  </si>
  <si>
    <t>179-001-013-015</t>
  </si>
  <si>
    <t>African Golden Weaver</t>
  </si>
  <si>
    <t>Change  English name of Ploceus subaureus from Yellow Weaver to preferred Eastern Golden Weaver</t>
  </si>
  <si>
    <t>Eastern Golden Weaver Ploceus subaureus</t>
  </si>
  <si>
    <t>Holub's Golden Weaver</t>
  </si>
  <si>
    <t>Ploceus xanthops</t>
  </si>
  <si>
    <t>2D86B0D2D20C32F4</t>
  </si>
  <si>
    <t>Q906551</t>
  </si>
  <si>
    <t>hogwea1</t>
  </si>
  <si>
    <t>Holub's Golden-Weaver</t>
  </si>
  <si>
    <t>179-001-013-016</t>
  </si>
  <si>
    <t>Holub's Weaver</t>
  </si>
  <si>
    <t>Correct:: English name of Ploceus xanthops from African Golden Weaver to Holub's Golden Weaver</t>
  </si>
  <si>
    <t>AF : Gabon to Uganda and Kenya south to n Namibia, n Botswana and e South Africa</t>
  </si>
  <si>
    <t>Gabon to Angola, Uganda, Kenya, Botswana and Mozambique</t>
  </si>
  <si>
    <t>Gabon, S and E DR Congo, Uganda and S Kenya south to Angola, N Botswana, Zimbabwe, E South Africa</t>
  </si>
  <si>
    <t>Holub’s Golden Weaver Ploceus xanthops</t>
  </si>
  <si>
    <t>Orange Weaver</t>
  </si>
  <si>
    <t>Ploceus aurantius</t>
  </si>
  <si>
    <t>2C42345F9666AAFF</t>
  </si>
  <si>
    <t>Q1308767</t>
  </si>
  <si>
    <t>orawea1</t>
  </si>
  <si>
    <t>179-001-013-017</t>
  </si>
  <si>
    <t>Orange Weaver Ploceus aurantius NRR</t>
  </si>
  <si>
    <t>No documented records since December 1984</t>
  </si>
  <si>
    <t>Heuglin's Masked Weaver</t>
  </si>
  <si>
    <t>Ploceus heuglini</t>
  </si>
  <si>
    <t>D8E67602FE6DEB84</t>
  </si>
  <si>
    <t>Q1303275</t>
  </si>
  <si>
    <t>hemwea1</t>
  </si>
  <si>
    <t>Heuglin's Masked-Weaver</t>
  </si>
  <si>
    <t>179-001-013-018</t>
  </si>
  <si>
    <t>AF : Senegal and Gambia; Mali to the Ivory Coast and east to Uganda and w Kenya</t>
  </si>
  <si>
    <t>Senegambia to southern Chad and northern Central African Republic; southwestern South Sudan (and southeastern Central African Republic?), northeastern Democratic Republic of the Conto, Uganda and western Kenya</t>
  </si>
  <si>
    <t>Senegal to W and S South Sudan, Uganda, NW Kenya</t>
  </si>
  <si>
    <t>Heuglin’s Masked Weaver Ploceus heuglini</t>
  </si>
  <si>
    <t>Golden Palm Weaver</t>
  </si>
  <si>
    <t>Ploceus bojeri</t>
  </si>
  <si>
    <t>F40197D619BDA066</t>
  </si>
  <si>
    <t>Q1308664</t>
  </si>
  <si>
    <t>gopwea1</t>
  </si>
  <si>
    <t>179-001-013-019</t>
  </si>
  <si>
    <t>Savanna of Ethiopia to s Somalia, e Kenya and ne Tanzania</t>
  </si>
  <si>
    <t>S Somalia, C and SE Kenya, NE Tanzania</t>
  </si>
  <si>
    <t>Golden Palm Weaver Ploceus bojeri</t>
  </si>
  <si>
    <t>Taveta Golden Weaver</t>
  </si>
  <si>
    <t>Ploceus castaneiceps</t>
  </si>
  <si>
    <t>2379E3EBD59FFCE6</t>
  </si>
  <si>
    <t>Q287613</t>
  </si>
  <si>
    <t>Taveta Weaver</t>
  </si>
  <si>
    <t>tagwea1</t>
  </si>
  <si>
    <t>Taveta Golden-Weaver</t>
  </si>
  <si>
    <t>179-001-013-020</t>
  </si>
  <si>
    <t>AF : Kenya, Tanzania</t>
  </si>
  <si>
    <t>Riverine scrub of extreme se Kenya and ne Tanzania</t>
  </si>
  <si>
    <t>Taveta Golden Weaver Ploceus castaneiceps</t>
  </si>
  <si>
    <t>Northern Brown-throated Weaver</t>
  </si>
  <si>
    <t>Ploceus castanops</t>
  </si>
  <si>
    <t>F9FB02265F793323</t>
  </si>
  <si>
    <t>Q1310015</t>
  </si>
  <si>
    <t>nbtwea1</t>
  </si>
  <si>
    <t>179-001-013-022</t>
  </si>
  <si>
    <t>AF : Uganda and e DR Congo to w Kenya and n Tanzania</t>
  </si>
  <si>
    <t>E Democratic Republic of the Congo to Uganda, Rwanda, w Kenya and nw Tanzania</t>
  </si>
  <si>
    <t>Uganda to E DR Congo, NW Tanzania, W Kenya</t>
  </si>
  <si>
    <t>Northern Brown-throated Weaver Ploceus castanops</t>
  </si>
  <si>
    <t>Northern Masked Weaver</t>
  </si>
  <si>
    <t>Ploceus taeniopterus</t>
  </si>
  <si>
    <t>6A84BDB835909FAD</t>
  </si>
  <si>
    <t>Q1310295</t>
  </si>
  <si>
    <t>nomwea1</t>
  </si>
  <si>
    <t>Northern Masked-Weaver</t>
  </si>
  <si>
    <t>179-001-013-026</t>
  </si>
  <si>
    <t>AF : ec</t>
  </si>
  <si>
    <t>Sudan, western and southwestern Ethiopia, South Sudan, northeastern Democratic Republic of the Congo, and western Kenya</t>
  </si>
  <si>
    <t>Northern Masked Weaver Ploceus taeniopterus</t>
  </si>
  <si>
    <t>Lesser Masked Weaver</t>
  </si>
  <si>
    <t>Ploceus intermedius</t>
  </si>
  <si>
    <t>E069A0BB844E9636</t>
  </si>
  <si>
    <t>Q842532</t>
  </si>
  <si>
    <t>lesmaw1</t>
  </si>
  <si>
    <t>Lesser Masked-Weaver</t>
  </si>
  <si>
    <t>179-001-013-027</t>
  </si>
  <si>
    <t>Lesser Masked Weaver Ploceus intermedius</t>
  </si>
  <si>
    <t>Vitelline Masked Weaver</t>
  </si>
  <si>
    <t>Ploceus vitellinus</t>
  </si>
  <si>
    <t>2645EE3C2B7CF6F0</t>
  </si>
  <si>
    <t>Q906542</t>
  </si>
  <si>
    <t>vimwea1</t>
  </si>
  <si>
    <t>Vitelline Masked-Weaver</t>
  </si>
  <si>
    <t>179-001-013-032</t>
  </si>
  <si>
    <t>Vitelline Masked Weaver Ploceus vitellinus</t>
  </si>
  <si>
    <t>Included in Ploceus velatus in the 1996 list</t>
  </si>
  <si>
    <t>Speke's Weaver</t>
  </si>
  <si>
    <t>Ploceus spekei</t>
  </si>
  <si>
    <t>4DC2B23C3E541A4E</t>
  </si>
  <si>
    <t>Q842310</t>
  </si>
  <si>
    <t>spewea2</t>
  </si>
  <si>
    <t>179-001-013-033</t>
  </si>
  <si>
    <t>S Ethiopia to Somalia, Kenya and n Tanzania</t>
  </si>
  <si>
    <t>S and E Ethiopia, Somalia, Kenya, NE Tanzania</t>
  </si>
  <si>
    <t>Speke’s Weaver Ploceus spekei</t>
  </si>
  <si>
    <t>Village Weaver</t>
  </si>
  <si>
    <t>Ploceus cucullatus</t>
  </si>
  <si>
    <t>E8AA9E1CBACD66A4</t>
  </si>
  <si>
    <t>Q1070285</t>
  </si>
  <si>
    <t>vilwea1</t>
  </si>
  <si>
    <t>179-001-013-035</t>
  </si>
  <si>
    <t>Village Weaver Ploceus cucullatus</t>
  </si>
  <si>
    <t>Called the Black-headed Weaver in the 1996 list</t>
  </si>
  <si>
    <t>Vieillot's Black Weaver</t>
  </si>
  <si>
    <t>Ploceus nigerrimus</t>
  </si>
  <si>
    <t>2B5D181CD8E3859B</t>
  </si>
  <si>
    <t>Q639676</t>
  </si>
  <si>
    <t>viewea1</t>
  </si>
  <si>
    <t>Vieillot's Weaver</t>
  </si>
  <si>
    <t>179-001-013-037</t>
  </si>
  <si>
    <t>Ploceus nigerrimus and P. castaneofuscus (del Hoyo and Collar 2016) were previously lumped as P. nigerrimus following Dowsett &amp; Forbes-Watson (1993); Sibley &amp; Monroe (1990, 1993).</t>
  </si>
  <si>
    <t>Vieillot’s Black Weaver Ploceus nigerrimus</t>
  </si>
  <si>
    <t>Kilifi (Clarke’s) Weaver</t>
  </si>
  <si>
    <t>Ploceus golandi</t>
  </si>
  <si>
    <t>2A2CC7B3F39D6AC6</t>
  </si>
  <si>
    <t>Q1311195</t>
  </si>
  <si>
    <t>Clarke's Weaver</t>
  </si>
  <si>
    <t>clawea1</t>
  </si>
  <si>
    <t>179-001-013-039</t>
  </si>
  <si>
    <t>AF : Kenya</t>
  </si>
  <si>
    <t>Coastal se Kenya (Arabuko-Sokoke Forest)</t>
  </si>
  <si>
    <t>E Kenya</t>
  </si>
  <si>
    <t>Kilifi (Clarke’s) Weaver Ploceus golandi E</t>
  </si>
  <si>
    <t>Juba Weaver</t>
  </si>
  <si>
    <t>Ploceus dichrocephalus</t>
  </si>
  <si>
    <t>2E4A97D9C9133038</t>
  </si>
  <si>
    <t>Q1310484</t>
  </si>
  <si>
    <t>salwea1</t>
  </si>
  <si>
    <t>Salvadori's Weaver</t>
  </si>
  <si>
    <t>179-001-013-040</t>
  </si>
  <si>
    <t>AF : c Ethiopia, extreme n Kenya and s Somalia</t>
  </si>
  <si>
    <t>Riparian vegetation of se Ethiopia, s Somalia and ne Kenya</t>
  </si>
  <si>
    <t>S Ethiopia, S Somalia, NE Kenya</t>
  </si>
  <si>
    <t xml:space="preserve">Juba Weaver Ploceus dichrocephalus </t>
  </si>
  <si>
    <t>Yellow-backed Weaver</t>
  </si>
  <si>
    <t>Ploceus melanocephalus</t>
  </si>
  <si>
    <t>19D053B3A2A59558</t>
  </si>
  <si>
    <t>Q998572</t>
  </si>
  <si>
    <t>Black-headed Weaver</t>
  </si>
  <si>
    <t>blhwea1</t>
  </si>
  <si>
    <t>179-001-013-041</t>
  </si>
  <si>
    <t>AF : w, c, ec</t>
  </si>
  <si>
    <t>Yellow-backed Weaver Ploceus melanocephalus</t>
  </si>
  <si>
    <t>Gill &amp; Wright (2006) rather confusingly call this species the Black-headed Weaver, a direct translation of the specifiepithet, but it is the name quite often used for Ploceus cucullatus, here called the Village Weaver</t>
  </si>
  <si>
    <t>Golden-backed Weaver</t>
  </si>
  <si>
    <t>Ploceus jacksoni</t>
  </si>
  <si>
    <t>DF0759C05410EDEE</t>
  </si>
  <si>
    <t>Q241529</t>
  </si>
  <si>
    <t>gobwea1</t>
  </si>
  <si>
    <t>179-001-013-042</t>
  </si>
  <si>
    <t>AF : s South Sudan to Tanzania</t>
  </si>
  <si>
    <t>southern South Sudan, Uganda, Burundi, western Kenya, and Tanzania</t>
  </si>
  <si>
    <t>SE South Sudan, W and S Kenya, Uganda, N and C Tanzania</t>
  </si>
  <si>
    <t>Golden-backed Weaver Ploceus jacksoni</t>
  </si>
  <si>
    <t>Called Jackson’s Golden-backed Weaver in the 1996 list</t>
  </si>
  <si>
    <t>Chestnut Weaver</t>
  </si>
  <si>
    <t>Ploceus rubiginosus</t>
  </si>
  <si>
    <t>01BFAE613EBF85A3</t>
  </si>
  <si>
    <t>Q944413</t>
  </si>
  <si>
    <t>chewea1</t>
  </si>
  <si>
    <t>179-001-013-044</t>
  </si>
  <si>
    <t>AF : e, sw</t>
  </si>
  <si>
    <t>Chestnut Weaver Ploceus rubiginosus am</t>
  </si>
  <si>
    <t>Yellow-mantled Weaver</t>
  </si>
  <si>
    <t>Ploceus tricolor</t>
  </si>
  <si>
    <t>BE85C81E93158343</t>
  </si>
  <si>
    <t>Q1304413</t>
  </si>
  <si>
    <t>yemwea1</t>
  </si>
  <si>
    <t>179-001-013-046</t>
  </si>
  <si>
    <t>Yellow-mantled Weaver Ploceus tricolor NRR Ex</t>
  </si>
  <si>
    <t>Dark-backed Weaver</t>
  </si>
  <si>
    <t>Ploceus bicolor</t>
  </si>
  <si>
    <t>7031228660FD7F1A</t>
  </si>
  <si>
    <t>Q1317295</t>
  </si>
  <si>
    <t>forwea1</t>
  </si>
  <si>
    <t>Forest Weaver</t>
  </si>
  <si>
    <t>179-001-013-056</t>
  </si>
  <si>
    <t>Dark-backed Weaver Ploceus bicolor</t>
  </si>
  <si>
    <t xml:space="preserve">Weyn’s Weaver </t>
  </si>
  <si>
    <t>Ploceus weynsi</t>
  </si>
  <si>
    <t>341298B9F16A78DA</t>
  </si>
  <si>
    <t>Q1311031</t>
  </si>
  <si>
    <t>Weyns's Weaver</t>
  </si>
  <si>
    <t>weywea1</t>
  </si>
  <si>
    <t>179-001-013-038</t>
  </si>
  <si>
    <t>AF : Uganda and e DR Congo</t>
  </si>
  <si>
    <t>Lowland forests of n Democratic Republic of the Congo, Uganda and extreme nw Tanzania</t>
  </si>
  <si>
    <t>N DR Congo, S Uganda, NW Tanzania</t>
  </si>
  <si>
    <t>Weyn’s Weaver Ploceus weynsi Rar.</t>
  </si>
  <si>
    <t>Brown-capped Weaver</t>
  </si>
  <si>
    <t>Ploceus insignis</t>
  </si>
  <si>
    <t>C649EA573DA8BEE0</t>
  </si>
  <si>
    <t>Q1311967</t>
  </si>
  <si>
    <t>brcwea1</t>
  </si>
  <si>
    <t>179-001-013-061</t>
  </si>
  <si>
    <t>AF : e Nigeria and w Cameroon;  w Angola;  s South Sudan to e DR Congoand  w and n Tanzania</t>
  </si>
  <si>
    <t>southeastern Nigeria, southwestern Cameroon, and Bioko; western Angola; extreme southern South Sudan, eastern Democratic Republic of the Congo, western and eastern Uganda, western Kenya, western Rwanda, western Burundi, and western Tanzania</t>
  </si>
  <si>
    <t>Bioko; SE Nigeria and N Cameroon to Angola; SE South Sudan, E DR Congo to N and C Kenya, W Tanzania</t>
  </si>
  <si>
    <t>Brown-capped Weaver Ploceus insignis</t>
  </si>
  <si>
    <t>Red-headed Malimbe</t>
  </si>
  <si>
    <t>Malimbus rubricollis</t>
  </si>
  <si>
    <t>960B56F246C8B562</t>
  </si>
  <si>
    <t>Q1305588</t>
  </si>
  <si>
    <t>rehmal1</t>
  </si>
  <si>
    <t>179-001-014-008</t>
  </si>
  <si>
    <t>Red-headed Malimbe Malimbus rubricollis</t>
  </si>
  <si>
    <t>Red-headed Weaver</t>
  </si>
  <si>
    <t>Anaplectes rubriceps</t>
  </si>
  <si>
    <t>BE3C45B5BA5FD276</t>
  </si>
  <si>
    <t>Q727989</t>
  </si>
  <si>
    <t>rehwea1</t>
  </si>
  <si>
    <t>179-001-015-001</t>
  </si>
  <si>
    <t>Southern Red-headed Weaver</t>
  </si>
  <si>
    <t>Anaplectes rubriceps, A. leuconotos and A. jubaensis (del Hoyo and Collar 2016) were previously lumped as A. rubriceps following Dowsett &amp; Forbes-Watson (1993); Sibley &amp; Monroe (1990, 1993).</t>
  </si>
  <si>
    <t>Change species name to rubriceps; melanotis preoccupied in Ploceus, permanently unavailable (H&amp;M corrigenda 3)</t>
  </si>
  <si>
    <t>Red-headed Weaver Anaplectes rubriceps</t>
  </si>
  <si>
    <t>Estrildidae</t>
  </si>
  <si>
    <t>Waxbills</t>
  </si>
  <si>
    <t>Black-bellied Firefinch</t>
  </si>
  <si>
    <t>Lagonosticta rara</t>
  </si>
  <si>
    <t>27012CC9717C71F7</t>
  </si>
  <si>
    <t>Q930315</t>
  </si>
  <si>
    <t>blbfir1</t>
  </si>
  <si>
    <t>180-001-001-001</t>
  </si>
  <si>
    <t>Black-bellied Firefinch Lagonosticta rara</t>
  </si>
  <si>
    <t>Bar-breasted Firefinch</t>
  </si>
  <si>
    <t>Lagonosticta rufopicta</t>
  </si>
  <si>
    <t>43FE47880BC93437</t>
  </si>
  <si>
    <t>Q1049505</t>
  </si>
  <si>
    <t>babfir1</t>
  </si>
  <si>
    <t>180-001-001-002</t>
  </si>
  <si>
    <t>Bar-breasted Firefinch Lagonosticta rufopicta</t>
  </si>
  <si>
    <t>Red-billed Firefinch</t>
  </si>
  <si>
    <t>Lagonosticta senegala</t>
  </si>
  <si>
    <t>B4A4E4BF42395ED1</t>
  </si>
  <si>
    <t>Q560326</t>
  </si>
  <si>
    <t>rebfir2</t>
  </si>
  <si>
    <t>180-001-001-004</t>
  </si>
  <si>
    <t>AF : w, ec, e, s</t>
  </si>
  <si>
    <t>Red-billed Firefinch Lagonosticta senegala</t>
  </si>
  <si>
    <t>African Firefinch</t>
  </si>
  <si>
    <t>Lagonosticta rubricata</t>
  </si>
  <si>
    <t>8153E1B03AEF7224</t>
  </si>
  <si>
    <t>Q1077355</t>
  </si>
  <si>
    <t>afffin</t>
  </si>
  <si>
    <t>180-001-001-009</t>
  </si>
  <si>
    <t>Lagonosticta rubricata (del Hoyo and Collar 2016) was previously split as L. rubricata and L. landanae following Sibley &amp; Monroe (1990, 1993).</t>
  </si>
  <si>
    <t>AF : w, c, se, s</t>
  </si>
  <si>
    <t>African Firefinch Lagonosticta rubricata</t>
  </si>
  <si>
    <t>Jameson's Firefinch</t>
  </si>
  <si>
    <t>Lagonosticta rhodopareia</t>
  </si>
  <si>
    <t>871F32D9B5572594</t>
  </si>
  <si>
    <t>Q1077362</t>
  </si>
  <si>
    <t>jamfir1</t>
  </si>
  <si>
    <t>180-001-001-007</t>
  </si>
  <si>
    <t>Lagonosticta rhodopareia and L. umbrinodorsalis (del Hoyo and Collar 2016) were previously lumped as L. rhodopareia.</t>
  </si>
  <si>
    <t>Jameson’s Firefinch Lagonosticta rhodopareia</t>
  </si>
  <si>
    <t>Brown Twinspot</t>
  </si>
  <si>
    <t>Clytospiza monteiri</t>
  </si>
  <si>
    <t>BD7558ADE97B272D</t>
  </si>
  <si>
    <t>Q681730</t>
  </si>
  <si>
    <t>brotwi1</t>
  </si>
  <si>
    <t>180-001-002-001</t>
  </si>
  <si>
    <t>AF : se Nigeria and Cameroon to s South Sudan and w Kenya; Gabon to w Angola and east to c DR Congo</t>
  </si>
  <si>
    <t>southeastern Nigeria south to northern Angola, east to southern South Sudan, western Uganda, and western Kenya</t>
  </si>
  <si>
    <t>E Nigeria to W and S South Sudan, Uganda, W Kenya</t>
  </si>
  <si>
    <t>Brown Twinspot Clytospiza monteiri</t>
  </si>
  <si>
    <t>Orange-winged Pytilia</t>
  </si>
  <si>
    <t>Pytilia afra</t>
  </si>
  <si>
    <t>6A1ED1C28AC69386</t>
  </si>
  <si>
    <t>Q220191</t>
  </si>
  <si>
    <t>orwpyt1</t>
  </si>
  <si>
    <t>180-001-003-003</t>
  </si>
  <si>
    <t>AF : s South Sudan and Ethiopia south to ne South Africa and west to s PRCongo and w Angola</t>
  </si>
  <si>
    <t>central Ethiopia and southern South Sudan, Uganda, Rwanda, Burundi, southern Congo (lower Congo River Valley), southern Democratic Republic of the Congo, Tanzania, Angola, Zambia, and Malawi south to extreme northeastern Namibia, northern and eastern Botswana, northeastern South Africa (Limpopo), and south central Mozambique</t>
  </si>
  <si>
    <t>Ethiopia, S Sudan to Tanzania, S DR Congo, Angola, Mozambique, NE South Africa (Limpopo)</t>
  </si>
  <si>
    <t>Orange-winged Pytilia Pytilia afra</t>
  </si>
  <si>
    <t>Green-winged Pytilia</t>
  </si>
  <si>
    <t>Pytilia melba</t>
  </si>
  <si>
    <t>01A3BE3CBE9C7B39</t>
  </si>
  <si>
    <t>Q603124</t>
  </si>
  <si>
    <t>grwpyt1</t>
  </si>
  <si>
    <t>180-001-003-005</t>
  </si>
  <si>
    <t>Enigmatic yellow-tailed form, treated as ssp flavicauda, is probably a color variant of Green-winged Pytilia (Ryan 2010)</t>
  </si>
  <si>
    <t>Green-winged Pytilia Pytilia melba</t>
  </si>
  <si>
    <t>Peter's Twinspot</t>
  </si>
  <si>
    <t>Hypargos niveoguttatus</t>
  </si>
  <si>
    <t>5049052001F0259D</t>
  </si>
  <si>
    <t>Q1049484</t>
  </si>
  <si>
    <t>Red-throated Twinspot</t>
  </si>
  <si>
    <t>pettwi1</t>
  </si>
  <si>
    <t>Peters's Twinspot</t>
  </si>
  <si>
    <t>180-001-004-002</t>
  </si>
  <si>
    <t>Peters’s Twinspot Hypargos niveoguttatus</t>
  </si>
  <si>
    <t>Purple Grenadier</t>
  </si>
  <si>
    <t>Granatina ianthinogaster</t>
  </si>
  <si>
    <t>DE689967DC62AF14</t>
  </si>
  <si>
    <t>Q28920189</t>
  </si>
  <si>
    <t>Uraeginthus ianthinogaster</t>
  </si>
  <si>
    <t>purgre2</t>
  </si>
  <si>
    <t>180-001-006-002</t>
  </si>
  <si>
    <t>Granatina ianthinogaster (del Hoyo and Collar 2016) was previously placed in the genus Uraeginthus following Dowsett &amp; Forbes-Watson (1993); Sibley &amp; Monroe (1990, 1993).</t>
  </si>
  <si>
    <t>southeastern South Sudan, southern Ethiopia, Somalia, northeastern Uganda, Kenya, and Tanzania</t>
  </si>
  <si>
    <t>Somalia, E and S Ethiopia, SE South Sudan to N and C Tanzania</t>
  </si>
  <si>
    <t>Purple Grenadier Granatina ianthinogaster</t>
  </si>
  <si>
    <t>Included in Uraeginthus in the 1996 list</t>
  </si>
  <si>
    <t>Red-cheeked Cordon-bleu</t>
  </si>
  <si>
    <t>Uraeginthus bengalus</t>
  </si>
  <si>
    <t>EAE77D9607CB4ACD</t>
  </si>
  <si>
    <t>Q1070293</t>
  </si>
  <si>
    <t>reccor</t>
  </si>
  <si>
    <t>Red-cheeked Cordonbleu</t>
  </si>
  <si>
    <t>180-001-007-002</t>
  </si>
  <si>
    <t>Red-cheeked Cordon-bleu Uraeginthus bengalus</t>
  </si>
  <si>
    <t>Uraeginthus bengalus brunneigularis E</t>
  </si>
  <si>
    <t>Blue-capped Cordon-bleu</t>
  </si>
  <si>
    <t>Uraeginthus cyanocephalus</t>
  </si>
  <si>
    <t>5CAE6778D3C30572</t>
  </si>
  <si>
    <t>Q731159</t>
  </si>
  <si>
    <t>blccor1</t>
  </si>
  <si>
    <t>Blue-capped Cordonbleu</t>
  </si>
  <si>
    <t>180-001-007-003</t>
  </si>
  <si>
    <t>AF : s South Sudan, s Ethiopia and s Somalia to c Tanzania</t>
  </si>
  <si>
    <t>extreme southeastern South Sudan, extreme southeastern Ethiopia, southern Somalia, Kenya, and Tanzania</t>
  </si>
  <si>
    <t>S Somalia, S Ethiopia to NE Tanzania</t>
  </si>
  <si>
    <t>Blue-capped Cordon-bleu Uraeginthus cyanocephalus</t>
  </si>
  <si>
    <t>Red-headed Bluebill</t>
  </si>
  <si>
    <t>Spermophaga ruficapilla</t>
  </si>
  <si>
    <t>46A1FC775CC25283</t>
  </si>
  <si>
    <t>Q539591</t>
  </si>
  <si>
    <t>rehblu1</t>
  </si>
  <si>
    <t>180-001-008-003</t>
  </si>
  <si>
    <t>AF : c, ec</t>
  </si>
  <si>
    <t>Red-headed Bluebill Spermophaga ruficapilla</t>
  </si>
  <si>
    <t>Black-bellied Seed-cracker</t>
  </si>
  <si>
    <t>Pyrenestes ostrinus</t>
  </si>
  <si>
    <t>2CC913906306FAF2</t>
  </si>
  <si>
    <t>Q854633</t>
  </si>
  <si>
    <t>Black-bellied Seedcracker</t>
  </si>
  <si>
    <t>blbsee1</t>
  </si>
  <si>
    <t>180-001-009-001</t>
  </si>
  <si>
    <t>AF : Ivory Coast to s South Sudan and w Kenya and south to Zambia and n Angola</t>
  </si>
  <si>
    <t>Ivory Coast to Gabon, n Angola, e Democratic Republic of the Congo, Tanzania, ne Zambia</t>
  </si>
  <si>
    <t>SE Ivory Coast, Ghana to Uganda, N Angola, N Zambia</t>
  </si>
  <si>
    <t>Black-bellied Seedcracker Pyrenestes ostrinus NRR</t>
  </si>
  <si>
    <t>Fawn-breasted Waxbill</t>
  </si>
  <si>
    <t>Estrilda paludicola</t>
  </si>
  <si>
    <t>1066028B222913BE</t>
  </si>
  <si>
    <t>Q1049513</t>
  </si>
  <si>
    <t>fabwax1</t>
  </si>
  <si>
    <t>180-001-010-005</t>
  </si>
  <si>
    <t>Fawn-breasted Waxbill Estrilda paludicola</t>
  </si>
  <si>
    <t>Crimson-rumped Waxbill</t>
  </si>
  <si>
    <t>Estrilda rhodopyga</t>
  </si>
  <si>
    <t>6DD8F10F9F30BD4D</t>
  </si>
  <si>
    <t>Q247966</t>
  </si>
  <si>
    <t>crrwax1</t>
  </si>
  <si>
    <t>180-001-010-007</t>
  </si>
  <si>
    <t>Crimson-rumped Waxbill Estrilda rhodopyga</t>
  </si>
  <si>
    <t>Black-rumped Waxbill</t>
  </si>
  <si>
    <t>Estrilda troglodytes</t>
  </si>
  <si>
    <t>D30DC715A89FB566</t>
  </si>
  <si>
    <t>Q720648</t>
  </si>
  <si>
    <t>bkrwax</t>
  </si>
  <si>
    <t>180-001-010-009</t>
  </si>
  <si>
    <t>AF : Mauritania to Liberia and east to Eritrea, Ethiopia and w Kenya</t>
  </si>
  <si>
    <t>southern Mauritania and Senegambia east to southern Sudan, South Sudan, Eritrea, Uganda, and western Kenya; also widely introduced, to the Caribbean (Puerto Rico, Guadeloupe, Martinique), Hawaiian Islands, Spain, and Japan</t>
  </si>
  <si>
    <t>Senegal to W Ethiopia, Uganda and W Kenya</t>
  </si>
  <si>
    <t>Black-rumped Waxbill Estrilda troglodytes</t>
  </si>
  <si>
    <t>Common Waxbill</t>
  </si>
  <si>
    <t>Estrilda astrild</t>
  </si>
  <si>
    <t>61CB98C064F82462</t>
  </si>
  <si>
    <t>Q583220</t>
  </si>
  <si>
    <t>comwax</t>
  </si>
  <si>
    <t>180-001-010-010</t>
  </si>
  <si>
    <t>Common Waxbill Estrilda astrild</t>
  </si>
  <si>
    <t>Black-crowned Waxbill</t>
  </si>
  <si>
    <t>Estrilda nonnula</t>
  </si>
  <si>
    <t>2680F124BAD90934</t>
  </si>
  <si>
    <t>Q774288</t>
  </si>
  <si>
    <t>blcwax2</t>
  </si>
  <si>
    <t>180-001-010-012</t>
  </si>
  <si>
    <t>Black-crowned Waxbill Estrilda nonnula</t>
  </si>
  <si>
    <t>Kandt's Waxbill</t>
  </si>
  <si>
    <t>Estrilda kandti</t>
  </si>
  <si>
    <t>C38DEB1ADC6628BB</t>
  </si>
  <si>
    <t>Q2868549</t>
  </si>
  <si>
    <t>kanwax1</t>
  </si>
  <si>
    <t>180-001-010-013-004</t>
  </si>
  <si>
    <t>Estrilda atricapilla kandti</t>
  </si>
  <si>
    <t>Black-headed Waxbill</t>
  </si>
  <si>
    <t>Estrilda atricapilla and E. kandti (del Hoyo and Collar 2016) were previously lumped as E. atricapilla following Dowsett &amp; Forbes-Watson (1993).</t>
  </si>
  <si>
    <t>Kandt's Waxbill is split from Black-headed Waxbill (Birds of Africa)</t>
  </si>
  <si>
    <t>AF : ec DR Congo, w Uganda, Rwanda, Burundi, c Kenya</t>
  </si>
  <si>
    <t>Rift Valley mountains of extreme eastern Democratic Republic of the Congo, Uganda, Burundi, Rwanda, and Kenya</t>
  </si>
  <si>
    <t>Kandt’s Waxbill Estrilda kandti</t>
  </si>
  <si>
    <r>
      <t xml:space="preserve">Formerly treated as conspecific with Black-headed Waxbill </t>
    </r>
    <r>
      <rPr>
        <i/>
        <sz val="11"/>
        <color theme="1"/>
        <rFont val="Calibri"/>
        <family val="2"/>
        <scheme val="minor"/>
      </rPr>
      <t>E. atricapilla</t>
    </r>
  </si>
  <si>
    <t>Black-faced Waxbill</t>
  </si>
  <si>
    <t>Estrilda erythronotos</t>
  </si>
  <si>
    <t>842FF43C77B64EB7</t>
  </si>
  <si>
    <t>Q221848</t>
  </si>
  <si>
    <t>blcwax1</t>
  </si>
  <si>
    <t>180-001-010-014</t>
  </si>
  <si>
    <t>Black-faced Waxbill Estrilda erythronotos</t>
  </si>
  <si>
    <t>Black-cheeked Waxbill</t>
  </si>
  <si>
    <t>Estrilda charmosyna</t>
  </si>
  <si>
    <t>50BF77FB258AD3F5</t>
  </si>
  <si>
    <t>Q56899</t>
  </si>
  <si>
    <t>rerwax1</t>
  </si>
  <si>
    <t>180-001-010-014-004</t>
  </si>
  <si>
    <t>Estrilda erythronotos charmosyna</t>
  </si>
  <si>
    <t>Black-cheeked Waxbill Estrilda charmosyna</t>
  </si>
  <si>
    <t>Green-backed Twinspot</t>
  </si>
  <si>
    <t>Mandingoa nitidula</t>
  </si>
  <si>
    <t>1A6B766AB53BFF02</t>
  </si>
  <si>
    <t>Q578352</t>
  </si>
  <si>
    <t>Green Twinspot</t>
  </si>
  <si>
    <t>grbtwi1</t>
  </si>
  <si>
    <t>180-001-011-001</t>
  </si>
  <si>
    <t>Green-backed Twinspot Mandingoa nitidula</t>
  </si>
  <si>
    <t>Abyssinian Crimsonwing</t>
  </si>
  <si>
    <t>Cryptospiza salvadorii</t>
  </si>
  <si>
    <t>98B15EE714BAD2D9</t>
  </si>
  <si>
    <t>Q1034934</t>
  </si>
  <si>
    <t>abcwin1</t>
  </si>
  <si>
    <t>180-001-012-002</t>
  </si>
  <si>
    <t>Ethiopian Crimson-wing</t>
  </si>
  <si>
    <t>Abyssinian Crimsonwing Cryptospiza salvadorii</t>
  </si>
  <si>
    <t>Yellow-bellied Waxbill</t>
  </si>
  <si>
    <t>Coccopygia quartinia</t>
  </si>
  <si>
    <t>B9BE800C2E344A80</t>
  </si>
  <si>
    <t>Q27044100</t>
  </si>
  <si>
    <t>yebwax2</t>
  </si>
  <si>
    <t>180-001-013-002</t>
  </si>
  <si>
    <t>Coccopygia melanotis, C. bocagei and C. quartinia (del Hoyo and Collar 2016) were previously placed in the genus Estrilda and lumped as C. melanotis following Dowsett &amp; Forbes-Watson (1993).</t>
  </si>
  <si>
    <t>AF : ec, se</t>
  </si>
  <si>
    <t>Yellow-bellied Waxbill Coccopygia quartinia</t>
  </si>
  <si>
    <t>Was included in Estrilda in the 1996 list</t>
  </si>
  <si>
    <t>White-breasted Negrofinch</t>
  </si>
  <si>
    <t>Nigrita fusconotus</t>
  </si>
  <si>
    <t>F3B46894FE9005B3</t>
  </si>
  <si>
    <t>Q572702</t>
  </si>
  <si>
    <t>White-breasted Nigrita</t>
  </si>
  <si>
    <t>whbneg2</t>
  </si>
  <si>
    <t>180-001-015-001</t>
  </si>
  <si>
    <t>White-breasted Negrofinch Nigrita fusconotus</t>
  </si>
  <si>
    <t>Grey-headed Negrofinch</t>
  </si>
  <si>
    <t>Nigrita canicapillus</t>
  </si>
  <si>
    <t>B15F4C49065C86DF</t>
  </si>
  <si>
    <t>Q1049477</t>
  </si>
  <si>
    <t>Grey-headed Nigrita</t>
  </si>
  <si>
    <t>gyhneg1</t>
  </si>
  <si>
    <t>Gray-headed Nigrita</t>
  </si>
  <si>
    <t>180-001-015-004</t>
  </si>
  <si>
    <t>Grey-headed Negrofinch Nigrita canicapillus</t>
  </si>
  <si>
    <t>Cut-throat Finch</t>
  </si>
  <si>
    <t>Amadina fasciata</t>
  </si>
  <si>
    <t>CDDA63E0BAB534BA</t>
  </si>
  <si>
    <t>Q806262</t>
  </si>
  <si>
    <t>cutthr1</t>
  </si>
  <si>
    <t>Cut-throat</t>
  </si>
  <si>
    <t>180-001-017-002</t>
  </si>
  <si>
    <t>Cut-throat Finch Amadina fasciata</t>
  </si>
  <si>
    <t>African Quailfinch</t>
  </si>
  <si>
    <t>Ortygospiza atricollis</t>
  </si>
  <si>
    <t>8E5252EB01223193</t>
  </si>
  <si>
    <t>Quailfinch</t>
  </si>
  <si>
    <t>quailf1</t>
  </si>
  <si>
    <t>180-001-018-001</t>
  </si>
  <si>
    <t>Black-faced Quailfinch</t>
  </si>
  <si>
    <t>Lump O. fuscocrissa and O. gabonensis with O. atricollis following Payne &amp; Sorenson 2007. Change English name of combined species to Quailfinch.</t>
  </si>
  <si>
    <t>AF : subsaharan Africa</t>
  </si>
  <si>
    <t>African Quailfinch Ortygospiza atricollis</t>
  </si>
  <si>
    <r>
      <t xml:space="preserve">In the 2009 Checklist, </t>
    </r>
    <r>
      <rPr>
        <i/>
        <sz val="11"/>
        <color theme="1"/>
        <rFont val="Calibri"/>
        <family val="2"/>
        <scheme val="minor"/>
      </rPr>
      <t xml:space="preserve">O. fuscocrissa </t>
    </r>
    <r>
      <rPr>
        <sz val="11"/>
        <color theme="1"/>
        <rFont val="Calibri"/>
        <family val="2"/>
        <scheme val="minor"/>
      </rPr>
      <t>was used, following a then three species treatment</t>
    </r>
  </si>
  <si>
    <t>Orange-breasted Waxbill</t>
  </si>
  <si>
    <t>Amandava subflava</t>
  </si>
  <si>
    <t>ECC40D44CF305866</t>
  </si>
  <si>
    <t>Q775649</t>
  </si>
  <si>
    <t>zebwax2</t>
  </si>
  <si>
    <t>Zebra Waxbill</t>
  </si>
  <si>
    <t>180-001-019-003</t>
  </si>
  <si>
    <t>AF, EU : w, c, e, s AF, sw Arabian Peninsula</t>
  </si>
  <si>
    <t>Orange-breasted Waxbill Amandava subflava</t>
  </si>
  <si>
    <t>Called Zebra Waxbill in the 1996 list</t>
  </si>
  <si>
    <t>Locust Finch</t>
  </si>
  <si>
    <t>Paludipasser locustella</t>
  </si>
  <si>
    <t>EF6293B7B6DFE001</t>
  </si>
  <si>
    <t>Q25187613</t>
  </si>
  <si>
    <t>locust3</t>
  </si>
  <si>
    <t>Locustfinch</t>
  </si>
  <si>
    <t>180-001-020-001</t>
  </si>
  <si>
    <t>Paludipasser locustella (del Hoyo and Collar 2016) was previously placed in the genus Ortygospiza following Dowsett &amp; Forbes-Watson (1993); Sibley &amp; Monroe (1990, 1993).</t>
  </si>
  <si>
    <t>Payne (2010) shows this to be unrelated to Ortygospiza with recommended name Paludipasser locustella  (P. Ryan)</t>
  </si>
  <si>
    <t>Locust Finch Paludipasser locustella</t>
  </si>
  <si>
    <t>Was included in Ortygospiza in the 1996 list</t>
  </si>
  <si>
    <t>Bronze Mannikin</t>
  </si>
  <si>
    <t>Spermestes cucullata</t>
  </si>
  <si>
    <t>142E4CB7E5788254</t>
  </si>
  <si>
    <t>Q28847333</t>
  </si>
  <si>
    <t>Lonchura cucullata</t>
  </si>
  <si>
    <t>broman1</t>
  </si>
  <si>
    <t>180-002-001-001</t>
  </si>
  <si>
    <t>Spermestes cucullata (del Hoyo and Collar 2016) was previously placed in the genus Lonchura following AOU (1998 &amp; supplements); Dowsett &amp; Forbes-Watson (1993); Sibley &amp; Monroe (1990, 1993).</t>
  </si>
  <si>
    <t>Bronze Mannikin Spermestes cucullata</t>
  </si>
  <si>
    <t>Black-and-white Mannikin</t>
  </si>
  <si>
    <t>Spermestes bicolor</t>
  </si>
  <si>
    <t>E358EC8A2D20DC4F</t>
  </si>
  <si>
    <t>Q40659696</t>
  </si>
  <si>
    <t>bawman1</t>
  </si>
  <si>
    <t>180-002-001-002</t>
  </si>
  <si>
    <t>Spermestes bicolor (del Hoyo and Collar 2016) was previously placed in the genus Lonchura and was previously split as L. bicolor and L. nigriceps following Dowsett &amp; Forbes-Watson (1993); Sibley &amp; Monroe (1990, 1993)</t>
  </si>
  <si>
    <t>Black-and-white Mannikin Spermestes bicolor</t>
  </si>
  <si>
    <t>The race nigriceps, the Rufous-backed Mannikin, has often been regarded as a separate species in the past</t>
  </si>
  <si>
    <t>21C4CE6A0D252540</t>
  </si>
  <si>
    <t>Q1300584</t>
  </si>
  <si>
    <t>Lonchura bicolor</t>
  </si>
  <si>
    <t>bawman2</t>
  </si>
  <si>
    <t>Spermestes bicolor bicolor/poensis</t>
  </si>
  <si>
    <t>Black-and-white Mannikin (Black-and-white)</t>
  </si>
  <si>
    <t>180-002-001-002-001</t>
  </si>
  <si>
    <t>Spermestes bicolor bicolor</t>
  </si>
  <si>
    <t>Black-and-white Mannikin S. bicolor</t>
  </si>
  <si>
    <t>Red-backed Mannikin</t>
  </si>
  <si>
    <t>Spermestes (bicolor) nigriceps</t>
  </si>
  <si>
    <t>A02BCF5ECF65DBF3</t>
  </si>
  <si>
    <t>Q28848193</t>
  </si>
  <si>
    <t>Lonchura nigriceps</t>
  </si>
  <si>
    <t>bawman3</t>
  </si>
  <si>
    <t>Spermestes bicolor nigriceps/woltersi</t>
  </si>
  <si>
    <t>Black-and-white Mannikin (Red-backed)</t>
  </si>
  <si>
    <t>180-002-001-002-003</t>
  </si>
  <si>
    <t>Spermestes bicolor nigriceps</t>
  </si>
  <si>
    <t>AF : c Kenya and s Somalia to e Angola, se DR Congo, Zambia, Zimbabwe and e South Africa</t>
  </si>
  <si>
    <t>Red-backed Mannikin S. (b.) nigriceps</t>
  </si>
  <si>
    <t>Magpie Mannikin</t>
  </si>
  <si>
    <t>Spermestes fringilloides</t>
  </si>
  <si>
    <t>64E386FEE1A4C4D8</t>
  </si>
  <si>
    <t>Q28847457</t>
  </si>
  <si>
    <t>Lonchura fringilloides</t>
  </si>
  <si>
    <t>magman1</t>
  </si>
  <si>
    <t>180-002-001-003</t>
  </si>
  <si>
    <t>Spermestes fringilloides (del Hoyo and Collar 2016) was previously placed in the genus Lonchura following Dowsett &amp; Forbes-Watson (1993); Sibley &amp; Monroe (1990, 1993).</t>
  </si>
  <si>
    <t>AF : Senegal and Gambia to Liberia and east to Ethiopia and Kenya and south to South Africa</t>
  </si>
  <si>
    <t>Senegal to Kenya, south to Tanzania, Zanzibar, Zambia and Natal</t>
  </si>
  <si>
    <t>Senegal to Uganda, south to Angola, Mozambique and KwaZulu-Natal</t>
  </si>
  <si>
    <t>Magpie Mannikin Spermestes fringilloides</t>
  </si>
  <si>
    <t>Grey-headed Silverbill</t>
  </si>
  <si>
    <t>Odontospiza griseicapilla</t>
  </si>
  <si>
    <t>7D6F12FEE6916C57</t>
  </si>
  <si>
    <t>Q28847814</t>
  </si>
  <si>
    <t>Odontospiza caniceps</t>
  </si>
  <si>
    <t>gyhsil1</t>
  </si>
  <si>
    <t>Gray-headed Silverbill</t>
  </si>
  <si>
    <t>180-002-002-001</t>
  </si>
  <si>
    <t>Odontospiza griseicapilla (del Hoyo and Collar 2016) was previously placed in the genus Lonchura following Dowsett &amp; Forbes-Watson (1993); Sibley &amp; Monroe (1990, 1993).</t>
  </si>
  <si>
    <t>Change species name to the older, available name caniceps (fide A Peterson, N David)</t>
  </si>
  <si>
    <t>AF : s South Sudan and s Ethiopia to c Tanzania</t>
  </si>
  <si>
    <t>S Ethiopia to Kenya and central Tanzania</t>
  </si>
  <si>
    <t>S Ethiopia to Tanzania</t>
  </si>
  <si>
    <t>Grey-headed Silverbill Odontospiza griseicapilla</t>
  </si>
  <si>
    <t>This and the next four species were included in Lonchura in the 1996 list</t>
  </si>
  <si>
    <t>African Silverbill</t>
  </si>
  <si>
    <t>Euodice cantans</t>
  </si>
  <si>
    <t>FC6A9CD0979A6DE8</t>
  </si>
  <si>
    <t>Q994413</t>
  </si>
  <si>
    <t>afrsil1</t>
  </si>
  <si>
    <t>180-002-005-001</t>
  </si>
  <si>
    <t>Euodice cantans (del Hoyo and Collar 2016) was previously placed in the genus Lonchura following AERC TAC (2003); AOU (1998 &amp; supplements); Cramp et al. (1977-1994); Dowsett &amp; Forbes-Watson (1993); Sibley &amp; Monroe (1990, 1993).</t>
  </si>
  <si>
    <t>Separate African Silverbill from Lonchura to Euodice (Sinclair &amp; Ryan 2003, Fry 2004)</t>
  </si>
  <si>
    <t>AF : w, c, e, also sw Arabian Peninsula</t>
  </si>
  <si>
    <t>African Silverbill Euodice cantans</t>
  </si>
  <si>
    <t>Viduidae</t>
  </si>
  <si>
    <t>Whydahs, Indigobirds and Parasitic Weaver</t>
  </si>
  <si>
    <t>Pin-tailed Whydah</t>
  </si>
  <si>
    <t>Vidua macroura</t>
  </si>
  <si>
    <t>673E66F0FA0E3817</t>
  </si>
  <si>
    <t>Q908340</t>
  </si>
  <si>
    <t>pitwhy</t>
  </si>
  <si>
    <t>181-001-001-001</t>
  </si>
  <si>
    <t>AF : Mauritania to Sudan and Eritrea, south to s South Africa</t>
  </si>
  <si>
    <t>very widespread in Sub-Saharan Africa, from southern Mauritania east to Eritrea, south to South Africa; introduced in the southern United States (California, Florida) and the Caribbean (Puerto Rico)</t>
  </si>
  <si>
    <t>Pin-tailed Whydah Vidua macroura</t>
  </si>
  <si>
    <t>Broad-tailed Paradise Whydah</t>
  </si>
  <si>
    <t>Vidua obtusa</t>
  </si>
  <si>
    <t>C1A42CCAF4909D1B</t>
  </si>
  <si>
    <t>Q1924773</t>
  </si>
  <si>
    <t>btpwhy1</t>
  </si>
  <si>
    <t>Broad-tailed Paradise-Whydah</t>
  </si>
  <si>
    <t>181-001-001-003</t>
  </si>
  <si>
    <t>Broad-tailed Paradise-whydah</t>
  </si>
  <si>
    <t>AF : e DR Congo to Angola, Botswana, Zimbabwe and Mozambique</t>
  </si>
  <si>
    <t>N Angola to Democratic Republic of the Congo, sw Uganda, Kenya and ne South Africa</t>
  </si>
  <si>
    <t>W Uganda, W and S Tanzania to S DR Congo, Angola, Zimbabwe and C Mozambique</t>
  </si>
  <si>
    <t xml:space="preserve">Broad-tailed Paradise Whydah Vidua obtusa </t>
  </si>
  <si>
    <t>The last documented record was of a male collected at Chuka in February 1947</t>
  </si>
  <si>
    <t>Eastern Paradise Whydah</t>
  </si>
  <si>
    <t>Vidua paradisaea</t>
  </si>
  <si>
    <t>ACF0F1A2EFF03D54</t>
  </si>
  <si>
    <t>Q956176</t>
  </si>
  <si>
    <t>Long-tailed Paradise Whydah</t>
  </si>
  <si>
    <t>eapwhy1</t>
  </si>
  <si>
    <t>Eastern Paradise-Whydah</t>
  </si>
  <si>
    <t>181-001-001-002</t>
  </si>
  <si>
    <t>Long-tailed Paradise-whydah</t>
  </si>
  <si>
    <t>AF : se Sudan, Ethiopia and Somalia to n South Africa</t>
  </si>
  <si>
    <t>outheastern Sudan, Ethiopia, and Somalia south to northeastern South Africa, also west across southern Africa to Angola and northern Namibia</t>
  </si>
  <si>
    <t>Ethiopia and E Africa to NE South Africa, Zimbabwe, N Namibia and W Angola.</t>
  </si>
  <si>
    <t>Eastern Paradise Whydah Vidua paradisaea</t>
  </si>
  <si>
    <t>Called just Paradise Whydah in the 1996 list</t>
  </si>
  <si>
    <t>Steel-blue Whydah</t>
  </si>
  <si>
    <t>Vidua hypocherina</t>
  </si>
  <si>
    <t>8D05A0486BB4522E</t>
  </si>
  <si>
    <t>Q1923594</t>
  </si>
  <si>
    <t>stbwhy1</t>
  </si>
  <si>
    <t>181-001-001-006</t>
  </si>
  <si>
    <t>southern South Sudan, Ethiopia, Somalia, northern Uganda, Kenya, and northern and central Tanzania</t>
  </si>
  <si>
    <t>Ethiopia, NW and S Somalia to Uganda, Kenya, N and C Tanzania</t>
  </si>
  <si>
    <t>Steel-blue Whydah Vidua hypocherina</t>
  </si>
  <si>
    <t>Straw-tailed Whydah</t>
  </si>
  <si>
    <t>Vidua fischeri</t>
  </si>
  <si>
    <t>424B857C55FA78B0</t>
  </si>
  <si>
    <t>Q1135880</t>
  </si>
  <si>
    <t>sttwhy1</t>
  </si>
  <si>
    <t>181-001-001-008</t>
  </si>
  <si>
    <t>AF : South Sudan, Ethiopia and Somalia to Tanzania</t>
  </si>
  <si>
    <t>southeastern South Sudan, Ethiopia, Somalia, northeastern Uganda, Kenya, and Tanzania</t>
  </si>
  <si>
    <t>Somalia to SE South Sudan, W and S Kenya, N Tanzania</t>
  </si>
  <si>
    <t>Straw-tailed Whydah Vidua fischeri</t>
  </si>
  <si>
    <t>Village Indigobird</t>
  </si>
  <si>
    <t>Vidua chalybeata</t>
  </si>
  <si>
    <t>BA01A7936C97FEB2</t>
  </si>
  <si>
    <t>Q941573</t>
  </si>
  <si>
    <t>vilind</t>
  </si>
  <si>
    <t>181-001-001-018</t>
  </si>
  <si>
    <t>Village Indigobird Vidua chalybeata</t>
  </si>
  <si>
    <t>Dusky Indigobird</t>
  </si>
  <si>
    <t>Vidua funerea</t>
  </si>
  <si>
    <t>49EF965768A24A49</t>
  </si>
  <si>
    <t>Q1924814</t>
  </si>
  <si>
    <t>varind1</t>
  </si>
  <si>
    <t>Variable Indigobird</t>
  </si>
  <si>
    <t>181-001-001-017</t>
  </si>
  <si>
    <t>AF : w, c, s</t>
  </si>
  <si>
    <t>Dusky Indigobird Vidua funerea Rar.</t>
  </si>
  <si>
    <t>Tape recorded and collected in the early 1990s in the Kerio Valley alongside the other two Kenya indigobird species (Payne et al.. 1992). Called the Variable Indigobird in the 1996 list</t>
  </si>
  <si>
    <t>Purple Indigobird</t>
  </si>
  <si>
    <t>Vidua purpurascens</t>
  </si>
  <si>
    <t>2AA13F1D4F68FBCC</t>
  </si>
  <si>
    <t>Q1930623</t>
  </si>
  <si>
    <t>purind1</t>
  </si>
  <si>
    <t>181-001-001-019</t>
  </si>
  <si>
    <t>AF : Kenya to Angola, Botswana and ne South Africa</t>
  </si>
  <si>
    <t>southwestern Angola; Kenya, northern and northeastern Tanzania, southeastern Democratic Republic of the Congo, southern and eastern Zambia, Malawi, western Mozambique, northeastern Botswana, Zimbabwe, and northeastern South Africa (Limpopo and Mpumalanga)</t>
  </si>
  <si>
    <t>Kenya to Angola and NE South Africa</t>
  </si>
  <si>
    <t>Purple Indigobird Vidua purpurascens</t>
  </si>
  <si>
    <t>Parasitic Weaver</t>
  </si>
  <si>
    <t>Anomalospiza imberbis</t>
  </si>
  <si>
    <t>C97A5C393EA6FC03</t>
  </si>
  <si>
    <t>Q1300762</t>
  </si>
  <si>
    <t>Cuckoo-finch</t>
  </si>
  <si>
    <t>parwea1</t>
  </si>
  <si>
    <t>181-001-002-001</t>
  </si>
  <si>
    <t>Correct English name of Anomalospiza imberbis to Cuckoo-finch, neither a weaver nor a finch  (Redman et al. 2009)</t>
  </si>
  <si>
    <t>AF : Sierra Leone and s Mali to Ethiopia and south to e South Africa</t>
  </si>
  <si>
    <t>Gambia and Sierra Leone to South Sudan, Ethiopia, south to Zimbabwe, NE and E South Africa</t>
  </si>
  <si>
    <t>Parasitic Weaver Anomalospiza imberbis</t>
  </si>
  <si>
    <t>Passeridae</t>
  </si>
  <si>
    <t>Old World Sparrows and Petronias</t>
  </si>
  <si>
    <t>House Sparrow</t>
  </si>
  <si>
    <t>Passer domesticus</t>
  </si>
  <si>
    <t>240E33900CE34D44</t>
  </si>
  <si>
    <t>Q14683</t>
  </si>
  <si>
    <t>houspa</t>
  </si>
  <si>
    <t>182-001-001-002</t>
  </si>
  <si>
    <t>Passer domesticus and P. italiae (del Hoyo and Collar 2016) were previously lumped as P. domesticus following AERC TAC (2003); AOU (1998 &amp; supplements); Christidis &amp; Boles (2008); Cramp et al. (1977-1994); Dowsett &amp; Forbes-Watson (1993); SACC (2005 &amp; updates); Sibley &amp; Monroe (1990, 1993); Stotz et al. (1996); Turbott (1990).</t>
  </si>
  <si>
    <t>EU, OR, AF : widespread, introduced worldwide</t>
  </si>
  <si>
    <t>House Sparrow Passer domesticus Introduced</t>
  </si>
  <si>
    <t>Somali Sparrow</t>
  </si>
  <si>
    <t>Passer castanopterus</t>
  </si>
  <si>
    <t>1D25E0DBACE90EF4</t>
  </si>
  <si>
    <t>Q1090163</t>
  </si>
  <si>
    <t>somspa1</t>
  </si>
  <si>
    <t>182-001-001-006</t>
  </si>
  <si>
    <t>Somali Sparrow Passer castanopterus</t>
  </si>
  <si>
    <t>Rufous Sparrow</t>
  </si>
  <si>
    <t>Passer cordofanicus</t>
  </si>
  <si>
    <t>A61F55E3515F4458</t>
  </si>
  <si>
    <t>182-001-001-014</t>
  </si>
  <si>
    <t>Kordofan Sparrow</t>
  </si>
  <si>
    <t>Rufous Sparrow Passer cordofanicus</t>
  </si>
  <si>
    <t>Kenya Rufous Sparrow</t>
  </si>
  <si>
    <t>Passer (cordofanicus) rufocinctus</t>
  </si>
  <si>
    <t>DBAB527C7B084696</t>
  </si>
  <si>
    <t>Q1316034</t>
  </si>
  <si>
    <t>Passer rufocinctus</t>
  </si>
  <si>
    <t>Kenya Sparrow</t>
  </si>
  <si>
    <t>kerspa2</t>
  </si>
  <si>
    <t>182-001-001-014-003</t>
  </si>
  <si>
    <t>Passer cordofanicus rufocinctus</t>
  </si>
  <si>
    <t>AF : c Kenya to n Tanzania</t>
  </si>
  <si>
    <t>Kenya and Tanzania</t>
  </si>
  <si>
    <t>Kenya Rufous Sparrow P. (c.) rufocinctus</t>
  </si>
  <si>
    <t>Shelley’s Sparrow</t>
  </si>
  <si>
    <t>Passer (cordofanicus) shelleyi</t>
  </si>
  <si>
    <t>126E0CFA06186FC4</t>
  </si>
  <si>
    <t>Q1316040</t>
  </si>
  <si>
    <t>Passer shelleyi</t>
  </si>
  <si>
    <t>Shelley's Sparrow</t>
  </si>
  <si>
    <t>shrspa1</t>
  </si>
  <si>
    <t>Shelley's Rufous Sparrow</t>
  </si>
  <si>
    <t>182-001-001-014-002</t>
  </si>
  <si>
    <t>Passer cordofanicus shelleyi</t>
  </si>
  <si>
    <t>White Nile Sparrow</t>
  </si>
  <si>
    <t>ADD Shelley's Sparrow split from Kenya (Rufous) Sparrow Passer rufocinctus (Fry and Keith 2004, Redman et al. 2009, Bradley et al. 2018)</t>
  </si>
  <si>
    <t>AF : s Sudan, s Ethiopia, n Uganda, w Kenya, nw Somalia</t>
  </si>
  <si>
    <t>southeastern South Sudan, southern and eastern Ethiopia, northwestern Somalia, northern Uganda, and extreme western Kenya</t>
  </si>
  <si>
    <t>Shelley’s Sparrow P. (c.) shelleyi</t>
  </si>
  <si>
    <t>Grey-headed Sparrow</t>
  </si>
  <si>
    <t>Passer griseus</t>
  </si>
  <si>
    <t>E10D08098750A22D</t>
  </si>
  <si>
    <t>Q1316022</t>
  </si>
  <si>
    <t>Northern Grey-headed Sparrow</t>
  </si>
  <si>
    <t>gyhspa1</t>
  </si>
  <si>
    <t>Northern Gray-headed Sparrow</t>
  </si>
  <si>
    <t>182-001-001-016</t>
  </si>
  <si>
    <t>Grey-headed Sparrow Passer griseus</t>
  </si>
  <si>
    <t>The races gongonensis, suahelicus and swainsonii are frequently regarded as separate species with the English names Parrot-billed Sparrow, Swahili Sparrow and Swainson’s Sparrow, respectively (see, for instance Fry &amp; Keith (Eds) 2004, Gill &amp; Wright 2006)</t>
  </si>
  <si>
    <t xml:space="preserve">Passer griseus ugandae </t>
  </si>
  <si>
    <t>991C0C5415DD8653</t>
  </si>
  <si>
    <t>Passer griseus ugandae</t>
  </si>
  <si>
    <t>182-001-001-016-006</t>
  </si>
  <si>
    <t>Eritrea, nw Ethiopia and e and s Sudan to DR Congo, s Gabon, n Namibia, n Zimbabwe and s Malawi.</t>
  </si>
  <si>
    <t>eastern Sudan, Eritrea, and northwestern Ethiopia south to southern Gabon, Angola, northern Namibia, northern Zimbabwe, Malawi, and central Tanzania</t>
  </si>
  <si>
    <t>S Ghana, S Nigeria to South Sudan, south to Angola, Zambia, N Zimbabwe, and east to W Kenya, W and S Tanzania, Malawi</t>
  </si>
  <si>
    <t xml:space="preserve">Northern Grey-headed Sparrow P. g. ugandae </t>
  </si>
  <si>
    <t>Parrot-billed Sparrow</t>
  </si>
  <si>
    <t>Passer (griseus) gongonensis</t>
  </si>
  <si>
    <t>DB4998D1FD65C0B4</t>
  </si>
  <si>
    <t>Q1785256</t>
  </si>
  <si>
    <t>Passer gongonensis</t>
  </si>
  <si>
    <t>pabspa1</t>
  </si>
  <si>
    <t>182-001-001-016-002</t>
  </si>
  <si>
    <t>Passer griseus gongonensis</t>
  </si>
  <si>
    <t>AF : e South Sudan, s Ethiopia and c Somalia through Kenya to e Uganda and n Tanzania</t>
  </si>
  <si>
    <t>extreme southeastern South Sudan, southern Ethiopia, eastern Uganda, Kenya, southern Somalia, and northeastern Tanzania</t>
  </si>
  <si>
    <t>Parrot-billed Sparrow P. (g.) gongonensis</t>
  </si>
  <si>
    <t>Swahili Sparrow</t>
  </si>
  <si>
    <t>Passer (griseus) suahelicus</t>
  </si>
  <si>
    <t>2B55E679A259E956</t>
  </si>
  <si>
    <t>Q1316067</t>
  </si>
  <si>
    <t>Passer suahelicus</t>
  </si>
  <si>
    <t>swaspa1</t>
  </si>
  <si>
    <t>182-001-001-016-003</t>
  </si>
  <si>
    <t>Passer griseus suahelicus</t>
  </si>
  <si>
    <t>AF : sw Kenya to s Tanzania</t>
  </si>
  <si>
    <t>S Kenya to w Tanzania, Malawi and nw Mozambique</t>
  </si>
  <si>
    <t>Swahili Sparrow P. (g.) suahelicus</t>
  </si>
  <si>
    <t>Swainson’s Sparrow</t>
  </si>
  <si>
    <t>Passer (griseus) swainsonii</t>
  </si>
  <si>
    <t>F375B25B1286808F</t>
  </si>
  <si>
    <t>Q1090147</t>
  </si>
  <si>
    <t>Passer swainsonii</t>
  </si>
  <si>
    <t>Swainson's Sparrow</t>
  </si>
  <si>
    <t>swaspa2</t>
  </si>
  <si>
    <t>182-001-001-016-001</t>
  </si>
  <si>
    <t>Passer griseus swainsonii</t>
  </si>
  <si>
    <t>AF : Eritrea through Ethiopia to e South Sudan, n Kenya and n Somalia</t>
  </si>
  <si>
    <t>Extreme ne Sudan to Ethiopia, n Somalia and n-central Kenya</t>
  </si>
  <si>
    <t>Swainson’s Sparrow P. (g.) swainsonii</t>
  </si>
  <si>
    <t>Chestnut Sparrow</t>
  </si>
  <si>
    <t>Passer eminibey</t>
  </si>
  <si>
    <t>D8F2F78B4AE749EB</t>
  </si>
  <si>
    <t>Q1316082</t>
  </si>
  <si>
    <t>chespa1</t>
  </si>
  <si>
    <t>182-001-001-023</t>
  </si>
  <si>
    <t>AF : Sudan and Ethiopia to n Tanzania</t>
  </si>
  <si>
    <t>central Chad, southwestern Sudan, South Sudan, and southwestern Ethiopia to northeastern Uganda, Kenya, and central and eastern Tanzania</t>
  </si>
  <si>
    <t>SW Sudan, South Sudan to W and S Ethiopia, Uganda, Kenya, N Tanzania</t>
  </si>
  <si>
    <t>Chestnut Sparrow Passer eminibey</t>
  </si>
  <si>
    <t>Yellow-spotted Petronia</t>
  </si>
  <si>
    <t>Gymnoris pyrgita</t>
  </si>
  <si>
    <t>FCD72CEE4276E471</t>
  </si>
  <si>
    <t>Q1316545</t>
  </si>
  <si>
    <t>Yellow-spotted Bush Sparrow</t>
  </si>
  <si>
    <t>yespet1</t>
  </si>
  <si>
    <t>182-001-004-003</t>
  </si>
  <si>
    <t>Yellow-spotted Bush-sparrow</t>
  </si>
  <si>
    <t>Gymnoris pyrgita (del Hoyo and Collar 2016) was previously placed in the genus Petronia following Dowsett &amp; Forbes-Watson (1993); Sibley &amp; Monroe (1990, 1993).</t>
  </si>
  <si>
    <t>Change (9.1) English name from Yellow-spotted Petronia, now in Gymnoris, to reduce confusions (HBW, H&amp;M)</t>
  </si>
  <si>
    <t>Yellow-spotted Petronia Gymnoris pyrgita</t>
  </si>
  <si>
    <t>Motacillidae</t>
  </si>
  <si>
    <t>Wagtails, Longclaws and Pipits</t>
  </si>
  <si>
    <t>Grassland Pipit</t>
  </si>
  <si>
    <t>Anthus cinnamomeus</t>
  </si>
  <si>
    <t>0D7CC717D80839FA</t>
  </si>
  <si>
    <t>Q995602</t>
  </si>
  <si>
    <t>African Pipit</t>
  </si>
  <si>
    <t>afrpip1</t>
  </si>
  <si>
    <t>183-001-002-036</t>
  </si>
  <si>
    <t>Anthus richardi and A. cinnamomeus (del Hoyo and Collar (2016) were previously lumped as A. richardi following AERC TAC (2003); Dowsett &amp; Forbes-Watson (1993).</t>
  </si>
  <si>
    <t>Includes Kimberley Pipit A. pseudosimilis, an invalid taxon (Davies &amp; Peacock 2014, Pietersen et al. 2018)</t>
  </si>
  <si>
    <t>AF : e, c, s</t>
  </si>
  <si>
    <t>Grassland (African) Pipit Anthus cinnamomeus</t>
  </si>
  <si>
    <t>The taxon latistriatus, described from Mumias in 1899, and not recorded in Kenya since, is sometimes considered a race of A. cinnamomeus, and sometimes (e.g., by Clancey 1990) as a full species, A. latistriatus Jackson’s Pipit</t>
  </si>
  <si>
    <t>Plain-backed Pipit</t>
  </si>
  <si>
    <t>Anthus leucophrys</t>
  </si>
  <si>
    <t>ECC3F122FD09C14F</t>
  </si>
  <si>
    <t>Q3726273</t>
  </si>
  <si>
    <t>plbpip1</t>
  </si>
  <si>
    <t>183-001-002-033</t>
  </si>
  <si>
    <t>Plain-backed Pipit Anthus leucophrys</t>
  </si>
  <si>
    <r>
      <t xml:space="preserve">In the 2009 Checkist, the subspecies </t>
    </r>
    <r>
      <rPr>
        <i/>
        <sz val="11"/>
        <color theme="1"/>
        <rFont val="Calibri"/>
        <family val="2"/>
        <scheme val="minor"/>
      </rPr>
      <t xml:space="preserve">goodsoni </t>
    </r>
    <r>
      <rPr>
        <sz val="11"/>
        <color theme="1"/>
        <rFont val="Calibri"/>
        <family val="2"/>
        <scheme val="minor"/>
      </rPr>
      <t xml:space="preserve">was treated as a race of Buffy Pipit, </t>
    </r>
    <r>
      <rPr>
        <i/>
        <sz val="11"/>
        <color theme="1"/>
        <rFont val="Calibri"/>
        <family val="2"/>
        <scheme val="minor"/>
      </rPr>
      <t xml:space="preserve">A. vaalensis, </t>
    </r>
    <r>
      <rPr>
        <sz val="11"/>
        <color theme="1"/>
        <rFont val="Calibri"/>
        <family val="2"/>
        <scheme val="minor"/>
      </rPr>
      <t xml:space="preserve">but it has more recently been returned to Plain-backed Pipit </t>
    </r>
    <r>
      <rPr>
        <i/>
        <sz val="11"/>
        <color theme="1"/>
        <rFont val="Calibri"/>
        <family val="2"/>
        <scheme val="minor"/>
      </rPr>
      <t xml:space="preserve">A. leucophrys </t>
    </r>
    <r>
      <rPr>
        <sz val="11"/>
        <color theme="1"/>
        <rFont val="Calibri"/>
        <family val="2"/>
        <scheme val="minor"/>
      </rPr>
      <t>(Dickinson &amp; Christidis, 2014; del Hoyo &amp; Collar, 2016)</t>
    </r>
  </si>
  <si>
    <t>Long-billed Pipit</t>
  </si>
  <si>
    <t>Anthus similis</t>
  </si>
  <si>
    <t>B97D4CBF0C01E5AF</t>
  </si>
  <si>
    <t>Q1590302</t>
  </si>
  <si>
    <t>lobpip1</t>
  </si>
  <si>
    <t>183-001-002-040</t>
  </si>
  <si>
    <t xml:space="preserve">Anthus similis and A. nyassae (del Hoyo and Collar 2016) were previously lumped as A. similis following AERC TAC (2003); Cramp et al. (1977-1994); Dowsett &amp; Forbes-Watson (1993). Anthus longicaudatus is no longer recognised as a species, following del Hoyo and Collar (2016) ; available material in museums is an amalgam of specimens of A. vaalensis and A. similis. </t>
  </si>
  <si>
    <t>Long-billed Pipit Anthus similis</t>
  </si>
  <si>
    <r>
      <t xml:space="preserve">Finch </t>
    </r>
    <r>
      <rPr>
        <i/>
        <sz val="11"/>
        <color theme="1"/>
        <rFont val="Calibri"/>
        <family val="2"/>
        <scheme val="minor"/>
      </rPr>
      <t xml:space="preserve">et al. </t>
    </r>
    <r>
      <rPr>
        <sz val="11"/>
        <color theme="1"/>
        <rFont val="Calibri"/>
        <family val="2"/>
        <scheme val="minor"/>
      </rPr>
      <t>2013 studied the possibility that some birds in Nairobi National Park may be a different species based on biometric, habitat and vocalisation differences, but felt further work was required.</t>
    </r>
  </si>
  <si>
    <t>Tawny Pipit</t>
  </si>
  <si>
    <t>Anthus campestris</t>
  </si>
  <si>
    <t>250CDA5828B68D0A</t>
  </si>
  <si>
    <t>Q27226</t>
  </si>
  <si>
    <t>tawpip1</t>
  </si>
  <si>
    <t>183-001-002-035</t>
  </si>
  <si>
    <t>Treated as monotypic following Alström &amp; Mild, 2003.</t>
  </si>
  <si>
    <t>EU, AF :w Europe to w Mongolia and south to nw Africa, the Middle East and Afghanistan</t>
  </si>
  <si>
    <t xml:space="preserve">NW Africa, continental Europe and Siberia east to Baikal, Turkey to Iran and N Afghanistan, C Asia to Tien Shan, Mongolia, NW China in Xinjiang &gt;&gt; N tropical Africa, SW Asia, Pakistan, NW India </t>
  </si>
  <si>
    <t>Tawny Pipit Anthus campestris PM</t>
  </si>
  <si>
    <t>Tree Pipit</t>
  </si>
  <si>
    <t>Anthus trivialis</t>
  </si>
  <si>
    <t>365F5E975B414FE6</t>
  </si>
  <si>
    <t>Q143313</t>
  </si>
  <si>
    <t>trepip</t>
  </si>
  <si>
    <t>183-001-002-005</t>
  </si>
  <si>
    <t>Subspecies follow Alström &amp; Mild, 2003</t>
  </si>
  <si>
    <t>India, AF</t>
  </si>
  <si>
    <t>Tree Pipit Anthus trivialis PM</t>
  </si>
  <si>
    <t>Red-throated Pipit</t>
  </si>
  <si>
    <t>Anthus cervinus</t>
  </si>
  <si>
    <t>319D044A667563CD</t>
  </si>
  <si>
    <t>Q241347</t>
  </si>
  <si>
    <t>retpip</t>
  </si>
  <si>
    <t>183-001-002-007</t>
  </si>
  <si>
    <t>EU, NA : n Europe to nw Alaska</t>
  </si>
  <si>
    <t>Tundra of n Palearctic, Alaska; &gt;Africa and Indonesia</t>
  </si>
  <si>
    <t>N Fenno-Scandia, N Russia, N Siberia to N Kuril and Commander Is. and NW Alaska &gt;&gt; N and tropical Africa, Arabian and Andaman Sea islands, S Japan, SW and S China to Taiwan, mainland SE Asia, N Borneo</t>
  </si>
  <si>
    <t>Red-throated Pipit Anthus cervinus PM</t>
  </si>
  <si>
    <t>Striped Pipit</t>
  </si>
  <si>
    <t>Anthus lineiventris</t>
  </si>
  <si>
    <t>C69E0E281949BB8E</t>
  </si>
  <si>
    <t>Q875922</t>
  </si>
  <si>
    <t>strpip1</t>
  </si>
  <si>
    <t>183-001-002-026</t>
  </si>
  <si>
    <t>Includes stygium  Clancey, 1952. Dickinson, 2003.</t>
  </si>
  <si>
    <t>AF : Rwanda and s Kenya to e South Africa; w Angola</t>
  </si>
  <si>
    <t>S Kenya to NE and E South Africa; W Angola</t>
  </si>
  <si>
    <t>Striped Pipit Anthus lineiventris</t>
  </si>
  <si>
    <t>Bush Pipit</t>
  </si>
  <si>
    <t>Anthus caffer</t>
  </si>
  <si>
    <t>4C7B3D81B7D98AF1</t>
  </si>
  <si>
    <t>Q3314842</t>
  </si>
  <si>
    <t>Bushveld Pipit</t>
  </si>
  <si>
    <t>buspip1</t>
  </si>
  <si>
    <t>183-001-002-003</t>
  </si>
  <si>
    <t>Bush Pipit Anthus caffer</t>
  </si>
  <si>
    <t>Sokoke Pipit</t>
  </si>
  <si>
    <t>Anthus sokokensis</t>
  </si>
  <si>
    <t>19489268FE478576</t>
  </si>
  <si>
    <t>Q3315243</t>
  </si>
  <si>
    <t>sokpip1</t>
  </si>
  <si>
    <t>183-001-002-001</t>
  </si>
  <si>
    <t>AF : e Kenya, ne Tanzania</t>
  </si>
  <si>
    <t>Coastal forests of se Kenya and ne Tanzania</t>
  </si>
  <si>
    <t>Coastal Kenya and NE Tanzania</t>
  </si>
  <si>
    <t xml:space="preserve">Sokoke Pipit Anthus sokokensis </t>
  </si>
  <si>
    <t>Malindi Pipit</t>
  </si>
  <si>
    <t>Anthus melindae</t>
  </si>
  <si>
    <t>D8A51184E8BC33AC</t>
  </si>
  <si>
    <t>Q2668338</t>
  </si>
  <si>
    <t>malpip1</t>
  </si>
  <si>
    <t>183-001-002-041</t>
  </si>
  <si>
    <t>AF : coastal Somalia and Kenya</t>
  </si>
  <si>
    <t xml:space="preserve">Malindi Pipit Anthus melindae </t>
  </si>
  <si>
    <t>Sharpe’s Longclaw</t>
  </si>
  <si>
    <t>Macronyx sharpei</t>
  </si>
  <si>
    <t>FED54E53422003DA</t>
  </si>
  <si>
    <t>Q390081</t>
  </si>
  <si>
    <t>Sharpe's Longclaw</t>
  </si>
  <si>
    <t>shalon1</t>
  </si>
  <si>
    <t>Hemimacronyx sharpei</t>
  </si>
  <si>
    <t>183-001-003-008</t>
  </si>
  <si>
    <t>AF : w Kenya</t>
  </si>
  <si>
    <t>Grassy highlands of Kenya</t>
  </si>
  <si>
    <t>W and C Kenya</t>
  </si>
  <si>
    <t>Sharpe’s Longclaw Macronyx sharpei E</t>
  </si>
  <si>
    <t>Yellow-throated Longclaw</t>
  </si>
  <si>
    <t>Macronyx croceus</t>
  </si>
  <si>
    <t>0D9BFED179B45DB3</t>
  </si>
  <si>
    <t>Q902416</t>
  </si>
  <si>
    <t>yetlon1</t>
  </si>
  <si>
    <t>183-001-003-004</t>
  </si>
  <si>
    <t>AF : Senegal and Gambia to South Sudan and Kenya, south to Angola and South Africa</t>
  </si>
  <si>
    <t>Widespread grasslands of sub-Saharan Africa</t>
  </si>
  <si>
    <t>W and NC Africa, Uganda and Kenya to Mozambique and E Cape Province</t>
  </si>
  <si>
    <t>Yellow-throated Longclaw Macronyx croceus</t>
  </si>
  <si>
    <t>Pangani Longclaw</t>
  </si>
  <si>
    <t>Macronyx aurantiigula</t>
  </si>
  <si>
    <t>F774B577FAB86B47</t>
  </si>
  <si>
    <t>Q1591367</t>
  </si>
  <si>
    <t>panlon1</t>
  </si>
  <si>
    <t>183-001-003-005</t>
  </si>
  <si>
    <t>Arid savanna of s Somalia, Kenya and ne Tanzania</t>
  </si>
  <si>
    <t>SE Somalia, S and SE Kenya, NE Tanzania</t>
  </si>
  <si>
    <t>Pangani Longclaw Macronyx aurantiigula</t>
  </si>
  <si>
    <t>Rosy-breasted Longclaw</t>
  </si>
  <si>
    <t>Macronyx ameliae</t>
  </si>
  <si>
    <t>70129CB13FEB7B4B</t>
  </si>
  <si>
    <t>Q942868</t>
  </si>
  <si>
    <t>Rosy-throated Longclaw</t>
  </si>
  <si>
    <t>rotlon1</t>
  </si>
  <si>
    <t>183-001-003-006</t>
  </si>
  <si>
    <t>AF : Kenya and Tanzania to Angola, Botswana and Zimbabwe; s Mozambique, Swaziland and e South Africa</t>
  </si>
  <si>
    <t>SW Kenya to N Tanzania, SW Tanzania to C Angola, NE Namibia, Malawi and S Mozambique</t>
  </si>
  <si>
    <t>Rosy-breasted Longclaw Macronyx ameliae</t>
  </si>
  <si>
    <t>Golden Pipit</t>
  </si>
  <si>
    <t>Tmetothylacus tenellus</t>
  </si>
  <si>
    <t>B9104F62AA0DF5B2</t>
  </si>
  <si>
    <t>Q775942</t>
  </si>
  <si>
    <t>golpip1</t>
  </si>
  <si>
    <t>183-001-005-001</t>
  </si>
  <si>
    <t>? Move to Macronyx (Pietersen et al. 2018)</t>
  </si>
  <si>
    <t>AF : Somalia to se South Sudan and c Tanzania</t>
  </si>
  <si>
    <t>southeastern South Sudan, southern and eastern Ethiopia, Somalia, northern Uganda, eastern Kenya, and eastern Tanzania; partially nomadic or migratory</t>
  </si>
  <si>
    <t>SE South Sudan, NE Uganda, Somalia, N and E Kenya, NE and C Tanzania</t>
  </si>
  <si>
    <t>Golden Pipit Tmetothylacus tenellus AM</t>
  </si>
  <si>
    <t>Yellow Wagtail</t>
  </si>
  <si>
    <t>Motacilla flava</t>
  </si>
  <si>
    <t>5983D6776C4C4F85</t>
  </si>
  <si>
    <t>Q25984</t>
  </si>
  <si>
    <t>Western Yellow Wagtail</t>
  </si>
  <si>
    <t>eaywag1</t>
  </si>
  <si>
    <t>183-001-006-004</t>
  </si>
  <si>
    <t>Motacilla flava and M. tschutschensis (del Hoyo and Collar 2016) were previously lumped as M. flava following AERC TAC (2003); Cramp et al. (1977-1994); Dowsett &amp; Forbes-Watson (1993); Sibley &amp; Monroe (1990, 1993).</t>
  </si>
  <si>
    <t>Western Yellow Wagtail Motacilla flava PM</t>
  </si>
  <si>
    <t>Cape Wagtail</t>
  </si>
  <si>
    <t>Motacilla capensis</t>
  </si>
  <si>
    <t>4F2CC2933B4262F0</t>
  </si>
  <si>
    <t>Q386467</t>
  </si>
  <si>
    <t>capwag1</t>
  </si>
  <si>
    <t>183-001-006-003</t>
  </si>
  <si>
    <t>AF : sc, s</t>
  </si>
  <si>
    <t>Cape Wagtail Motacilla capensis</t>
  </si>
  <si>
    <t>Grey Wagtail</t>
  </si>
  <si>
    <t>Motacilla cinerea</t>
  </si>
  <si>
    <t>AE073221679039C2</t>
  </si>
  <si>
    <t>Q201316</t>
  </si>
  <si>
    <t>grywag</t>
  </si>
  <si>
    <t>Gray Wagtail</t>
  </si>
  <si>
    <t>183-001-006-006</t>
  </si>
  <si>
    <t>Grey Wagtail Motacilla cinerea PM</t>
  </si>
  <si>
    <t>Mountain Wagtail</t>
  </si>
  <si>
    <t>Motacilla clara</t>
  </si>
  <si>
    <t>747B3A52F2260C65</t>
  </si>
  <si>
    <t>Q1055827</t>
  </si>
  <si>
    <t>mouwag1</t>
  </si>
  <si>
    <t>183-001-006-002</t>
  </si>
  <si>
    <t>Mountain Wagtail Motacilla clara</t>
  </si>
  <si>
    <t>White Wagtail</t>
  </si>
  <si>
    <t>Motacilla alba</t>
  </si>
  <si>
    <t>400E032C4624AA36</t>
  </si>
  <si>
    <t>Q25399</t>
  </si>
  <si>
    <t>whiwag</t>
  </si>
  <si>
    <t>183-001-006-012</t>
  </si>
  <si>
    <t>EU : widespread, also w Alaska</t>
  </si>
  <si>
    <t>White Wagtail Motacilla alba PM</t>
  </si>
  <si>
    <t>African Pied Wagtail</t>
  </si>
  <si>
    <t>Motacilla aguimp</t>
  </si>
  <si>
    <t>CE7D41A6447BCC86</t>
  </si>
  <si>
    <t>Q530069</t>
  </si>
  <si>
    <t>afpwag1</t>
  </si>
  <si>
    <t>183-001-006-005</t>
  </si>
  <si>
    <t>African Wagtail</t>
  </si>
  <si>
    <t>African Pied Wagtail Motacilla aguimp</t>
  </si>
  <si>
    <t>Fringillidae</t>
  </si>
  <si>
    <t>Canaries, Seedeaters and Allies</t>
  </si>
  <si>
    <t>Oriole Finch</t>
  </si>
  <si>
    <t>Linurgus olivaceus</t>
  </si>
  <si>
    <t>80B649D4F6A332A9</t>
  </si>
  <si>
    <t>Q1302206</t>
  </si>
  <si>
    <t>orifin1</t>
  </si>
  <si>
    <t>184-008-005-001</t>
  </si>
  <si>
    <t>AF : wc, c, e</t>
  </si>
  <si>
    <t>Oriole Finch Linurgus olivaceus</t>
  </si>
  <si>
    <t>Called Oriole-Finch in the 1996 list</t>
  </si>
  <si>
    <t>African Citril</t>
  </si>
  <si>
    <t>Crithagra citrinelloides</t>
  </si>
  <si>
    <t>D419E3A5B4A2B6E6</t>
  </si>
  <si>
    <t>Q27075797</t>
  </si>
  <si>
    <t>afrcit1</t>
  </si>
  <si>
    <t>184-008-006-001</t>
  </si>
  <si>
    <t>Abyssinian Citril</t>
  </si>
  <si>
    <t>Crithagra citrinelloides (del Hoyo and Collar 2016) was previously placed in the genus Serinus following Sibley &amp; Monroe (1990, 1993).</t>
  </si>
  <si>
    <t>AF : s Sudan; w,c Ethiopia, w Kenya</t>
  </si>
  <si>
    <t>African Citril Crithagra citrinelloides</t>
  </si>
  <si>
    <t>The following fourteen Crithagra species were assigned to Serinus in the 1996 list, Crithagra citrinelloides kikuyuensis E</t>
  </si>
  <si>
    <t>Western Citril</t>
  </si>
  <si>
    <t>Crithagra (citrinelloides) frontalis</t>
  </si>
  <si>
    <t>5108E1D3F8D22894</t>
  </si>
  <si>
    <t>Q27075800</t>
  </si>
  <si>
    <t>Crithagra frontalis</t>
  </si>
  <si>
    <t>wescit1</t>
  </si>
  <si>
    <t>184-008-006-003</t>
  </si>
  <si>
    <t>Yellow-browed Citril</t>
  </si>
  <si>
    <t>Crithagra frontalis (del Hoyo and Collar 2016) was previously placed in the genus Serinus following Sibley &amp; Monroe (1990, 1993).</t>
  </si>
  <si>
    <t>AF : e DR Congo to  Uganda, w Tanzania and ne Zambia.</t>
  </si>
  <si>
    <t>Highlands of e Democratic Republic of the Congo to Uganda and n Zambia</t>
  </si>
  <si>
    <t>E DR Congo to W Uganda, W Tanzania, NE Zambia</t>
  </si>
  <si>
    <t>Western Citril C. (c.) frontalis</t>
  </si>
  <si>
    <t xml:space="preserve">Southern (Grey-faced) Citril </t>
  </si>
  <si>
    <t>Crithagra (citrinelloides) hyposticta</t>
  </si>
  <si>
    <t>C978ABCC567E265D</t>
  </si>
  <si>
    <t>Q3479810</t>
  </si>
  <si>
    <t>Crithagra hyposticta</t>
  </si>
  <si>
    <t>Southern Citril</t>
  </si>
  <si>
    <t>soucit1</t>
  </si>
  <si>
    <t>184-008-006-002</t>
  </si>
  <si>
    <t>East African Citril</t>
  </si>
  <si>
    <t>Crithagra hyposticta (del Hoyo and Collar 2016) was previously placed in the genus Serinus and listed as S. hypostictus following Sibley &amp; Monroe (1990, 1993).</t>
  </si>
  <si>
    <t>Southern (Grey-faced) Citril C. (c.) hyposticta</t>
  </si>
  <si>
    <t>Papyrus Canary</t>
  </si>
  <si>
    <t>Crithagra koliensis</t>
  </si>
  <si>
    <t>5E45673064CEF84B</t>
  </si>
  <si>
    <t>Q27075804</t>
  </si>
  <si>
    <t>papcan1</t>
  </si>
  <si>
    <t>184-008-006-005</t>
  </si>
  <si>
    <t>Crithagra koliensis (del Hoyo and Collar 2016) was previously placed in the genus Serinus following Dowsett &amp; Forbes-Watson (1993); Sibley &amp; Monroe (1990, 1993).</t>
  </si>
  <si>
    <t>AF : c Uganda to e DR Congo, Burundi, nw Tanzania and w Kenya</t>
  </si>
  <si>
    <t>Papyrus swamps of e Democratic Republic of the Congo, Uganda, Rwanda, w Kenya, Tanzania</t>
  </si>
  <si>
    <t>Uganda, W Kenya, Rwanda</t>
  </si>
  <si>
    <t>Papyrus Canary Crithagra koliensis</t>
  </si>
  <si>
    <t>Reichenow's Seedeater [Yellow-rumped]</t>
  </si>
  <si>
    <t>Crithagra reichenowi</t>
  </si>
  <si>
    <t>69EB514A42581373</t>
  </si>
  <si>
    <t>Q27075812</t>
  </si>
  <si>
    <t>Reichenow's Seedeater</t>
  </si>
  <si>
    <t>reisee2</t>
  </si>
  <si>
    <t>184-008-006-009</t>
  </si>
  <si>
    <t>Reichenow's Canary</t>
  </si>
  <si>
    <t>Crithagra reichenowi (del Hoyo and Collar 2016) was previously placed in the genus Serinus following Sibley &amp; Monroe (1990, 1993).</t>
  </si>
  <si>
    <t>AF : Djibouti, Ethiopia and Somalia to s Tanzania</t>
  </si>
  <si>
    <t>Djibouti, Ethiopia, southeastern South Sudan, southern Somalia, northeastern Uganda, Kenya, and Tanzania</t>
  </si>
  <si>
    <t>SE South Sudan, S and C Ethiopia, Somalia to Kenya, NE and C Tanzania</t>
  </si>
  <si>
    <t>Reichenow’s Seedeater Crithagra reichenowi</t>
  </si>
  <si>
    <t>Black-throated Seedeater</t>
  </si>
  <si>
    <t>Crithagra atrogularis</t>
  </si>
  <si>
    <t>D12CDD0F5532A21F</t>
  </si>
  <si>
    <t>Q27075809</t>
  </si>
  <si>
    <t>Black-throated Canary</t>
  </si>
  <si>
    <t>bltcan1</t>
  </si>
  <si>
    <t>184-008-006-008</t>
  </si>
  <si>
    <t>Crithagra atrogularis (del Hoyo and Collar 2016) was previously placed in the genus Serinus following Sibley &amp; Monroe (1990, 1993).</t>
  </si>
  <si>
    <t>Black-throated Seedeater (Canary) Crithagra atrogularis NRR</t>
  </si>
  <si>
    <t>Yellow-fronted Canary</t>
  </si>
  <si>
    <t>Crithagra mozambica</t>
  </si>
  <si>
    <t>169B483CCAD8551B</t>
  </si>
  <si>
    <t>Q27075822</t>
  </si>
  <si>
    <t>yefcan</t>
  </si>
  <si>
    <t>184-008-006-015</t>
  </si>
  <si>
    <t>Crithagra mozambica (del Hoyo and Collar 2016) was previously placed in the genus Serinus and listed as S. mozambicus following AOU (1998 &amp; supplements); Dowsett &amp; Forbes-Watson (1993); Sibley &amp; Monroe (1990, 1993).</t>
  </si>
  <si>
    <t>Proposed subspecies santhome, presumably introduced, is considered invalid. Clement, 2010</t>
  </si>
  <si>
    <t>Yellow-fronted Canary Crithagra mozambica</t>
  </si>
  <si>
    <t>Northern Grosbeak Canary</t>
  </si>
  <si>
    <t>Crithagra donaldsoni</t>
  </si>
  <si>
    <t>0CEB2DA6F5FF6766</t>
  </si>
  <si>
    <t>Q27075834</t>
  </si>
  <si>
    <t>Northern Grosbeak-Canary</t>
  </si>
  <si>
    <t>norgrc1</t>
  </si>
  <si>
    <t>184-008-006-016</t>
  </si>
  <si>
    <t>Northern Grosbeak-canary</t>
  </si>
  <si>
    <t>Crithagra donaldsoni (del Hoyo and Collar 2016) was previously placed in the genus Serinus following Sibley &amp; Monroe (1990, 1993).</t>
  </si>
  <si>
    <t>AF : ec Ethiopia and Somalia to c Kenya</t>
  </si>
  <si>
    <t>S Ethiopia, Somalia to n Kenya; isolated population in Taita Hills</t>
  </si>
  <si>
    <t>Somalia, E and S Ethiopia, N Kenya</t>
  </si>
  <si>
    <t>Northern Grosbeak Canary Crithagra donaldsoni</t>
  </si>
  <si>
    <t>Southern Grosbeak Canary</t>
  </si>
  <si>
    <t>Crithagra buchanani</t>
  </si>
  <si>
    <t>F36183056F81DA76</t>
  </si>
  <si>
    <t>Q27075835</t>
  </si>
  <si>
    <t>Southern Grosbeak-Canary</t>
  </si>
  <si>
    <t>sougrc1</t>
  </si>
  <si>
    <t>184-008-006-017</t>
  </si>
  <si>
    <t>Southern Grosbeak-canary</t>
  </si>
  <si>
    <t>Crithagra buchanani (del Hoyo and Collar 2016) was previously placed in the genus Serinus following Sibley &amp; Monroe (1990, 1993).</t>
  </si>
  <si>
    <t>AF : s Kenya and n Tanzania</t>
  </si>
  <si>
    <t>Savanna of s Kenya and ne Tanzania</t>
  </si>
  <si>
    <t>S Kenya, NE Tanzania</t>
  </si>
  <si>
    <t>Southern Grosbeak Canary Crithagra buchanani</t>
  </si>
  <si>
    <t>White-bellied Canary</t>
  </si>
  <si>
    <t>Crithagra dorsostriata</t>
  </si>
  <si>
    <t>90C937E4031B85D5</t>
  </si>
  <si>
    <t>Q27075824</t>
  </si>
  <si>
    <t>whbcan1</t>
  </si>
  <si>
    <t>184-008-006-019</t>
  </si>
  <si>
    <t>Crithagra dorsostriata (del Hoyo and Collar 2016) was previously placed in the genus Serinus and listed as S. dorsostriatus following Dowsett &amp; Forbes-Watson (1993); Sibley &amp; Monroe (1990, 1993).</t>
  </si>
  <si>
    <t>White-bellied Canary Crithagra dorsostriata</t>
  </si>
  <si>
    <t>Brimstone Canary</t>
  </si>
  <si>
    <t>Crithagra sulphurata</t>
  </si>
  <si>
    <t>53A5E91F9C2D694E</t>
  </si>
  <si>
    <t>Q27075838</t>
  </si>
  <si>
    <t>brican1</t>
  </si>
  <si>
    <t>184-008-006-020</t>
  </si>
  <si>
    <t>Crithagra sulphurata (del Hoyo and Collar 2016) was previously placed in the genus Serinus and listed as S. sulphuratus following Dowsett &amp; Forbes-Watson (1993); Sibley &amp; Monroe (1990, 1993).</t>
  </si>
  <si>
    <t>Brimstone Canary Crithagra sulphurata</t>
  </si>
  <si>
    <t>Stripe-breasted Seedeater</t>
  </si>
  <si>
    <t>Crithagra striatipectus</t>
  </si>
  <si>
    <t>FB84DF4D9EC9865F</t>
  </si>
  <si>
    <t>Q27635613</t>
  </si>
  <si>
    <t>Crithagra reichardi striatipectus</t>
  </si>
  <si>
    <t>Reichard's Seedeater</t>
  </si>
  <si>
    <t>reisee3</t>
  </si>
  <si>
    <t>Reichard's Seedeater (Stripe-breasted)</t>
  </si>
  <si>
    <t>184-008-006-023</t>
  </si>
  <si>
    <t>Abyssinian Canary</t>
  </si>
  <si>
    <t>Crithagra reichardi</t>
  </si>
  <si>
    <t>Crithagra reichardi and C. striatipectus (del Hoyo and Collar 2016) were previously placed in the genus Serinus and lumped as S. reichardi following Dowsett &amp; Forbes-Watson (1993); Sibley &amp; Monroe (1990, 1993).</t>
  </si>
  <si>
    <t>Subspecies epithet is invariable.</t>
  </si>
  <si>
    <t>s Sudan, s Ethiopia and n Kenya</t>
  </si>
  <si>
    <t>eastern and southeastern South Sudan, Ethiopia, and western and central Kenya</t>
  </si>
  <si>
    <t>Stripe-breasted Seedeater Crithagra striatipectus</t>
  </si>
  <si>
    <r>
      <t xml:space="preserve">In the 2009 checklist, listed as </t>
    </r>
    <r>
      <rPr>
        <i/>
        <sz val="11"/>
        <color theme="1"/>
        <rFont val="Calibri"/>
        <family val="2"/>
        <scheme val="minor"/>
      </rPr>
      <t>C. reichardi</t>
    </r>
    <r>
      <rPr>
        <sz val="11"/>
        <color theme="1"/>
        <rFont val="Calibri"/>
        <family val="2"/>
        <scheme val="minor"/>
      </rPr>
      <t xml:space="preserve"> but extra-limital Reichard's Seedeater now considered a separate species</t>
    </r>
  </si>
  <si>
    <t>West African Seedeater</t>
  </si>
  <si>
    <t>Crithagra canicapilla</t>
  </si>
  <si>
    <t>115CB3F495C3D294</t>
  </si>
  <si>
    <t>Q12255985</t>
  </si>
  <si>
    <t>sthsee3</t>
  </si>
  <si>
    <t>184-008-006-025</t>
  </si>
  <si>
    <t>Senegal Canary</t>
  </si>
  <si>
    <t>Crithagra gularis and C. canicapilla (del Hoyo and Collar 2016) were previously placed in the genus Serinus and lumped as S. gularis following Dowsett &amp; Forbes-Watson (1993).</t>
  </si>
  <si>
    <t>AF : wc, c</t>
  </si>
  <si>
    <t>West African Seedeater Crithagra canicapilla Rar.</t>
  </si>
  <si>
    <t>Calandrella cinerea williamsi E</t>
  </si>
  <si>
    <t>Streaky Seedeater</t>
  </si>
  <si>
    <t>Crithagra striolata</t>
  </si>
  <si>
    <t>580A93C2E8F99716</t>
  </si>
  <si>
    <t>Q27075845</t>
  </si>
  <si>
    <t>strsee1</t>
  </si>
  <si>
    <t>184-008-006-030</t>
  </si>
  <si>
    <t>Streaky Canary</t>
  </si>
  <si>
    <t>Crithagra striolata (del Hoyo and Collar 2016) was previously placed in the genus Serinus and listed as S. striolatus following Dowsett &amp; Forbes-Watson (1993).</t>
  </si>
  <si>
    <t>Streaky Seedeater Crithagra striolata</t>
  </si>
  <si>
    <t>Thick-billed Seedeater</t>
  </si>
  <si>
    <t>Crithagra burtoni</t>
  </si>
  <si>
    <t>8E8B3DB9C1D6D90A</t>
  </si>
  <si>
    <t>Q27075844</t>
  </si>
  <si>
    <t>thbsee1</t>
  </si>
  <si>
    <t>184-008-006-031</t>
  </si>
  <si>
    <t>Thick-billed Canary</t>
  </si>
  <si>
    <t>Crithagra burtoni (del Hoyo and Collar 2016) was previously placed in the genus Serinus following Sibley &amp; Monroe (1990, 1993).</t>
  </si>
  <si>
    <t>Thick-billed Seedeater Crithagra burtoni (race albifrons E)</t>
  </si>
  <si>
    <t>Crithagra burtoni albifrons E</t>
  </si>
  <si>
    <t>Yellow-crowned Canary</t>
  </si>
  <si>
    <t>Serinus flavivertex</t>
  </si>
  <si>
    <t>DCFFEEC1FAEAB2A4</t>
  </si>
  <si>
    <t>Q5422234</t>
  </si>
  <si>
    <t>yeccan1</t>
  </si>
  <si>
    <t>184-008-013-007</t>
  </si>
  <si>
    <t>AF : ne, e Africa, c Angola</t>
  </si>
  <si>
    <t>Yellow-crowned Canary Serinus flavivertex</t>
  </si>
  <si>
    <t>Emberizidae</t>
  </si>
  <si>
    <t>Old World Buntings</t>
  </si>
  <si>
    <t>Striolated Bunting</t>
  </si>
  <si>
    <t>Fringillaria striolata</t>
  </si>
  <si>
    <t>CDF4A1064841FF43</t>
  </si>
  <si>
    <t>Q1193031</t>
  </si>
  <si>
    <t>Emberiza striolata</t>
  </si>
  <si>
    <t>houbun2</t>
  </si>
  <si>
    <t>187-001-001-010</t>
  </si>
  <si>
    <t>Striated Bunting</t>
  </si>
  <si>
    <t>Emberiza striolata and E. sahari (del Hoyo and Collar 2016) were previously lumped as E. striolata following Cramp et al. (1977-1994); Dowsett &amp; Forbes-Watson (1993); Sibley &amp; Monroe (1990, 1993).</t>
  </si>
  <si>
    <t>Change  English name of Emberiza striolata from House Bunting to Striolated Bunting with split of E. sahari, a human commensal.</t>
  </si>
  <si>
    <t>EU, AF : ne Africa to sw Asia and nw India</t>
  </si>
  <si>
    <t>Striolated Bunting Fringillaria striolata</t>
  </si>
  <si>
    <r>
      <t xml:space="preserve">In the 2009 Checklist, listed as House Bunting which is now considered to be a separate species </t>
    </r>
    <r>
      <rPr>
        <i/>
        <sz val="11"/>
        <color theme="1"/>
        <rFont val="Calibri"/>
        <family val="2"/>
        <scheme val="minor"/>
      </rPr>
      <t>F. sahari</t>
    </r>
  </si>
  <si>
    <t>Cinnamon-breasted Bunting</t>
  </si>
  <si>
    <t>Fringillaria tahapisi</t>
  </si>
  <si>
    <t>0C571D9937B110C8</t>
  </si>
  <si>
    <t>Q1034950</t>
  </si>
  <si>
    <t>Emberiza tahapisi</t>
  </si>
  <si>
    <t>cibbun1</t>
  </si>
  <si>
    <t>187-001-001-008</t>
  </si>
  <si>
    <t>Emberiza tahapisi and E. goslingi (del Hoyo and Collar 2016) were previously lumped as E. tahapisi following Cramp et al. (1977-1994); Dowsett &amp; Forbes-Watson (1993); Sibley &amp; Monroe (1990, 1993).</t>
  </si>
  <si>
    <t>AF : e, s, also sw Arabian Peninsula</t>
  </si>
  <si>
    <t>Cinnamon-breasted Bunting Fringillaria tahapisi</t>
  </si>
  <si>
    <t>Somali Bunting</t>
  </si>
  <si>
    <t>Fringillaria poliopleura</t>
  </si>
  <si>
    <t>72386016FCA2F2D5</t>
  </si>
  <si>
    <t>Q3726370</t>
  </si>
  <si>
    <t>Emberiza poliopleura</t>
  </si>
  <si>
    <t>sombun1</t>
  </si>
  <si>
    <t>187-001-001-004</t>
  </si>
  <si>
    <t>Sudan to Ethiopia, Somalia, Uganda, Kenya and ne Tanzania</t>
  </si>
  <si>
    <t>Somalia, E and S Ethiopia, N and E Kenya, NE Tanzania</t>
  </si>
  <si>
    <t>Somali Bunting Fringillaria poliopleura</t>
  </si>
  <si>
    <t>Golden-breasted Bunting</t>
  </si>
  <si>
    <t>Fringillaria flaviventris</t>
  </si>
  <si>
    <t>D1C1A026CBAF7707</t>
  </si>
  <si>
    <t>Q901933</t>
  </si>
  <si>
    <t>Emberiza flaviventris</t>
  </si>
  <si>
    <t>gobbun1</t>
  </si>
  <si>
    <t>187-001-001-003</t>
  </si>
  <si>
    <t>Golden-breasted Bunting Fringillaria flaviventris</t>
  </si>
  <si>
    <t>Brown-rumped Bunting</t>
  </si>
  <si>
    <t>Fringillaria affinis</t>
  </si>
  <si>
    <t>BB11EE7F4C7D269C</t>
  </si>
  <si>
    <t>Q1302962</t>
  </si>
  <si>
    <t>Emberiza affinis</t>
  </si>
  <si>
    <t>brrbun1</t>
  </si>
  <si>
    <t>187-001-001-002</t>
  </si>
  <si>
    <t>Brown-rumped Bunting Fringillaria affinis Rar.</t>
  </si>
  <si>
    <t>Ortolan Bunting</t>
  </si>
  <si>
    <t>Emberiza hortulana</t>
  </si>
  <si>
    <t>4721056132879EB7</t>
  </si>
  <si>
    <t>Q206630</t>
  </si>
  <si>
    <t>ortbun1</t>
  </si>
  <si>
    <t>187-001-004-010</t>
  </si>
  <si>
    <t>EU :  Europe to sc Russia, w Mongolia, Iran and Turkey</t>
  </si>
  <si>
    <t>n AF, s Asia</t>
  </si>
  <si>
    <t>W Palearctic; &gt; Mediterranean environs, Arabia, Africa</t>
  </si>
  <si>
    <t>Europe to SC Siberia and Mongolia south to NW Africa, Levant and Iran &gt;&gt; N Afrotropics (Senegal to Ethiopia and Yemen), SW Asia</t>
  </si>
  <si>
    <t>Ortolan Bunting Emberiza hortulana PM</t>
  </si>
  <si>
    <t>Hyliotidae</t>
  </si>
  <si>
    <t>Hyliotas</t>
  </si>
  <si>
    <t>Yellow-bellied Hyliota</t>
  </si>
  <si>
    <t>Hyliota flavigaster</t>
  </si>
  <si>
    <t>0F82D614B09550AA</t>
  </si>
  <si>
    <t>Q1314731</t>
  </si>
  <si>
    <t>yebhyl1</t>
  </si>
  <si>
    <t>197-001-001-001</t>
  </si>
  <si>
    <t>Yellow-bellied Hyliota Hyliota flavigaster</t>
  </si>
  <si>
    <t>Forest (Northern) Hyliota</t>
  </si>
  <si>
    <t>Hyliota (australis) slatini</t>
  </si>
  <si>
    <t>F46C180339F2DE42</t>
  </si>
  <si>
    <t>Hyliota australis slatini</t>
  </si>
  <si>
    <t>Southern Hyliota</t>
  </si>
  <si>
    <t>197-001-001-002-001</t>
  </si>
  <si>
    <t>Distinct calls suggest that ssp slatini may be a cryptic species (N. Borrow comment)</t>
  </si>
  <si>
    <t>ne DR Congo, w Uganda and w Kenya</t>
  </si>
  <si>
    <t>W Cameroon; ne Democratic Republic of the Congo to w Uganda and w Kenya</t>
  </si>
  <si>
    <t>NE DR Congo, W Uganda, W Kenya</t>
  </si>
  <si>
    <t>Forest (Northern) Hyliota Hyliota (australis) slatini</t>
  </si>
  <si>
    <t xml:space="preserve">Formerly treated as a race of Hyliota australis, but along with the isolated form usambara in n. e. Tanzania, the TRUE systematic position of the miombo woodland Southern Hyliota (Hyliota australis) vis-a-vis the smaller-winged tropical forest birds further north (slatini and usambara) remains unresolved. </t>
  </si>
  <si>
    <t>Stenostiridae</t>
  </si>
  <si>
    <t>Crested-flycatchers</t>
  </si>
  <si>
    <t>Blue Crested-flycatcher</t>
  </si>
  <si>
    <t>Elminia longicauda</t>
  </si>
  <si>
    <t>562090528349C39F</t>
  </si>
  <si>
    <t>Q3051593</t>
  </si>
  <si>
    <t>African Blue Flycatcher</t>
  </si>
  <si>
    <t>afbfly1</t>
  </si>
  <si>
    <t>198-001-004-004</t>
  </si>
  <si>
    <t>African Blue-flycatcher</t>
  </si>
  <si>
    <t>Blue Crested-flycatcher Elminia longicauda</t>
  </si>
  <si>
    <t>Dusky Crested Flycatcher</t>
  </si>
  <si>
    <t>Elminia nigromitrata</t>
  </si>
  <si>
    <t>B01090EF9A91E123</t>
  </si>
  <si>
    <t>Q2224597</t>
  </si>
  <si>
    <t>ducfly1</t>
  </si>
  <si>
    <t>Dusky Crested-Flycatcher</t>
  </si>
  <si>
    <t>198-001-004-001</t>
  </si>
  <si>
    <t>Dusky Crested-flycatcher</t>
  </si>
  <si>
    <t>AF : w,c</t>
  </si>
  <si>
    <t>Dusky Crested-flycatcher Elminia nigromitrata</t>
  </si>
  <si>
    <t>Called Trochocercus nigromitratus in the 1996 list</t>
  </si>
  <si>
    <t>White-tailed Crested Flycatcher</t>
  </si>
  <si>
    <t>Elminia albonotata</t>
  </si>
  <si>
    <t>18ED74583A148C09</t>
  </si>
  <si>
    <t>Q1308728</t>
  </si>
  <si>
    <t>wtcfly1</t>
  </si>
  <si>
    <t>White-tailed Crested-Flycatcher</t>
  </si>
  <si>
    <t>198-001-004-002</t>
  </si>
  <si>
    <t>White-tipped Crested-flycatcher</t>
  </si>
  <si>
    <t>White-tailed Crested-flycatcher</t>
  </si>
  <si>
    <t>AF : sc</t>
  </si>
  <si>
    <t>White-tailed Crested-flycatcher Elminia albonotata</t>
  </si>
  <si>
    <t>Called Trochocercus albonotatus in the 1996 list</t>
  </si>
  <si>
    <t>Paridae</t>
  </si>
  <si>
    <t>Tits</t>
  </si>
  <si>
    <t>Dusky Tit</t>
  </si>
  <si>
    <t>Parus funereus</t>
  </si>
  <si>
    <t>5C54F8C9C3A4B0E1</t>
  </si>
  <si>
    <t>Q27075381</t>
  </si>
  <si>
    <t>Melaniparus funereus</t>
  </si>
  <si>
    <t>dustit2</t>
  </si>
  <si>
    <t>199-001-014-007</t>
  </si>
  <si>
    <t>Melaniparus funereus (del Hoyo and Collar 2016) was previously listed as Parus funereus.</t>
  </si>
  <si>
    <t>Dusky Tit Melaniparus funereus</t>
  </si>
  <si>
    <t>Pale-eyed (White-shouldered) Black Tit</t>
  </si>
  <si>
    <t>Melaniparus guineensis</t>
  </si>
  <si>
    <t>5C70AA7D891F2C7A</t>
  </si>
  <si>
    <t>Q27075368</t>
  </si>
  <si>
    <t>White-shouldered Black Tit</t>
  </si>
  <si>
    <t>whsblt1</t>
  </si>
  <si>
    <t>White-shouldered Black-Tit</t>
  </si>
  <si>
    <t>199-001-014-006</t>
  </si>
  <si>
    <t>Pale-eyed Black Tit</t>
  </si>
  <si>
    <t>Melaniparus leucomelas and M. guineensis (del Hoyo and Collar 2016) were previously lumped as M. leucomelas following Dowsett &amp; Forbes-Watson (1993).</t>
  </si>
  <si>
    <t>AF : s Mauritania and Senegal to s Sudan and Eritrea, south to Cameroon and n DR Congo</t>
  </si>
  <si>
    <t>southern Mauritania and Senegal east to southern Sudan, South Sudan, and southwestern Ethiopia, south to northern Democratic Republic of the Congo, Uganda, and extreme western Kenya</t>
  </si>
  <si>
    <t>Senegal to South Sudan, SW Ethiopia, NE DR Congo, Uganda and W Kenya</t>
  </si>
  <si>
    <t>Pale-eyed (White-shouldered) Black Tit Melaniparus guineensis.</t>
  </si>
  <si>
    <r>
      <t xml:space="preserve">    In the 2009 Checklist, this species was referred to as Northern Black Tit </t>
    </r>
    <r>
      <rPr>
        <i/>
        <sz val="11"/>
        <color theme="1"/>
        <rFont val="Calibri"/>
        <family val="2"/>
        <scheme val="minor"/>
      </rPr>
      <t xml:space="preserve">Parus leucomelas.    </t>
    </r>
    <r>
      <rPr>
        <sz val="11"/>
        <color theme="1"/>
        <rFont val="Calibri"/>
        <family val="2"/>
        <scheme val="minor"/>
      </rPr>
      <t>The treatment here follows Dickinson &amp; Christidis (2014) and del Hoyo &amp; Collar (2016).</t>
    </r>
  </si>
  <si>
    <t>White-bellied Tit</t>
  </si>
  <si>
    <t>Parus albiventris</t>
  </si>
  <si>
    <t>C8880D286570836D</t>
  </si>
  <si>
    <t>Q27075377</t>
  </si>
  <si>
    <t>Melaniparus albiventris</t>
  </si>
  <si>
    <t>whbtit5</t>
  </si>
  <si>
    <t>199-001-014-002</t>
  </si>
  <si>
    <t>Melaniparus albiventris (del Hoyo and Collar 2016) was previously listed as Parus albiventris.</t>
  </si>
  <si>
    <t>AF : se Nigeria and Cameroon; s South Sudan, e Uganda, Kenya and Tanzania</t>
  </si>
  <si>
    <t>southeastern Nigeria and central Cameroon; southeastern South Sudan south to Tanzania</t>
  </si>
  <si>
    <t>Cameroon; S South Sudan to W and S Kenya and N and C Tanzania</t>
  </si>
  <si>
    <t>White-bellied Tit Melaniparus albiventris</t>
  </si>
  <si>
    <t>Red-throated Tit</t>
  </si>
  <si>
    <t>Parus fringillinus</t>
  </si>
  <si>
    <t>92FDBAF0ECFF98D8</t>
  </si>
  <si>
    <t>Q27075387</t>
  </si>
  <si>
    <t>Melaniparus fringillinus</t>
  </si>
  <si>
    <t>rettit2</t>
  </si>
  <si>
    <t>199-001-014-011</t>
  </si>
  <si>
    <t>Melaniparus fringillinus (del Hoyo and Collar 2016) was previously listed as Parus fringillinus.</t>
  </si>
  <si>
    <t>Acacia savanna of s Kenya and n Tanzania</t>
  </si>
  <si>
    <t>S Kenya, N and C Tanzania</t>
  </si>
  <si>
    <t>Red-throated Tit Melaniparus fringillinus</t>
  </si>
  <si>
    <t>Northern Grey Tit</t>
  </si>
  <si>
    <t>Parus thruppi</t>
  </si>
  <si>
    <t>610FFD8E8CE34828</t>
  </si>
  <si>
    <t>Q27075391</t>
  </si>
  <si>
    <t>Melaniparus thruppi</t>
  </si>
  <si>
    <t>Acacia Tit</t>
  </si>
  <si>
    <t>somtit4</t>
  </si>
  <si>
    <t>Somali Tit</t>
  </si>
  <si>
    <t>199-001-014-010</t>
  </si>
  <si>
    <t>Melaniparus thruppi (del Hoyo and Collar 2016) was previously listed as Parus thruppi.</t>
  </si>
  <si>
    <t>Northern Grey (Somali/Acacia) Tit Melaniparus thruppi</t>
  </si>
  <si>
    <t>Remizidae</t>
  </si>
  <si>
    <t>Penduline Tits</t>
  </si>
  <si>
    <t>Mouse-coloured Penduline-Tit</t>
  </si>
  <si>
    <t>Anthoscopus musculus</t>
  </si>
  <si>
    <t>6F967270A2A526A2</t>
  </si>
  <si>
    <t>Q3314694</t>
  </si>
  <si>
    <t>Mouse-colored Penduline Tit</t>
  </si>
  <si>
    <t>mcptit1</t>
  </si>
  <si>
    <t>Mouse-colored Penduline-Tit</t>
  </si>
  <si>
    <t>200-001-002-003</t>
  </si>
  <si>
    <t>Mouse-coloured Penduline Tit</t>
  </si>
  <si>
    <t>Mouse-coloured Penduline-tit</t>
  </si>
  <si>
    <t>AF : c Ethiopia and South Sudan to Somalia, Kenya, n Tanzania and ne Uganda</t>
  </si>
  <si>
    <t>Thornscrub of Ethiopia and Somalia to extreme n Tanzania</t>
  </si>
  <si>
    <t>South Sudan to Somalia, south to NE Tanzania</t>
  </si>
  <si>
    <t>Mouse-coloured Penduline Tit Anthoscopus musculus</t>
  </si>
  <si>
    <t>Penduline Tit</t>
  </si>
  <si>
    <t>Anthoscopus caroli</t>
  </si>
  <si>
    <t>F44BD4BEBFDF1998</t>
  </si>
  <si>
    <t>Q1591099</t>
  </si>
  <si>
    <t>Grey Penduline Tit</t>
  </si>
  <si>
    <t>afptit1</t>
  </si>
  <si>
    <t>African Penduline-Tit</t>
  </si>
  <si>
    <t>200-001-002-005</t>
  </si>
  <si>
    <t>Grey Penduline-tit</t>
  </si>
  <si>
    <t>Anthoscopus caroli and A. sylviella (del Hoyo and Collar 2016) were previously lumped as A. caroli following Dowsett &amp; Forbes-Watson (1993).</t>
  </si>
  <si>
    <t>Penduline Tit Anthoscopus caroli</t>
  </si>
  <si>
    <t>Grey Penduline Tit A. caroli</t>
  </si>
  <si>
    <t>Buff-bellied Penduline Tit</t>
  </si>
  <si>
    <t>Anthoscopus (caroli) sylviella</t>
  </si>
  <si>
    <t>59B34A60D1297EDF</t>
  </si>
  <si>
    <t>Anthoscopus caroli sylviella</t>
  </si>
  <si>
    <t>200-001-002-005-010</t>
  </si>
  <si>
    <t>sc Kenya to c Tanzania</t>
  </si>
  <si>
    <t>S-central Kenya (e of Rift Valley) to central Tanzania</t>
  </si>
  <si>
    <t>SC Kenya to NE and C Tanzania</t>
  </si>
  <si>
    <t>Buff-bellied Penduline Tit A. (c.) sylviella</t>
  </si>
  <si>
    <t>Nicatoridae</t>
  </si>
  <si>
    <t>Nicators</t>
  </si>
  <si>
    <t>Eastern Nicator</t>
  </si>
  <si>
    <t>Nicator gularis</t>
  </si>
  <si>
    <t>7066D2F1B5F1E165</t>
  </si>
  <si>
    <t>Q3314804</t>
  </si>
  <si>
    <t>easnic1</t>
  </si>
  <si>
    <t>201-001-001-002</t>
  </si>
  <si>
    <t>AF : s Somalia to e South Africa</t>
  </si>
  <si>
    <t>S Somalia to Kenya, Tanzania, Zambia, Mozambique and Natal</t>
  </si>
  <si>
    <t>SE Somalia, E Kenya to E and S Zambia, Mozambique and N KwaZulu-Natal</t>
  </si>
  <si>
    <t>Eastern Nicator Nicator gularis</t>
  </si>
  <si>
    <t>Pycnonotidae: bulbuls</t>
  </si>
  <si>
    <t>Alaudidae</t>
  </si>
  <si>
    <t>Larks</t>
  </si>
  <si>
    <t>Chestnut-backed Sparrow Lark</t>
  </si>
  <si>
    <t>Eremopterix leucotis</t>
  </si>
  <si>
    <t>9164F31438BE23C0</t>
  </si>
  <si>
    <t>Q3233116</t>
  </si>
  <si>
    <t>Chestnut-backed Sparrow-Lark</t>
  </si>
  <si>
    <t>cbslar1</t>
  </si>
  <si>
    <t>202-001-008-002</t>
  </si>
  <si>
    <t>Chestnut-backed Sparrow-lark</t>
  </si>
  <si>
    <t>Chestnut-backed Sparrow Lark Eremopterix leucotis</t>
  </si>
  <si>
    <t>Chestnut-headed Sparrow Lark</t>
  </si>
  <si>
    <t>Eremopterix signatus</t>
  </si>
  <si>
    <t>2F66131B58350563</t>
  </si>
  <si>
    <t>Q2667846</t>
  </si>
  <si>
    <t>Chestnut-headed Sparrow-Lark</t>
  </si>
  <si>
    <t>chhspl1</t>
  </si>
  <si>
    <t>202-001-008-005</t>
  </si>
  <si>
    <t>Chestnut-headed Sparrow-lark</t>
  </si>
  <si>
    <t>Chestnut-headed Sparrow Lark Eremopterix signatus</t>
  </si>
  <si>
    <t>Fischer’s Sparrow Lark</t>
  </si>
  <si>
    <t>Eremopterix leucopareia</t>
  </si>
  <si>
    <t>97D7865F0AE4059A</t>
  </si>
  <si>
    <t>Q2667841</t>
  </si>
  <si>
    <t>Fischer's Sparrow-Lark</t>
  </si>
  <si>
    <t>fislar1</t>
  </si>
  <si>
    <t>202-001-008-006</t>
  </si>
  <si>
    <t>Fischer's Sparrow Lark</t>
  </si>
  <si>
    <t>Fischer's Sparrow-lark</t>
  </si>
  <si>
    <t>AF : c Kenya to e Zambia, Malawi and nw Mozambique</t>
  </si>
  <si>
    <t>NE Uganda to Kenya, Tanzania, n Zambia and Malawi</t>
  </si>
  <si>
    <t>NE Uganda, Kenya, Tanzania, NE Zambia, N Malawi</t>
  </si>
  <si>
    <t>Fischer’s Sparrow Lark Eremopterix leucopareia</t>
  </si>
  <si>
    <t>Fawn-coloured Lark</t>
  </si>
  <si>
    <t>Calendulauda africanoides</t>
  </si>
  <si>
    <t>CF87044518A23DE7</t>
  </si>
  <si>
    <t>Q27075407</t>
  </si>
  <si>
    <t>Calendulauda alopex</t>
  </si>
  <si>
    <t>Foxy Lark</t>
  </si>
  <si>
    <t>foxlar1</t>
  </si>
  <si>
    <t>Calendulauda alopex (del Hoyo and Collar 2016) was previously listed as Mirafra alopex.</t>
  </si>
  <si>
    <t>Fawn-coloured Lark Calendulauda africanoides</t>
  </si>
  <si>
    <r>
      <t xml:space="preserve">East African races sometimes separated as Foxy Lark </t>
    </r>
    <r>
      <rPr>
        <i/>
        <sz val="11"/>
        <color theme="1"/>
        <rFont val="Calibri"/>
        <family val="2"/>
        <scheme val="minor"/>
      </rPr>
      <t>C. alopex</t>
    </r>
  </si>
  <si>
    <t>Pink-breasted Lark</t>
  </si>
  <si>
    <t>Calendulauda poecilosterna</t>
  </si>
  <si>
    <t>99F447ADD9E4A9C7</t>
  </si>
  <si>
    <t>Q27075406</t>
  </si>
  <si>
    <t>piblar3</t>
  </si>
  <si>
    <t>202-001-009-002</t>
  </si>
  <si>
    <t>Calendulauda poecilosterna (del Hoyo and Collar 2016) was previously listed as Mirafra poecilosterna.</t>
  </si>
  <si>
    <t>AF : se South Sudan and s Ethiopia through Kenya to s Somalia, ne Tanzania and e Uganda</t>
  </si>
  <si>
    <t>Savanna of s Ethiopia to Kenya, e Uganda and n Tanzania</t>
  </si>
  <si>
    <t>SW Ethiopia and S Somalia to E Uganda, Kenya and N Tanzania</t>
  </si>
  <si>
    <t>Pink-breasted Lark Calendulauda poecilosterna</t>
  </si>
  <si>
    <t>Singing Bush Lark</t>
  </si>
  <si>
    <t>Mirafra cantillans</t>
  </si>
  <si>
    <t>6B089785B300722B</t>
  </si>
  <si>
    <t>Q2743822</t>
  </si>
  <si>
    <t>sinbus1</t>
  </si>
  <si>
    <t>Singing Bushlark</t>
  </si>
  <si>
    <t>202-001-011-016</t>
  </si>
  <si>
    <t>AF : widespread, also Arabian Peninsula and India</t>
  </si>
  <si>
    <t>Singing Bush Lark Mirafra cantillans</t>
  </si>
  <si>
    <t>White-tailed Lark</t>
  </si>
  <si>
    <t>Mirafra albicauda</t>
  </si>
  <si>
    <t>8E612CF6D83F4BBE</t>
  </si>
  <si>
    <t>Q2426748</t>
  </si>
  <si>
    <t>whtlar1</t>
  </si>
  <si>
    <t>202-001-011-014</t>
  </si>
  <si>
    <t>AF : w Chad; e Sudan, ne South Sudan, sc Ethiopia; Uganda and w Kenya to c Tanzania</t>
  </si>
  <si>
    <t>western Chad; eastern Sudan; northern South Sudan; northeastern Democratic Republic of the Congo, Uganda, south central Ethiopia, Kenya, and Tanzania</t>
  </si>
  <si>
    <t>NE Nigeria, W Chad, E South Sudan, SW Ethiopia, N and W Uganda, W and S Kenya to C and SW Tanzania</t>
  </si>
  <si>
    <t>White-tailed Lark Mirafra albicauda</t>
  </si>
  <si>
    <t>Williams’s Lark</t>
  </si>
  <si>
    <t>Mirafra williamsi</t>
  </si>
  <si>
    <t>4E61514CE3D00B2D</t>
  </si>
  <si>
    <t>Q3233126</t>
  </si>
  <si>
    <t>Williams's Lark</t>
  </si>
  <si>
    <t>willar1</t>
  </si>
  <si>
    <t>202-001-011-010</t>
  </si>
  <si>
    <t>AF : n, c Kenya</t>
  </si>
  <si>
    <t>Black lava deserts of n Kenya (Marsabit region)</t>
  </si>
  <si>
    <t>N Kenya</t>
  </si>
  <si>
    <t>Williams’s Lark Mirafra williamsi E</t>
  </si>
  <si>
    <t>Friedmann’s Lark</t>
  </si>
  <si>
    <t>Mirafra pulpa</t>
  </si>
  <si>
    <t>Data Deficient</t>
  </si>
  <si>
    <t>F22CCF784378EA09</t>
  </si>
  <si>
    <t>Q950484</t>
  </si>
  <si>
    <t>Friedmann's Lark</t>
  </si>
  <si>
    <t>frilar1</t>
  </si>
  <si>
    <t>202-001-011-011</t>
  </si>
  <si>
    <t>AF : s Ethiopia, c Kenya, se Kenya and ne Tanzania</t>
  </si>
  <si>
    <t>SW Ethiopia and n Kenya</t>
  </si>
  <si>
    <t>S Ethiopia, C and SE Kenya</t>
  </si>
  <si>
    <t>Friedmann’s Lark Mirafra pulpa AM</t>
  </si>
  <si>
    <t>Rufous-naped Lark</t>
  </si>
  <si>
    <t>Mirafra africana</t>
  </si>
  <si>
    <t>32F78ABD7138E913</t>
  </si>
  <si>
    <t>Q1060851</t>
  </si>
  <si>
    <t>runlar1</t>
  </si>
  <si>
    <t>202-001-011-004</t>
  </si>
  <si>
    <t>Mirafra africana and M. sharpii (del Hoyo and Collar 2016) were previously lumped as M. africana following Dowsett &amp; Forbes-Watson (1993).</t>
  </si>
  <si>
    <t>Rufous-naped Lark Mirafra africana (race harterti E)</t>
  </si>
  <si>
    <t>Mirafra africana harterti E</t>
  </si>
  <si>
    <t>Red-winged Lark</t>
  </si>
  <si>
    <t>Mirafra hypermetra</t>
  </si>
  <si>
    <t>BAA83B0C93850D42</t>
  </si>
  <si>
    <t>Q3233038</t>
  </si>
  <si>
    <t>rewlar1</t>
  </si>
  <si>
    <t>202-001-011-005</t>
  </si>
  <si>
    <t>Red-winged Lark Mirafra hypermetra</t>
  </si>
  <si>
    <t>Flappet Lark</t>
  </si>
  <si>
    <t>Mirafra rufocinnamomea</t>
  </si>
  <si>
    <t>C49FA9A80205A037</t>
  </si>
  <si>
    <t>Q1591286</t>
  </si>
  <si>
    <t>flalar1</t>
  </si>
  <si>
    <t>202-001-011-009</t>
  </si>
  <si>
    <t>Flappet Lark Mirafra rufocinnamomea</t>
  </si>
  <si>
    <t>Collared Lark</t>
  </si>
  <si>
    <t>Mirafra collaris</t>
  </si>
  <si>
    <t>D0EAD8A3FDFAFC2E</t>
  </si>
  <si>
    <t>Q1587959</t>
  </si>
  <si>
    <t>collar1</t>
  </si>
  <si>
    <t>202-001-011-003</t>
  </si>
  <si>
    <t>AF : e Ethiopia and Somalia to c Kenya</t>
  </si>
  <si>
    <t>Arid acacia of se Ethiopia, Somalia and ne Kenya</t>
  </si>
  <si>
    <t>SE Ethiopia, Somalia, NE and E Kenya</t>
  </si>
  <si>
    <t>Collared Lark Mirafra collaris</t>
  </si>
  <si>
    <t>The only records in the last fifty years are two specimens near 14 August 1962, near Habaswein; a few seen August 1970, near the Bura Irrigation Scheme, Tana River; one see 2 November 1974, c. 50 km south of Mado Gashe</t>
  </si>
  <si>
    <t>Gillett's Lark</t>
  </si>
  <si>
    <t>Mirafra gilletti</t>
  </si>
  <si>
    <t>A3E077E68F488F9B</t>
  </si>
  <si>
    <t>Q1588320</t>
  </si>
  <si>
    <t>gillar1</t>
  </si>
  <si>
    <t>202-001-011-024</t>
  </si>
  <si>
    <t>Gillett's Lark Mirafra giletti includes Degodi Lark M. degodiensis as a synonym (Collar et al. 2009)</t>
  </si>
  <si>
    <t>Gillett’s Lark Mirafra gilletti Rar.</t>
  </si>
  <si>
    <t>Several specimens, May 1901 from near Mandera and El Wak; and two seen 6 September 2000 between Mandera and Ramu (EARC)</t>
  </si>
  <si>
    <t>Somali Short-toed Lark</t>
  </si>
  <si>
    <t>Alaudala somalica</t>
  </si>
  <si>
    <t>61CECCA7EFE4EB4D</t>
  </si>
  <si>
    <t>Q18560571</t>
  </si>
  <si>
    <t>sstlar1</t>
  </si>
  <si>
    <t>202-001-014-001</t>
  </si>
  <si>
    <t>Alaudala somalica (del Hoyo and Collar 2016) was previously listed as Calandrella somalica.</t>
  </si>
  <si>
    <t>Somali Short-toed Lark Alaudala somalica (includes the race athensis)</t>
  </si>
  <si>
    <t>Greater Short-toed Lark</t>
  </si>
  <si>
    <t>Calandrella brachydactyla</t>
  </si>
  <si>
    <t>4091A51E0603BAF2</t>
  </si>
  <si>
    <t>Q24843</t>
  </si>
  <si>
    <t>gstlar1</t>
  </si>
  <si>
    <t>202-001-016-004</t>
  </si>
  <si>
    <t>Calandrella brachydactyla and C. dukhunensis (del Hoyo and Collar 2016) were previously lumped into C. brachydactyla following AERC TAC (2003), Cramp et al. (1977-1994), Dowsett &amp; Forbes-Watson (1993) and Sibley &amp; Monroe (1990, 1993).</t>
  </si>
  <si>
    <t>Alström et al. 2013</t>
  </si>
  <si>
    <t>EU : c, s</t>
  </si>
  <si>
    <t xml:space="preserve">Greater Short-toed Lark Calandrella brachydactyla VP Rar. </t>
  </si>
  <si>
    <t>Red-capped Lark</t>
  </si>
  <si>
    <t>Calandrella cinerea</t>
  </si>
  <si>
    <t>FCDA4F09DBE8C52F</t>
  </si>
  <si>
    <t>Q1591642</t>
  </si>
  <si>
    <t>reclar1</t>
  </si>
  <si>
    <t>202-001-016-002</t>
  </si>
  <si>
    <t>Calandrella cinerea, C. eremica and C. blanfordi (del Hoyo and Collar 2016) were previously lumped as C. cinerea following Dowsett &amp; Forbes-Watson (1993).</t>
  </si>
  <si>
    <t>Red-capped Lark Calandrella cinerea (race williamsi E)</t>
  </si>
  <si>
    <t>Masked Lark</t>
  </si>
  <si>
    <t>Spizocorys personata</t>
  </si>
  <si>
    <t>419AEB97D5AD0CDB</t>
  </si>
  <si>
    <t>Q1586651</t>
  </si>
  <si>
    <t>maslar1</t>
  </si>
  <si>
    <t>202-001-019-004</t>
  </si>
  <si>
    <t>AF : Ethiopia, Kenya</t>
  </si>
  <si>
    <t xml:space="preserve">Masked Lark Spizocorys personata (races intensa and mcchesneyi E) </t>
  </si>
  <si>
    <t>Spizocorys personata intensa E, Spizocorys personata mcchesneyi E</t>
  </si>
  <si>
    <t>Short-tailed Lark</t>
  </si>
  <si>
    <t>Spizocorys fremantlii</t>
  </si>
  <si>
    <t>1AF3034A2D06DA0C</t>
  </si>
  <si>
    <t>Q27075421</t>
  </si>
  <si>
    <t>shtlar1</t>
  </si>
  <si>
    <t>202-001-019-003</t>
  </si>
  <si>
    <t>Spizocorys fremantlii (del Hoyo and Collar 2016) was previously listed as Pseudalaemon fremantlii.</t>
  </si>
  <si>
    <t>Short-tailed Lark Spizocorys fremantlii</t>
  </si>
  <si>
    <t>Crested Lark</t>
  </si>
  <si>
    <t>Galerida cristata</t>
  </si>
  <si>
    <t>FC79EB47AF9F3925</t>
  </si>
  <si>
    <t>Q26982</t>
  </si>
  <si>
    <t>crelar2</t>
  </si>
  <si>
    <t>202-001-021-004</t>
  </si>
  <si>
    <t>Crested Lark Galerida cristata</t>
  </si>
  <si>
    <t>Thekla Lark</t>
  </si>
  <si>
    <t>Galerida theklae</t>
  </si>
  <si>
    <t>5351025CD2FE0285</t>
  </si>
  <si>
    <t>Q851570</t>
  </si>
  <si>
    <t>Thekla's Lark</t>
  </si>
  <si>
    <t>thelar1</t>
  </si>
  <si>
    <t>202-001-021-003</t>
  </si>
  <si>
    <t>Thekla Lark comprises several possible species, e.g. East African populations (huei, praetermissa and elliotii) exhibit deep genetic divergences among themselves and from Mediterranean populations (Guillaumet et al. 2008). Correct English name to Thekla's Lark which refers to the daughter of the German ornithologist Brehm (HBW Alive)</t>
  </si>
  <si>
    <t>AF : n, e, also Spain and Portugal</t>
  </si>
  <si>
    <t>Thekla’s Lark Galerida theklae</t>
  </si>
  <si>
    <t>Macrosphenidae</t>
  </si>
  <si>
    <t>Crombecs and Allies</t>
  </si>
  <si>
    <t>Northern Crombec</t>
  </si>
  <si>
    <t>Sylvietta brachyura</t>
  </si>
  <si>
    <t>7542C6F1F6AD2D73</t>
  </si>
  <si>
    <t>Q1304970</t>
  </si>
  <si>
    <t>norcro1</t>
  </si>
  <si>
    <t>204-001-001-001</t>
  </si>
  <si>
    <t>Sylvietta brachyura and S. leucopsis (del Hoyo and Collar 2016) were previously lumped as S. brachyura following Dowsett &amp; Forbes-Watson (1993) and Sibley &amp; Monroe (1990, 1993).</t>
  </si>
  <si>
    <t>Northern Crombec Sylvietta brachyura</t>
  </si>
  <si>
    <t>Previosuly Sylviidae: Old World warblers</t>
  </si>
  <si>
    <t>0C8B9FA411B2C26F</t>
  </si>
  <si>
    <t>norcro3</t>
  </si>
  <si>
    <t>Sylvietta brachyura brachyura/carnapi</t>
  </si>
  <si>
    <t>Northern Crombec (Northern)</t>
  </si>
  <si>
    <t>Northern Crombec S. brachyura</t>
  </si>
  <si>
    <t>White-bellied (Eastern) Crombec</t>
  </si>
  <si>
    <t>Sylvietta (brachyura) leucopsis</t>
  </si>
  <si>
    <t>406E1A4D9D1FE43A</t>
  </si>
  <si>
    <t>Q27624647</t>
  </si>
  <si>
    <t>Sylvietta brachyura leucopsis</t>
  </si>
  <si>
    <t>norcro2</t>
  </si>
  <si>
    <t>Northern Crombec (Eastern)</t>
  </si>
  <si>
    <t>204-001-001-001-003</t>
  </si>
  <si>
    <t>se Sudan, Ethiopia and Somalia to Tanzania</t>
  </si>
  <si>
    <t>southern Eritrea, Ethiopia, Djibouti, Somalia, southeastern South Sudan, Kenya, and northeastern Tanzania</t>
  </si>
  <si>
    <t>SE South Sudan, Ethiopia, S Eritrea and Somalia to NE Tanzania</t>
  </si>
  <si>
    <t>White-bellied (Eastern) Crombec S. (b.) leucopsis</t>
  </si>
  <si>
    <t>Red-faced Crombec</t>
  </si>
  <si>
    <t>Sylvietta whytii</t>
  </si>
  <si>
    <t>A9030503D242C2EC</t>
  </si>
  <si>
    <t>Q2225479</t>
  </si>
  <si>
    <t>refcro1</t>
  </si>
  <si>
    <t>204-001-001-002</t>
  </si>
  <si>
    <t>Red-faced Crombec Sylvietta whytii</t>
  </si>
  <si>
    <t>Somali Crombec</t>
  </si>
  <si>
    <t>Sylvietta isabellina</t>
  </si>
  <si>
    <t>6B9529AE980DE041</t>
  </si>
  <si>
    <t>Q3315826</t>
  </si>
  <si>
    <t>somcro1</t>
  </si>
  <si>
    <t>204-001-001-005</t>
  </si>
  <si>
    <t>AF : e Ethiopia, Somalia and se South Sudan through Kenya to ne Tanzania</t>
  </si>
  <si>
    <t>Dry acacia steppes of Ethiopia, Somalia and n Kenya</t>
  </si>
  <si>
    <t>E and S Ethiopia, NW and S Somalia, N and E Kenya</t>
  </si>
  <si>
    <t>Somali Crombec Sylvietta isabellina</t>
  </si>
  <si>
    <t>Green Crombec</t>
  </si>
  <si>
    <t>Sylvietta virens</t>
  </si>
  <si>
    <t>83E5801BF3A2878F</t>
  </si>
  <si>
    <t>Q1311190</t>
  </si>
  <si>
    <t>grecro1</t>
  </si>
  <si>
    <t>204-001-001-007</t>
  </si>
  <si>
    <t>Green Crombec Sylvietta virens</t>
  </si>
  <si>
    <t>White-browed Crombec</t>
  </si>
  <si>
    <t>Sylvietta leucophrys</t>
  </si>
  <si>
    <t>489FFCA933F129C0</t>
  </si>
  <si>
    <t>Q1304946</t>
  </si>
  <si>
    <t>whbcro2</t>
  </si>
  <si>
    <t>204-001-001-009</t>
  </si>
  <si>
    <t>Sylvietta leucophrys and S. chapini (del Hoyo and Collar 2016) were previously lumped as S. leucophrys following Dowsett and Forbes-Watson (1993) and Fishpool and Collar (2006).</t>
  </si>
  <si>
    <t>White-browed Crombec Sylvietta leucophrys</t>
  </si>
  <si>
    <t>Moustached Grass Warbler</t>
  </si>
  <si>
    <t>Melocichla mentalis</t>
  </si>
  <si>
    <t>1478AA79164FD082</t>
  </si>
  <si>
    <t>Q788834</t>
  </si>
  <si>
    <t>mogwar1</t>
  </si>
  <si>
    <t>Moustached Grass-Warbler</t>
  </si>
  <si>
    <t>204-001-005-001</t>
  </si>
  <si>
    <t>Moustached Grass-warbler</t>
  </si>
  <si>
    <t>Moustached Grass Warbler Melocichla mentalis</t>
  </si>
  <si>
    <t>Called the African Moustached Warbler in the 1996 list</t>
  </si>
  <si>
    <t>Kretschmer’s Longbill</t>
  </si>
  <si>
    <t>Macrosphenus kretschmeri</t>
  </si>
  <si>
    <t>D8BFA987F305C2B9</t>
  </si>
  <si>
    <t>Q1923064</t>
  </si>
  <si>
    <t>Kretschmer's Longbill</t>
  </si>
  <si>
    <t>krelon1</t>
  </si>
  <si>
    <t>204-001-006-005</t>
  </si>
  <si>
    <t>Kretschmer’s Longbill Macrosphenus kretschmeri Hist. Ex</t>
  </si>
  <si>
    <t>Cisticolidae</t>
  </si>
  <si>
    <t>Cisticolas and Allies</t>
  </si>
  <si>
    <t>Yellow-bellied Eremomela</t>
  </si>
  <si>
    <t>Eremomela icteropygialis</t>
  </si>
  <si>
    <t>9E034D8385ED7760</t>
  </si>
  <si>
    <t>Q3726354</t>
  </si>
  <si>
    <t>yebere1</t>
  </si>
  <si>
    <t>205-002-001-001</t>
  </si>
  <si>
    <t>Yellow-bellied Eremomela Eremomela icteropygialis</t>
  </si>
  <si>
    <t>Previosuly listed under Acrocephalidae</t>
  </si>
  <si>
    <t>Yellow-vented Eremomela</t>
  </si>
  <si>
    <t>Eremomela flavicrissalis</t>
  </si>
  <si>
    <t>D46EE5F8DD9FA9B3</t>
  </si>
  <si>
    <t>Q2667906</t>
  </si>
  <si>
    <t>yevere1</t>
  </si>
  <si>
    <t>205-002-001-002</t>
  </si>
  <si>
    <t>AF : Ethiopia and Somalia to n Uganda and s Kenya</t>
  </si>
  <si>
    <t>S Ethiopia to s Somalia, ne Uganda and se Kenya</t>
  </si>
  <si>
    <t>Somalia, Kenya, S Ethiopia, E Uganda</t>
  </si>
  <si>
    <t>Yellow-vented Eremomela Eremomela flavicrissalis</t>
  </si>
  <si>
    <t>Green-backed Eremomela</t>
  </si>
  <si>
    <t>Eremomela canescens</t>
  </si>
  <si>
    <t>7593253579F92894</t>
  </si>
  <si>
    <t>Q3726247</t>
  </si>
  <si>
    <t>grbere1</t>
  </si>
  <si>
    <t>Eremomela pusilla and E. canescens (del Hoyo and Collar 2016) were previously lumedp as E. pusilla following Dowsett &amp; Forbes-Watson (1993).</t>
  </si>
  <si>
    <t>Green-backed Eremomela Eremomela canescens</t>
  </si>
  <si>
    <t>This was included within Eremomela pusilla in the 1996 list</t>
  </si>
  <si>
    <t>Green-capped Eremomela</t>
  </si>
  <si>
    <t>Eremomela scotops</t>
  </si>
  <si>
    <t>0394BA0BB7A77C00</t>
  </si>
  <si>
    <t>Q3726251</t>
  </si>
  <si>
    <t>greere1</t>
  </si>
  <si>
    <t>Greencap Eremomela</t>
  </si>
  <si>
    <t>205-002-001-005</t>
  </si>
  <si>
    <t>AF : c, se</t>
  </si>
  <si>
    <t>Green-capped Eremomela Eremomela scotops</t>
  </si>
  <si>
    <t>Turner’s Eremomela</t>
  </si>
  <si>
    <t>Eremomela turneri</t>
  </si>
  <si>
    <t>7D340BF94C6F8AB3</t>
  </si>
  <si>
    <t>Q3726257</t>
  </si>
  <si>
    <t>Turner's Eremomela</t>
  </si>
  <si>
    <t>turere1</t>
  </si>
  <si>
    <t>205-002-001-009</t>
  </si>
  <si>
    <t>Turner’s Eremomela Eremomela turneri (race E. turneri E)</t>
  </si>
  <si>
    <t>White-chinned Prinia</t>
  </si>
  <si>
    <t>Schistolais leucopogon</t>
  </si>
  <si>
    <t>95B6C7C5982D0E8B</t>
  </si>
  <si>
    <t>Q1923187</t>
  </si>
  <si>
    <t>whcpri2</t>
  </si>
  <si>
    <t>205-002-003-001</t>
  </si>
  <si>
    <t>Schistolais leucopogon (del Hoyo and Collar 2016) was previously listed as Prinia leucopogon.</t>
  </si>
  <si>
    <t>White-chinned Prinia Schistolais leucopogon</t>
  </si>
  <si>
    <t>Black-collared Apalis</t>
  </si>
  <si>
    <t>Oreolais pulcher</t>
  </si>
  <si>
    <t>91FD087B749029A2</t>
  </si>
  <si>
    <t>Q2225640</t>
  </si>
  <si>
    <t>blcapa2</t>
  </si>
  <si>
    <t>205-002-006-001</t>
  </si>
  <si>
    <t>Oreolais pulcher (del Hoyo and Collar 2016) was previously listed as Oreolais pulchra.</t>
  </si>
  <si>
    <t>Black-collared Apalis Oreolais pulcher</t>
  </si>
  <si>
    <t>Bar-throated Apalis</t>
  </si>
  <si>
    <t>Apalis thoracica</t>
  </si>
  <si>
    <t>C9C9D42684FDE4E7</t>
  </si>
  <si>
    <t>Q2858123</t>
  </si>
  <si>
    <t>205-002-009-001</t>
  </si>
  <si>
    <t>Bar-throated Apalis Apalis thoracica</t>
  </si>
  <si>
    <t>B285E2B0BD189E72</t>
  </si>
  <si>
    <t>batapa2</t>
  </si>
  <si>
    <t>Bar-throated Apalis A. thoracica</t>
  </si>
  <si>
    <t>Apalis thoracica fuscigularis E; Critically Endangered; the Taita Apalis is regarded as a separate species by some</t>
  </si>
  <si>
    <t>Taita Apalis</t>
  </si>
  <si>
    <t>Apalis (thoracica) fuscigularis</t>
  </si>
  <si>
    <t>D5549C6DC8D03B3F</t>
  </si>
  <si>
    <t>Q40439531</t>
  </si>
  <si>
    <t>Apalis fuscigularis</t>
  </si>
  <si>
    <t>batapa4</t>
  </si>
  <si>
    <t>205-002-009-001-001</t>
  </si>
  <si>
    <t>Apalis thoracica fuscigularis</t>
  </si>
  <si>
    <t>SE Kenya (Taita Hills)</t>
  </si>
  <si>
    <t>Taita Apalis A. (t.) fuscigularis E.</t>
  </si>
  <si>
    <t>Yellow-breasted Apalis</t>
  </si>
  <si>
    <t>Apalis flavida</t>
  </si>
  <si>
    <t>E70F97475AE852B9</t>
  </si>
  <si>
    <t>Q2225511</t>
  </si>
  <si>
    <t>yebapa1</t>
  </si>
  <si>
    <t>205-002-009-003</t>
  </si>
  <si>
    <t>Apalis flavida and A. flavocincta (del Hoyo and Collar 2016) were previously lumped as A. flavida following Dowsett &amp; Forbes-Watson (1993).</t>
  </si>
  <si>
    <t>Yellow-breasted Apalis Apalis flavida</t>
  </si>
  <si>
    <t>Apalis flavida pugnax E, Apalis flavida flavocincta the Brown-tailed Apalis is considered a separate species by some</t>
  </si>
  <si>
    <t>EADB231436A2B748</t>
  </si>
  <si>
    <t>Yellow-breasted Apalis A. flavida (race pugnax E)</t>
  </si>
  <si>
    <t>Brown-tailed Apalis</t>
  </si>
  <si>
    <t>Apalis (flavida) flavocincta</t>
  </si>
  <si>
    <t>8C13DA6F1A040C2E</t>
  </si>
  <si>
    <t>Apalis flavida flavocincta</t>
  </si>
  <si>
    <t>yebapa2</t>
  </si>
  <si>
    <t>Apalis flavida flavocincta/viridiceps</t>
  </si>
  <si>
    <t>Yellow-breasted Apalis (Brown-tailed)</t>
  </si>
  <si>
    <t>205-002-009-003-004</t>
  </si>
  <si>
    <t>se Sudan and n Uganda to s Somalia and ne Kenya</t>
  </si>
  <si>
    <t>southeastern South Sudan, southern Ethiopia, southern Somalia, northeastern Uganda, Kenya, and extreme northeastern Tanzania</t>
  </si>
  <si>
    <t>SE South Sudan, N Uganda, S Ethiopia, S Somalia, NE and E Kenya</t>
  </si>
  <si>
    <t>Brown-tailed Apalis A. (f.) flavocincta</t>
  </si>
  <si>
    <t>Black-throated Apalis</t>
  </si>
  <si>
    <t>Apalis jacksoni</t>
  </si>
  <si>
    <t>1ABAB62265C367B3</t>
  </si>
  <si>
    <t>Q2225589</t>
  </si>
  <si>
    <t>bltapa1</t>
  </si>
  <si>
    <t>205-002-009-006</t>
  </si>
  <si>
    <t>Black-throated Apalis Apalis jacksoni</t>
  </si>
  <si>
    <t>White-winged Apalis</t>
  </si>
  <si>
    <t>Apalis chariessa</t>
  </si>
  <si>
    <t>184BA213224633D9</t>
  </si>
  <si>
    <t>Q2225653</t>
  </si>
  <si>
    <t>whwapa1</t>
  </si>
  <si>
    <t>205-002-009-007</t>
  </si>
  <si>
    <t>White-winged Apalis Apalis chariessa Hist. Ex</t>
  </si>
  <si>
    <t>Black-headed Apalis</t>
  </si>
  <si>
    <t>Apalis melanocephala</t>
  </si>
  <si>
    <t>4FE76868182604D0</t>
  </si>
  <si>
    <t>Q2225117</t>
  </si>
  <si>
    <t>blhapa1</t>
  </si>
  <si>
    <t>205-002-009-009</t>
  </si>
  <si>
    <t>Black-headed Apalis Apalis melanocephala (race nigrodorsalis E)</t>
  </si>
  <si>
    <t>Apalis melanocephala nigrodorsalis E</t>
  </si>
  <si>
    <t>Chestnut-throated Apalis</t>
  </si>
  <si>
    <t>Apalis porphyrolaema</t>
  </si>
  <si>
    <t>E8F03B1847C73D1B</t>
  </si>
  <si>
    <t>chtapa3</t>
  </si>
  <si>
    <t>205-002-009-011</t>
  </si>
  <si>
    <t>Apalis porphyrolaema and A. kaboboensis (del Hoyo and Collar 2016) were previously lumped as A. porphyrolaema following Dowsett &amp; Forbes-Watson (1993).</t>
  </si>
  <si>
    <t>AF : e DR Congo, Uganda, sw Kenya, Rwanda, Burundi and n Tanzania</t>
  </si>
  <si>
    <t>Chestnut-throated Apalis Apalis porphyrolaema</t>
  </si>
  <si>
    <t>Buff-throated Apalis</t>
  </si>
  <si>
    <t>Apalis rufogularis</t>
  </si>
  <si>
    <t>75E0430BC4AB0FB4</t>
  </si>
  <si>
    <t>Q2225602</t>
  </si>
  <si>
    <t>butapa1</t>
  </si>
  <si>
    <t>205-002-009-014</t>
  </si>
  <si>
    <t>Apalis rufogularis and A. argentea (del Hoyo and Collar 2016) were previously lumped as A. rufogularis following Dowsett &amp; Forbes-Watson (1993).</t>
  </si>
  <si>
    <t>Buff-throated Apalis Apalis rufogularis</t>
  </si>
  <si>
    <t>Karamoja Apalis</t>
  </si>
  <si>
    <t>Apalis karamojae</t>
  </si>
  <si>
    <t>D029B52152A6E608</t>
  </si>
  <si>
    <t>Q3321047</t>
  </si>
  <si>
    <t>karapa1</t>
  </si>
  <si>
    <t>205-002-009-015</t>
  </si>
  <si>
    <t xml:space="preserve">Karamoja Apalis Apalis karamojae </t>
  </si>
  <si>
    <t>Grey Apalis</t>
  </si>
  <si>
    <t>Apalis cinerea</t>
  </si>
  <si>
    <t>7A8A8FCFEC0DA351</t>
  </si>
  <si>
    <t>Q2225165</t>
  </si>
  <si>
    <t>gryapa1</t>
  </si>
  <si>
    <t>Gray Apalis</t>
  </si>
  <si>
    <t>205-002-009-018</t>
  </si>
  <si>
    <t>Apalis cinerea and A. alticola (del Hoyo and Collar 2016) were previously lumped as A. cinerea following Dowsett &amp; Forbes-Watson (1993).</t>
  </si>
  <si>
    <t>Grey Apalis Apalis cinerea</t>
  </si>
  <si>
    <t>Buff-bellied Warbler</t>
  </si>
  <si>
    <t>Phyllolais pulchella</t>
  </si>
  <si>
    <t>DFC5A27D4960826A</t>
  </si>
  <si>
    <t>Q3726967</t>
  </si>
  <si>
    <t>bubwar2</t>
  </si>
  <si>
    <t>205-002-010-001</t>
  </si>
  <si>
    <t>AF : s Niger and n Nigeria to Eritrea, Ethiopia, Kenya and Tanzania</t>
  </si>
  <si>
    <t>southwestern Niger and northeastern Nigeria to Sudan, South Sudan, northeastern Democratic Republic of the Congo, Eritrea, Ethiopia, Uganda, western Kenya, northern Rwanda, and northern Tanzania</t>
  </si>
  <si>
    <t>NE Nigeria, to S Chad, C Sudan and Eritrea south to NE DR Congo, Uganda and N Tanzania</t>
  </si>
  <si>
    <t>Buff-bellied Warbler Phyllolais pulchella</t>
  </si>
  <si>
    <t>Grey Wren-Warbler</t>
  </si>
  <si>
    <t>Calamonastes simplex</t>
  </si>
  <si>
    <t>0195CFDD5710A0EF</t>
  </si>
  <si>
    <t>Q3314347</t>
  </si>
  <si>
    <t>grywrw1</t>
  </si>
  <si>
    <t>Gray Wren-Warbler</t>
  </si>
  <si>
    <t>205-002-013-001</t>
  </si>
  <si>
    <t>Grey Wren Warbler</t>
  </si>
  <si>
    <t>Grey Wren-warbler</t>
  </si>
  <si>
    <t>Calamonastes simplex (del Hoyo and Collar 2016) was previously listed as Camaroptera simplex.</t>
  </si>
  <si>
    <t>AF : Ethiopia and Somalia to se South Sudan, ne Uganda, Kenya and ne Tanzania</t>
  </si>
  <si>
    <t>southeastern South Sudan, Ethiopia, Somalia, northeastern Uganda, Kenya, and northeastern Tanzania</t>
  </si>
  <si>
    <t>N Somalia to SE South Sudan, Kenya and NE Tanzania</t>
  </si>
  <si>
    <t>Grey Wren Warbler Calamonastes simplex</t>
  </si>
  <si>
    <t>Miombo (Pale) Wren Warbler</t>
  </si>
  <si>
    <t>Calamonastes undosus</t>
  </si>
  <si>
    <t>1E7CADC223342A65</t>
  </si>
  <si>
    <t>Miombo Wren-Warbler</t>
  </si>
  <si>
    <t>miowrw2</t>
  </si>
  <si>
    <t>205-002-013-002</t>
  </si>
  <si>
    <t>Miombo Wren Warbler</t>
  </si>
  <si>
    <t>Miombo Wren-warbler</t>
  </si>
  <si>
    <t>Calamonastes undosus and C. stierlingi (del Hoyo and Collar 2016) were previously lumped as Camaroptera undosa following Dowsett &amp; Forbes-Watson (1993).</t>
  </si>
  <si>
    <t>Miombo (Pale) Wren Warbler Calamonastes undosus</t>
  </si>
  <si>
    <t>Grey-backed Camaroptera</t>
  </si>
  <si>
    <t>Camaroptera brachyura</t>
  </si>
  <si>
    <t>DC456636900D17C6</t>
  </si>
  <si>
    <t>Q4865244</t>
  </si>
  <si>
    <t>Green-backed Camaroptera</t>
  </si>
  <si>
    <t>grbcam1</t>
  </si>
  <si>
    <t>205-002-014-001</t>
  </si>
  <si>
    <t>Bleating Camaroptera</t>
  </si>
  <si>
    <t>Camaroptera brachyura and C. harterti (del Hoyo and Collar 2016) were previously lumped as C. brachyura following Dowsett &amp; Forbes-Watson (1993).</t>
  </si>
  <si>
    <t>Green-backed Camaroptera may be conspecific with Grey-backed Camaroptera, given same vocals, little genetic divergence, and hybridization in some areas (Bowie 2006, Ryan 2006, HBW 11)</t>
  </si>
  <si>
    <t>Grey-backed Camaroptera Camaroptera brachyura</t>
  </si>
  <si>
    <t>Grey-backed subspecies are sometimes regarded as the species C. brevicaudata, while those races with green backs are restricted to C. brachyura (the Green-backed Camaroptera)</t>
  </si>
  <si>
    <t>Olive-green Camaroptera</t>
  </si>
  <si>
    <t>Camaroptera chloronota</t>
  </si>
  <si>
    <t>65393B92D360769B</t>
  </si>
  <si>
    <t>Q3314790</t>
  </si>
  <si>
    <t>olgcam1</t>
  </si>
  <si>
    <t>205-002-014-003</t>
  </si>
  <si>
    <t>Camaroptera chloronota and C. toroensis (del Hoyo and Collar 2016) were previously lumped as C. chloronota following Dowsett &amp; Forbes-Watson (1993) and Sibley &amp; Monroe (1990, 1993).</t>
  </si>
  <si>
    <t>Olive-green Camaroptera Camaroptera chloronota</t>
  </si>
  <si>
    <t>Grey-capped Warbler</t>
  </si>
  <si>
    <t>Eminia lepida</t>
  </si>
  <si>
    <t>31E5F1E9921CF416</t>
  </si>
  <si>
    <t>Q2512467</t>
  </si>
  <si>
    <t>gycwar3</t>
  </si>
  <si>
    <t>Gray-capped Warbler</t>
  </si>
  <si>
    <t>205-004-006-001</t>
  </si>
  <si>
    <t>AF : ne DR Congo and s South Sudan to Uganda,  e DR Congo, Rwanda, Burundi and n Tanzania</t>
  </si>
  <si>
    <t>southern South Sudan, northeastern Democratic Republic of the Congo, Rwanda, Burundi, Uganda, Kenya, and northern Tanzania</t>
  </si>
  <si>
    <t>NE DR Congo, S South Sudan, Uganda, Rwanda, Burundi, Kenya, N Tanzania</t>
  </si>
  <si>
    <t>Grey-capped Warbler Eminia lepida</t>
  </si>
  <si>
    <t>Red-faced Cisticola</t>
  </si>
  <si>
    <t>Cisticola erythrops</t>
  </si>
  <si>
    <t>47053A35E59D1965</t>
  </si>
  <si>
    <t>Q1590193</t>
  </si>
  <si>
    <t>refcis1</t>
  </si>
  <si>
    <t>205-004-007-001</t>
  </si>
  <si>
    <t>Red-faced Cisticola Cisticola erythrops</t>
  </si>
  <si>
    <t>Singing Cisticola</t>
  </si>
  <si>
    <t>Cisticola cantans</t>
  </si>
  <si>
    <t>6B64558BBB018E28</t>
  </si>
  <si>
    <t>Q3726427</t>
  </si>
  <si>
    <t>sincis1</t>
  </si>
  <si>
    <t>205-004-007-002</t>
  </si>
  <si>
    <t>Singing Cisticola Cisticola cantans</t>
  </si>
  <si>
    <t>Whistling Cisticola</t>
  </si>
  <si>
    <t>Cisticola lateralis</t>
  </si>
  <si>
    <t>5A1840290C2EB2AE</t>
  </si>
  <si>
    <t>Q3726447</t>
  </si>
  <si>
    <t>whicis1</t>
  </si>
  <si>
    <t>205-004-007-003</t>
  </si>
  <si>
    <t>Whistling Cisticola Cisticola lateralis</t>
  </si>
  <si>
    <t>Trilling Cisticola</t>
  </si>
  <si>
    <t>Cisticola woosnami</t>
  </si>
  <si>
    <t>5BD1E6051EA6CB20</t>
  </si>
  <si>
    <t>Q2225357</t>
  </si>
  <si>
    <t>tricis1</t>
  </si>
  <si>
    <t>205-004-007-004</t>
  </si>
  <si>
    <t>Trilling Cisticola Cisticola woosnami</t>
  </si>
  <si>
    <t>Chubb's Cisticola</t>
  </si>
  <si>
    <t>Cisticola chubbi</t>
  </si>
  <si>
    <t>4849AA4342E57E3F</t>
  </si>
  <si>
    <t>Q3319526</t>
  </si>
  <si>
    <t>chucis1</t>
  </si>
  <si>
    <t>205-004-007-007</t>
  </si>
  <si>
    <t>Cisticola chubbi and C. discolor (Sibley &amp; Monroe [1990, 1993]) have been lumped into C. chubbi following del Hoyo and Collar (2016).</t>
  </si>
  <si>
    <t>Chubb’s Cisticola Cisticola chubbi</t>
  </si>
  <si>
    <t>Hunter's Cisticola</t>
  </si>
  <si>
    <t>Cisticola hunteri</t>
  </si>
  <si>
    <t>373DCDF4A3D7815D</t>
  </si>
  <si>
    <t>Q3314705</t>
  </si>
  <si>
    <t>huncis1</t>
  </si>
  <si>
    <t>205-004-007-008</t>
  </si>
  <si>
    <t>AF : e Uganda, sw Kenya and n Tanzania</t>
  </si>
  <si>
    <t>High mountains of w Kenya, Uganda and n Tanzania</t>
  </si>
  <si>
    <t>Hunter’s Cisticola Cisticola hunteri</t>
  </si>
  <si>
    <t>Rock-loving Cisticola</t>
  </si>
  <si>
    <t>Cisticola aberrans</t>
  </si>
  <si>
    <t>398DC864C2269584</t>
  </si>
  <si>
    <t>Cisticola emini</t>
  </si>
  <si>
    <t>Rock-loving Cisticola Cisticola aberrans</t>
  </si>
  <si>
    <t>Rattling Cisticola</t>
  </si>
  <si>
    <t>Cisticola chiniana</t>
  </si>
  <si>
    <t>909FEE8A232D559A</t>
  </si>
  <si>
    <t>Q2225630</t>
  </si>
  <si>
    <t>ratcis1</t>
  </si>
  <si>
    <t>205-004-007-011</t>
  </si>
  <si>
    <t>Rattling Cisticola Cisticola chiniana</t>
  </si>
  <si>
    <t>Boran Cisticola</t>
  </si>
  <si>
    <t>Cisticola bodessa</t>
  </si>
  <si>
    <t>F8469E3F4DCF2359</t>
  </si>
  <si>
    <t>Q2225148</t>
  </si>
  <si>
    <t>borcis1</t>
  </si>
  <si>
    <t>205-004-007-012</t>
  </si>
  <si>
    <t>Boran Cisticola Cisticola bodessa</t>
  </si>
  <si>
    <t>Ashy Cisticola</t>
  </si>
  <si>
    <t>Cisticola cinereolus</t>
  </si>
  <si>
    <t>71F6A3F0C70AF919</t>
  </si>
  <si>
    <t>Q1923503</t>
  </si>
  <si>
    <t>ashcis1</t>
  </si>
  <si>
    <t>205-004-007-014</t>
  </si>
  <si>
    <t>Ashy Cisticola Cisticola cinereolus</t>
  </si>
  <si>
    <t>Within Cisticola many specifiepithets have been changed from the feminine -a ending to the masculine -us, following David &amp; Gosselin (2002b) who show that Cisticola is masculine; however, those still remaining with the -a ending in the present list are indeed correct</t>
  </si>
  <si>
    <t>Tana River Cisticola</t>
  </si>
  <si>
    <t>Cisticola restrictus</t>
  </si>
  <si>
    <t>2E0E6C82842B1945</t>
  </si>
  <si>
    <t>Q1808284</t>
  </si>
  <si>
    <t>tarcis1</t>
  </si>
  <si>
    <t>205-004-007-015</t>
  </si>
  <si>
    <t>NE Kenya (lower Tana River basin)</t>
  </si>
  <si>
    <t>E Kenya (lower R. Tana basin)</t>
  </si>
  <si>
    <t>Tana River Cisticola Cisticola restrictus E; Ex; possibly invalid</t>
  </si>
  <si>
    <t>There is currently considerable doubt concerning the validity of this taxon</t>
  </si>
  <si>
    <t>Wailing Cisticola</t>
  </si>
  <si>
    <t>Cisticola lais</t>
  </si>
  <si>
    <t>52B4F23001778490</t>
  </si>
  <si>
    <t>Q40471810</t>
  </si>
  <si>
    <t>Cisticola distinctus</t>
  </si>
  <si>
    <t>Lynes's Cisticola</t>
  </si>
  <si>
    <t>Cisticola lais distinctus</t>
  </si>
  <si>
    <t>205-004-007-018-001</t>
  </si>
  <si>
    <t>AF : Uganda, Kenya</t>
  </si>
  <si>
    <t>Highlands of e Uganda and central Kenya</t>
  </si>
  <si>
    <t>E Uganda, W and C Kenya</t>
  </si>
  <si>
    <t>Wailing (Lynes’s) Cisticola Cisticola lais</t>
  </si>
  <si>
    <t>Called Lynes’s Cisticola Cisticola (lais) distinctus in the 1996 list</t>
  </si>
  <si>
    <t>Winding Cisticola</t>
  </si>
  <si>
    <t>Cisticola marginatus</t>
  </si>
  <si>
    <t>1DA06308F90700D3</t>
  </si>
  <si>
    <t>Q12255855</t>
  </si>
  <si>
    <t>wincis3</t>
  </si>
  <si>
    <t>Cisticola galactotes, C. luapula, C. haematocephalus, C. lugubris and C. marginatus (del Hoyo and Collar 2016) were previously lumped as C. galactotes following Dowsett &amp; Forbes-Watson (1993) and Sibley &amp; Monroe (1990, 1993).</t>
  </si>
  <si>
    <t>AF : w, c, interior e</t>
  </si>
  <si>
    <t>Winding Cisticola Cisticola marginatus</t>
  </si>
  <si>
    <r>
      <t xml:space="preserve">In the 2009 Checklist, it was referred to as </t>
    </r>
    <r>
      <rPr>
        <i/>
        <sz val="11"/>
        <color theme="1"/>
        <rFont val="Calibri"/>
        <family val="2"/>
        <scheme val="minor"/>
      </rPr>
      <t>C. galactotes</t>
    </r>
    <r>
      <rPr>
        <sz val="11"/>
        <color theme="1"/>
        <rFont val="Calibri"/>
        <family val="2"/>
        <scheme val="minor"/>
      </rPr>
      <t>.</t>
    </r>
  </si>
  <si>
    <t>Coastal Cisticola</t>
  </si>
  <si>
    <t>Cisticola haematocephalus</t>
  </si>
  <si>
    <t>E88C0B7196003254</t>
  </si>
  <si>
    <t>Q40472253</t>
  </si>
  <si>
    <t>wincis4</t>
  </si>
  <si>
    <t>205-004-007-019-006</t>
  </si>
  <si>
    <t>Cisticola galactotes haematocephalus</t>
  </si>
  <si>
    <t>Rufous-winged Cisticola</t>
  </si>
  <si>
    <t>AF : coastal Somalia, Kenya and Tanzania</t>
  </si>
  <si>
    <t>Coastal s Somalia to Kenya and n Tanzania</t>
  </si>
  <si>
    <t>Coastal Cisticola Cisticola haematocephalus</t>
  </si>
  <si>
    <t>Carruthers's Cisticola</t>
  </si>
  <si>
    <t>Cisticola carruthersi</t>
  </si>
  <si>
    <t>2C6D5362BF34B8D6</t>
  </si>
  <si>
    <t>Q2669965</t>
  </si>
  <si>
    <t>carcis1</t>
  </si>
  <si>
    <t>205-004-007-021</t>
  </si>
  <si>
    <t>AF : e DR Congo, Burundi, Rwanda, Uganda and w Kenya</t>
  </si>
  <si>
    <t>Democratic Republic of the Congo to Uganda, w Kenya, Rwanda, Burundi and nw Tanzania</t>
  </si>
  <si>
    <t>E and NE DR Congo, Rwanda, Burundi, Uganda, W Kenya, NW Tanzania</t>
  </si>
  <si>
    <t>Carruthers’s Cisticola Cisticola carruthersi</t>
  </si>
  <si>
    <t>Levaillant's Cisticola</t>
  </si>
  <si>
    <t>Cisticola tinniens</t>
  </si>
  <si>
    <t>F936B6807BA2890C</t>
  </si>
  <si>
    <t>Q2225928</t>
  </si>
  <si>
    <t>tincis1</t>
  </si>
  <si>
    <t>205-004-007-022</t>
  </si>
  <si>
    <t>AF : ec, s</t>
  </si>
  <si>
    <t>Levaillant’s Cisticola Cisticola tinniens (race oreophilus E)</t>
  </si>
  <si>
    <t>Cisticola tinniens oreophilus E</t>
  </si>
  <si>
    <t>Stout Cisticola</t>
  </si>
  <si>
    <t>Cisticola robustus</t>
  </si>
  <si>
    <t>D3B1A98BB608EE46</t>
  </si>
  <si>
    <t>Q2226487</t>
  </si>
  <si>
    <t>stocis1</t>
  </si>
  <si>
    <t>205-004-007-023</t>
  </si>
  <si>
    <t>Stout Cisticola Cisticola robustus</t>
  </si>
  <si>
    <t>Aberdare Cisticola</t>
  </si>
  <si>
    <t>Cisticola aberdare</t>
  </si>
  <si>
    <t>3C79F1ACE05C7133</t>
  </si>
  <si>
    <t>Q1923584</t>
  </si>
  <si>
    <t>abecis1</t>
  </si>
  <si>
    <t>205-004-007-024</t>
  </si>
  <si>
    <t>W-central Kenya (Aberdare Mountains)</t>
  </si>
  <si>
    <t>C Kenya</t>
  </si>
  <si>
    <t>Aberdare Cisticola Cisticola aberdare E</t>
  </si>
  <si>
    <t>Croaking Cisticola</t>
  </si>
  <si>
    <t>Cisticola natalensis</t>
  </si>
  <si>
    <t>FB740D1402C7164C</t>
  </si>
  <si>
    <t>Q3726434</t>
  </si>
  <si>
    <t>crocis1</t>
  </si>
  <si>
    <t>205-004-007-025</t>
  </si>
  <si>
    <t>Croaking Cisticola Cisticola natalensis</t>
  </si>
  <si>
    <t>Red-pate Cisticola</t>
  </si>
  <si>
    <t>Cisticola ruficeps</t>
  </si>
  <si>
    <t>8338F12F688FE0A5</t>
  </si>
  <si>
    <t>Q2225703</t>
  </si>
  <si>
    <t>repcis1</t>
  </si>
  <si>
    <t>205-004-007-026</t>
  </si>
  <si>
    <t>Red-pate Cisticola Cisticola ruficeps NRR Rar.</t>
  </si>
  <si>
    <t>Sole record, two seen 13 August 1990, near Lokichokio, northwestern Kenya</t>
  </si>
  <si>
    <t>Tiny Cisticola</t>
  </si>
  <si>
    <t>Cisticola nana</t>
  </si>
  <si>
    <t>BF29E8B67DC7B78F</t>
  </si>
  <si>
    <t>Q3726868</t>
  </si>
  <si>
    <t>tincis3</t>
  </si>
  <si>
    <t>205-004-007-028</t>
  </si>
  <si>
    <t>Cisticola nana (del Hoyo and Collar 2016) was previously listed as C. nanus.</t>
  </si>
  <si>
    <t>AF : n Uganda, Ethiopia and w Somalia through Kenya and ne Tanzania</t>
  </si>
  <si>
    <t>Ethiopia, southeastern South Sudan, southwestern, Somalia, Kenya, and northeastern Tanzania</t>
  </si>
  <si>
    <t>C and S Ethiopia to C and S Kenya, NE and E Tanzania</t>
  </si>
  <si>
    <t>Tiny Cisticola Cisticola nana</t>
  </si>
  <si>
    <t>Short-winged (Siffling) Cisticola</t>
  </si>
  <si>
    <t>Cisticola brachypterus</t>
  </si>
  <si>
    <t>FBDCA962A03CC7E7</t>
  </si>
  <si>
    <t>Q2225661</t>
  </si>
  <si>
    <t>Short-winged Cisticola</t>
  </si>
  <si>
    <t>sifcis1</t>
  </si>
  <si>
    <t>Siffling Cisticola</t>
  </si>
  <si>
    <t>205-004-007-029</t>
  </si>
  <si>
    <t>Short-winged (Siffling) Cisticola Cisticola brachypterus (race kericho E)</t>
  </si>
  <si>
    <t>Cisticola brachypterus kericho E</t>
  </si>
  <si>
    <t>Foxy Cisticola</t>
  </si>
  <si>
    <t>Cisticola troglodytes</t>
  </si>
  <si>
    <t>844A290B976CA90C</t>
  </si>
  <si>
    <t>Q1923463</t>
  </si>
  <si>
    <t>foxcis1</t>
  </si>
  <si>
    <t>205-004-007-031</t>
  </si>
  <si>
    <t>Foxy Cisticola Cisticola troglodytes</t>
  </si>
  <si>
    <t>Long-tailed Cisticola</t>
  </si>
  <si>
    <t>Cisticola angusticauda</t>
  </si>
  <si>
    <t>9CE4FC4CA2F5CB02</t>
  </si>
  <si>
    <t>Q2225724</t>
  </si>
  <si>
    <t>tabcis1</t>
  </si>
  <si>
    <t>Tabora Cisticola</t>
  </si>
  <si>
    <t>205-004-007-033</t>
  </si>
  <si>
    <t>AF : s Uganda and sw Kenya through Tanzania and Zambia to w Angola to se DR Congo</t>
  </si>
  <si>
    <t>SE Uganda to sw Kenya, Rwanda, Tanzania, se Democratic Republic of the Congo and Zambia</t>
  </si>
  <si>
    <t>SW Kenya to N Zambia</t>
  </si>
  <si>
    <t xml:space="preserve">Long-tailed (Tabora) Cisticola Cisticola angusticauda </t>
  </si>
  <si>
    <t>Zitting Cisticola</t>
  </si>
  <si>
    <t>Cisticola juncidis</t>
  </si>
  <si>
    <t>AEE2063F66AE0C70</t>
  </si>
  <si>
    <t>Q210791</t>
  </si>
  <si>
    <t>zitcis1</t>
  </si>
  <si>
    <t>205-004-007-035</t>
  </si>
  <si>
    <t>EU, OR, AU, AF : widespread</t>
  </si>
  <si>
    <t>Zitting Cisticola Cisticola juncidis</t>
  </si>
  <si>
    <t>Desert Cisticola</t>
  </si>
  <si>
    <t>Cisticola aridulus</t>
  </si>
  <si>
    <t>A2C88219118B6016</t>
  </si>
  <si>
    <t>Q2226510</t>
  </si>
  <si>
    <t>descis1</t>
  </si>
  <si>
    <t>205-004-007-038</t>
  </si>
  <si>
    <t>Desert Cisticola Cisticola aridulus</t>
  </si>
  <si>
    <t>Black-backed Cisticola</t>
  </si>
  <si>
    <t>Cisticola eximius</t>
  </si>
  <si>
    <t>53E612778152776A</t>
  </si>
  <si>
    <t>Q2225714</t>
  </si>
  <si>
    <t>blncis1</t>
  </si>
  <si>
    <t>205-004-007-040</t>
  </si>
  <si>
    <t>Black-backed Cisticola Cisticola eximius am</t>
  </si>
  <si>
    <t>Pectoral-patch Cisticola</t>
  </si>
  <si>
    <t>Cisticola brunnescens</t>
  </si>
  <si>
    <t>006667E7AB211B4B</t>
  </si>
  <si>
    <t>Q3315002</t>
  </si>
  <si>
    <t>pepcis1</t>
  </si>
  <si>
    <t>205-004-007-042</t>
  </si>
  <si>
    <t>Cisticola brunnescens and C. cinnamomeus (del Hoyo and Collar 2016) were previously lumped as C. brunnescens following Dowsett &amp; Forbes-Watson (1993) and Sibley &amp; Monroe (1990, 1993).</t>
  </si>
  <si>
    <t>Pectoral-patch Cisticola Cisticola brunnescens</t>
  </si>
  <si>
    <t>Wing-snapping Cisticola</t>
  </si>
  <si>
    <t>Cisticola ayresii</t>
  </si>
  <si>
    <t>78573BB20387CB6A</t>
  </si>
  <si>
    <t>Q1305597</t>
  </si>
  <si>
    <t>wiscis1</t>
  </si>
  <si>
    <t>205-004-007-044</t>
  </si>
  <si>
    <t>Wing-snapping Cisticola Cisticola ayresii (race mauensis E)</t>
  </si>
  <si>
    <t>Cisticola ayresii mauensis E</t>
  </si>
  <si>
    <t>Black-faced Rufous Warbler</t>
  </si>
  <si>
    <t>Bathmocercus rufus</t>
  </si>
  <si>
    <t>438D0DFFCCD97E39</t>
  </si>
  <si>
    <t>Q2667998</t>
  </si>
  <si>
    <t>bkfruw1</t>
  </si>
  <si>
    <t>Black-faced Rufous-Warbler</t>
  </si>
  <si>
    <t>205-004-008-002</t>
  </si>
  <si>
    <t>Black-faced Rufous-warbler</t>
  </si>
  <si>
    <t>Black-faced Rufous Warbler Bathmocercus rufus</t>
  </si>
  <si>
    <t>Formerly listed under Sylviidae: Old World warblers</t>
  </si>
  <si>
    <t>Tawny-flanked Prinia</t>
  </si>
  <si>
    <t>Prinia subflava</t>
  </si>
  <si>
    <t>63F72CA7A9412F97</t>
  </si>
  <si>
    <t>Q3726284</t>
  </si>
  <si>
    <t>tafpri1</t>
  </si>
  <si>
    <t>205-005-001-014</t>
  </si>
  <si>
    <t>Tawny-flanked Prinia Prinia subflava</t>
  </si>
  <si>
    <t>Pale Prinia</t>
  </si>
  <si>
    <t>Prinia somalica</t>
  </si>
  <si>
    <t>319F675426989B57</t>
  </si>
  <si>
    <t>Q2226856</t>
  </si>
  <si>
    <t>palpri1</t>
  </si>
  <si>
    <t>205-005-001-015</t>
  </si>
  <si>
    <t>Pale Prinia Prinia somalica</t>
  </si>
  <si>
    <t>River Prinia</t>
  </si>
  <si>
    <t>Prinia fluviatilis</t>
  </si>
  <si>
    <t>1CB41EB50EBED95A</t>
  </si>
  <si>
    <t>Q2226824</t>
  </si>
  <si>
    <t>rivpri1</t>
  </si>
  <si>
    <t>205-005-001-016</t>
  </si>
  <si>
    <t>AF : nw Senegal and sw Mauritania to Chad; nw Kenya</t>
  </si>
  <si>
    <t>Locally in Niger, Chad and n Cameroon (status unknown)</t>
  </si>
  <si>
    <t>NW Senegal to Mali, Lake Chad area and NW Kenya</t>
  </si>
  <si>
    <t>River Prinia Prinia fluviatilis Rar.</t>
  </si>
  <si>
    <t>Not in the 1996 list. The first and only record was of several birds, 8 August 2001, near Lokichokio (Finch 2005)</t>
  </si>
  <si>
    <t>Banded Prinia</t>
  </si>
  <si>
    <t>Prinia bairdii</t>
  </si>
  <si>
    <t>C54D2FEE4041EE8B</t>
  </si>
  <si>
    <t>Q2226833</t>
  </si>
  <si>
    <t>banpri1</t>
  </si>
  <si>
    <t>205-005-001-021</t>
  </si>
  <si>
    <t>Banded Prinia Prinia bairdii</t>
  </si>
  <si>
    <t>Prinia bairdii melanops E</t>
  </si>
  <si>
    <t>Red-winged Warbler</t>
  </si>
  <si>
    <t>Prinia erythropterus</t>
  </si>
  <si>
    <t>C67FD539EECC3942</t>
  </si>
  <si>
    <t>Q28842436</t>
  </si>
  <si>
    <t>Prinia erythroptera</t>
  </si>
  <si>
    <t>Red-winged Prinia</t>
  </si>
  <si>
    <t>rewpri1</t>
  </si>
  <si>
    <t>205-005-001-022</t>
  </si>
  <si>
    <t>Prinia erythroptera (del Hoyo and Collar 2016) was previously listed as Heliolais erythropterus.</t>
  </si>
  <si>
    <t>Former monotypic Heliolais is nested within Prinia (Olsson et al. 2013b), but exact placement within this genus uncertain. Change English name  from Red-winged Warbler to Red-winged Warbler</t>
  </si>
  <si>
    <t>Red-winged Warbler Prinia erythropterus</t>
  </si>
  <si>
    <t>Red-fronted (Red-faced) Warbler</t>
  </si>
  <si>
    <t>Prinia rufifrons</t>
  </si>
  <si>
    <t>D8177CECEA46EF3E</t>
  </si>
  <si>
    <t>Q27998513</t>
  </si>
  <si>
    <t>Red-fronted Prinia</t>
  </si>
  <si>
    <t>refwar2</t>
  </si>
  <si>
    <t>205-005-001-023</t>
  </si>
  <si>
    <t>Red-faced Prinia</t>
  </si>
  <si>
    <t>Prinia rufifrons (del Hoyo and Collar 2016) was previously listed as Spiloptila rufifrons.</t>
  </si>
  <si>
    <t>Former monotypic Urorhipis is nested within Prinia (Olsson et al. 2013b), but exact placement within this genus uncertain. Change English name from Red-fronted Warbler to Red-fronted Prinia.</t>
  </si>
  <si>
    <t>Red-fronted (Red-faced) Warbler Prinia rufifrons (race rufidorsalis E)</t>
  </si>
  <si>
    <t>Locustellidae</t>
  </si>
  <si>
    <t xml:space="preserve">Grassbirds </t>
  </si>
  <si>
    <t>Common Grasshopper Warbler</t>
  </si>
  <si>
    <t>Locustella naevia</t>
  </si>
  <si>
    <t>BC0E4C9F87721B1A</t>
  </si>
  <si>
    <t>Q208710</t>
  </si>
  <si>
    <t>cogwar1</t>
  </si>
  <si>
    <t>Common Grasshopper-Warbler</t>
  </si>
  <si>
    <t>206-001-001-013</t>
  </si>
  <si>
    <t>Grasshopper Warbler</t>
  </si>
  <si>
    <t>Common Grasshopper-warbler</t>
  </si>
  <si>
    <t>s Asia, n AF</t>
  </si>
  <si>
    <t>Common Grasshopper Warbler Locustella naevia VP Rar.</t>
  </si>
  <si>
    <t>River Warbler</t>
  </si>
  <si>
    <t>Locustella fluviatilis</t>
  </si>
  <si>
    <t>2B020CA0ACF13B19</t>
  </si>
  <si>
    <t>Q747787</t>
  </si>
  <si>
    <t>eurwar2</t>
  </si>
  <si>
    <t>206-001-001-009</t>
  </si>
  <si>
    <t>EU, AF : c and e Europe, e Africa</t>
  </si>
  <si>
    <t>se Africa</t>
  </si>
  <si>
    <t>Central and e Europe to w Siberia; winters in e Africa</t>
  </si>
  <si>
    <t>C Europe to SW Siberia and Finland, Bulgaria, NW Kazakhstan &gt;&gt; SC and SE Africa</t>
  </si>
  <si>
    <t>River Warbler Locustella fluviatilis PM</t>
  </si>
  <si>
    <t>Savi’s Warbler</t>
  </si>
  <si>
    <t>Locustella luscinioides</t>
  </si>
  <si>
    <t>2D46BB9888C846D0</t>
  </si>
  <si>
    <t>Q321272</t>
  </si>
  <si>
    <t>Savi's Warbler</t>
  </si>
  <si>
    <t>savwar1</t>
  </si>
  <si>
    <t>206-001-001-008</t>
  </si>
  <si>
    <t>EU : c, w, sw,  also nw Africa</t>
  </si>
  <si>
    <t>Savi’s Warbler Locustella luscinioides VP Hist. Rar.</t>
  </si>
  <si>
    <t>Fan-tailed Grassbird</t>
  </si>
  <si>
    <t>Schoenicola brevirostris</t>
  </si>
  <si>
    <t>2470FC018F07442F</t>
  </si>
  <si>
    <t>Q3726383</t>
  </si>
  <si>
    <t>Catriscus brevirostris</t>
  </si>
  <si>
    <t>fatgra1</t>
  </si>
  <si>
    <t>206-001-003-002</t>
  </si>
  <si>
    <t>Move (8.2) Fan-tailed Grassbird from Schoenicola to Catriscus following phylogeny of Alström et al. 2018.</t>
  </si>
  <si>
    <t>Fan-tailed Grassbird Schoenicola brevirostris</t>
  </si>
  <si>
    <t>Called the Broad-tailed Warbler in the 1996 list</t>
  </si>
  <si>
    <t>Little Rush Warbler</t>
  </si>
  <si>
    <t>Bradypterus baboecala</t>
  </si>
  <si>
    <t>E23637BDE32FF3B1</t>
  </si>
  <si>
    <t>Q1587032</t>
  </si>
  <si>
    <t>Little Rush-Warbler</t>
  </si>
  <si>
    <t>206-001-004-005</t>
  </si>
  <si>
    <t>Little Rush-warbler</t>
  </si>
  <si>
    <t>Bradypterus baboecala and B. centralis (del Hoyo and Collar 2016) were previously lumped as B. baboecala following Dowsett &amp; Forbes-Watson (1993) and Sibley &amp; Monroe (1990, 1993).</t>
  </si>
  <si>
    <t>Little (Southern) Rush Warbler Bradypterus baboecala</t>
  </si>
  <si>
    <t xml:space="preserve">Highland (Northern) Rush Warbler </t>
  </si>
  <si>
    <t>Bradypterus centralis</t>
  </si>
  <si>
    <t>9BCD815BEAC477A1</t>
  </si>
  <si>
    <t>Highland Rush Warbler</t>
  </si>
  <si>
    <t>litruw2</t>
  </si>
  <si>
    <t>206-001-004-006</t>
  </si>
  <si>
    <t>Eastern Rush Warbler</t>
  </si>
  <si>
    <t>Highland Rush-warbler</t>
  </si>
  <si>
    <t>Split from widespread Little Rush Warbler, a lowland species (Alström et al. 2011, Dowsett &amp; Dowsett-Lemaire 2015, H&amp;M4).</t>
  </si>
  <si>
    <t>AF : central African highlands</t>
  </si>
  <si>
    <t>Nigeria to s Cameroon, ne Democratic Republic of the Congo, Burundi, Rwanda, sw Uganda</t>
  </si>
  <si>
    <t>Highland (Northern) Rush Warbler Bradypterus centralis</t>
  </si>
  <si>
    <t>White-winged Swamp Warbler</t>
  </si>
  <si>
    <t>Bradypterus carpalis</t>
  </si>
  <si>
    <t>8CA1A851B7F9099A</t>
  </si>
  <si>
    <t>Q1313294</t>
  </si>
  <si>
    <t>wwswar1</t>
  </si>
  <si>
    <t>206-001-004-007</t>
  </si>
  <si>
    <t>White-winged Swamp-warbler</t>
  </si>
  <si>
    <t>AF : e DR Congo, Uganda, w Kenya, Rwanda and Burundi</t>
  </si>
  <si>
    <t>Lowland papyrus swamps of ne Democratic Republic of the Congo, Uganda and Rwanda</t>
  </si>
  <si>
    <t>NE and E DR Congo, Rwanda, E Burundi, NW Tanzania, SW and S Uganda, W Kenya and N Zambia</t>
  </si>
  <si>
    <t>White-winged Swamp Warbler Bradypterus carpalis</t>
  </si>
  <si>
    <t>Evergreen Forest Warbler</t>
  </si>
  <si>
    <t>Bradypterus lopezi</t>
  </si>
  <si>
    <t>8160D091EAE4C8C4</t>
  </si>
  <si>
    <t>Q2922484</t>
  </si>
  <si>
    <t>camscw1</t>
  </si>
  <si>
    <t>Evergreen-forest Warbler</t>
  </si>
  <si>
    <t>206-001-004-010</t>
  </si>
  <si>
    <t>Evergreen Forest Warbler Bradypterus lopezi</t>
  </si>
  <si>
    <t>Cinnamon Bracken Warbler</t>
  </si>
  <si>
    <t>Bradypterus cinnamomeus</t>
  </si>
  <si>
    <t>523913AE8F35119E</t>
  </si>
  <si>
    <t>Q735178</t>
  </si>
  <si>
    <t>cibwar1</t>
  </si>
  <si>
    <t>Cinnamon Bracken-Warbler</t>
  </si>
  <si>
    <t>206-001-004-011</t>
  </si>
  <si>
    <t>Bracken Warbler</t>
  </si>
  <si>
    <t>Cinnamon Bracken-warbler</t>
  </si>
  <si>
    <t>Cinnamon Bracken Warbler Bradypterus cinnamomeus</t>
  </si>
  <si>
    <t>Acrocephalidae</t>
  </si>
  <si>
    <t>Reed Warblers and Allies</t>
  </si>
  <si>
    <t>Papyrus Yellow Warbler</t>
  </si>
  <si>
    <t xml:space="preserve">Calamonastides gracilirostris </t>
  </si>
  <si>
    <t>25F4FE96090334DB</t>
  </si>
  <si>
    <t>Q1588485</t>
  </si>
  <si>
    <t>Calamonastides gracilirostris</t>
  </si>
  <si>
    <t>paywar1</t>
  </si>
  <si>
    <t>Papyrus Yellow-Warbler</t>
  </si>
  <si>
    <t>209-001-002-001</t>
  </si>
  <si>
    <t>Calamonastides gracilirostris and C. bensoni (del Hoyo and Collar 2016) were previously lumped as Chloropeta gracilirostris following Dowsett &amp; Forbes-Watson (1993) and Sibley &amp; Monroe (1990, 1993).</t>
  </si>
  <si>
    <t>Papyrus Yellow Warbler is separated to Calamonastides following recommendation of Fregin et al. (2009)</t>
  </si>
  <si>
    <t xml:space="preserve">Papyrus Yellow Warbler Calamonastides gracilirostris </t>
  </si>
  <si>
    <t>Dark-capped (African) Yellow Warbler</t>
  </si>
  <si>
    <t>Iduna natalensis</t>
  </si>
  <si>
    <t>EBBD09CAC350E07C</t>
  </si>
  <si>
    <t>Q2667934</t>
  </si>
  <si>
    <t>African Yellow Warbler</t>
  </si>
  <si>
    <t>afywar1</t>
  </si>
  <si>
    <t>African Yellow-Warbler</t>
  </si>
  <si>
    <t>209-001-004-005</t>
  </si>
  <si>
    <t>Dark-capped Yellow Warbler</t>
  </si>
  <si>
    <t>Iduna natalensis (del Hoyo and Collar 2016) was previously listed as Chloropeta natalensis.</t>
  </si>
  <si>
    <t>African [Dark-capped] Yellow Warbler transferred to Iduna following Fregin et al. (2009)</t>
  </si>
  <si>
    <t>Dark-capped (African) Yellow Warbler Iduna natalensis</t>
  </si>
  <si>
    <t>Mountain Yellow Warbler</t>
  </si>
  <si>
    <t>Iduna similis</t>
  </si>
  <si>
    <t>E999FD2D13141D65</t>
  </si>
  <si>
    <t>Q2225880</t>
  </si>
  <si>
    <t>moywar1</t>
  </si>
  <si>
    <t>Mountain Yellow-Warbler</t>
  </si>
  <si>
    <t>209-001-004-006</t>
  </si>
  <si>
    <t>Iduna similis (del Hoyo and Collar 2016) was previously listed as Chloropeta similis.</t>
  </si>
  <si>
    <t>Mountain Yellow Warbler transferred to Iduna following Fregin et al. (2009)</t>
  </si>
  <si>
    <t>AF : s South Sudan and c Kenya to e DR Congo, c Tanzania and n Malawi</t>
  </si>
  <si>
    <t>southern South Sudan, mountains of eastern Democratic Republic of the Congo, northeastern Uganda, Kenya, Rwanda, Burundi, Tanzania, and northern Malawi</t>
  </si>
  <si>
    <t>SE South Sudan, W Kenya and E DR Congo to N Malawi and NE Zambia</t>
  </si>
  <si>
    <t>Mountain Yellow Warbler Iduna similis</t>
  </si>
  <si>
    <t>Eastern Olivaceous Warbler</t>
  </si>
  <si>
    <t>Hippolais pallida</t>
  </si>
  <si>
    <t>BAE527A2F70F6241</t>
  </si>
  <si>
    <t>Q14753772</t>
  </si>
  <si>
    <t>Iduna pallida</t>
  </si>
  <si>
    <t>eaowar1</t>
  </si>
  <si>
    <t>209-001-004-003</t>
  </si>
  <si>
    <t>Olivaceous Warbler</t>
  </si>
  <si>
    <t>Iduna pallida (del Hoyo and Collar 2016) was previously listed as Hippolais pallida.</t>
  </si>
  <si>
    <t>Eastern Olivaceous Warbler transferred to Iduna following Fregin et al. (2009)</t>
  </si>
  <si>
    <t>EU, AF : sc EU, n AF</t>
  </si>
  <si>
    <t>Subsaharan AF</t>
  </si>
  <si>
    <t>Eastern Olivaceous Warbler Iduna pallida PM</t>
  </si>
  <si>
    <t>Upcher’s Warbler</t>
  </si>
  <si>
    <t>Hippolais languida</t>
  </si>
  <si>
    <t>B10AD127C9D4DD7C</t>
  </si>
  <si>
    <t>Q1590574</t>
  </si>
  <si>
    <t>Upcher's Warbler</t>
  </si>
  <si>
    <t>upcwar1</t>
  </si>
  <si>
    <t>209-001-005-001</t>
  </si>
  <si>
    <t>EU : Turkey to Israel and east to s Kazakhstan, Kyrgyzstan,Tajijistan, Afghanistan and Pakistan</t>
  </si>
  <si>
    <t>ne AF</t>
  </si>
  <si>
    <t>S-central Asia; winters in ne Africa and s Arabia</t>
  </si>
  <si>
    <t>C Turkey and Levant to SC Kazakhstan, Afghanistan and NW Pakistan &gt;&gt; E Africa</t>
  </si>
  <si>
    <t>Upcher’s Warbler Hippolais languida PM</t>
  </si>
  <si>
    <t>Olive-tree Warbler</t>
  </si>
  <si>
    <t>Hippolais olivetorum</t>
  </si>
  <si>
    <t>791DED180041E350</t>
  </si>
  <si>
    <t>Q63835</t>
  </si>
  <si>
    <t>oltwar1</t>
  </si>
  <si>
    <t>209-001-005-002</t>
  </si>
  <si>
    <t>EU : Croatia and Greece to Bulgaria, Turkey and Israel</t>
  </si>
  <si>
    <t>e, se, AF</t>
  </si>
  <si>
    <t>Balkan Peninsula and Asia Minor; winters in e and se Africa</t>
  </si>
  <si>
    <t>SE Europe, Asia Minor, Levant &gt;&gt; SE and S Africa</t>
  </si>
  <si>
    <t>Olive-tree Warbler Hippolais olivetorum PM</t>
  </si>
  <si>
    <t>Icterine Warbler</t>
  </si>
  <si>
    <t>Hippolais icterina</t>
  </si>
  <si>
    <t>869C978C8E5840C8</t>
  </si>
  <si>
    <t>Q27674</t>
  </si>
  <si>
    <t>ictwar1</t>
  </si>
  <si>
    <t>209-001-005-004</t>
  </si>
  <si>
    <t>EU : c and nc Europe to ec Russia and n Kazakhstan</t>
  </si>
  <si>
    <t>Central Europe to w Siberia and n Iran; winters to s Africa</t>
  </si>
  <si>
    <t>C, N and E Europe to SW Siberia, Caucasus area and N Iran &gt;&gt; SC and S Africa</t>
  </si>
  <si>
    <t>Icterine Warbler Hippolais icterina PM</t>
  </si>
  <si>
    <t>Basra Reed Warbler</t>
  </si>
  <si>
    <t>Acrocephalus griseldis</t>
  </si>
  <si>
    <t>0D42A2536C5A929A</t>
  </si>
  <si>
    <t>Q891376</t>
  </si>
  <si>
    <t>barwar2</t>
  </si>
  <si>
    <t>209-001-006-014</t>
  </si>
  <si>
    <t>Basra Reed-warbler</t>
  </si>
  <si>
    <t>EU : s Iraq</t>
  </si>
  <si>
    <t>S Iraq (Tigris and Euphrates valleys); winters Kenya to Malawi</t>
  </si>
  <si>
    <t>SW Iraq, Kuwait &gt;&gt; E and SE Africa</t>
  </si>
  <si>
    <t>Basra Reed Warbler Acrocephalus griseldis PM</t>
  </si>
  <si>
    <t>PM; Endangered</t>
  </si>
  <si>
    <t>Greater Swamp Warbler</t>
  </si>
  <si>
    <t>Acrocephalus rufescens</t>
  </si>
  <si>
    <t>C8857CC89B8B665D</t>
  </si>
  <si>
    <t>Q1589801</t>
  </si>
  <si>
    <t>grswar2</t>
  </si>
  <si>
    <t>209-001-006-016</t>
  </si>
  <si>
    <t>Greater Swamp-warbler</t>
  </si>
  <si>
    <t>Greater Swamp Warbler Acrocephalus rufescens</t>
  </si>
  <si>
    <t>Lesser Swamp Warbler</t>
  </si>
  <si>
    <t>Acrocephalus gracilirostris</t>
  </si>
  <si>
    <t>4AA7817DADA134EB</t>
  </si>
  <si>
    <t>Q3727635</t>
  </si>
  <si>
    <t>leswar1</t>
  </si>
  <si>
    <t>209-001-006-015</t>
  </si>
  <si>
    <t>Lesser Swamp-warbler</t>
  </si>
  <si>
    <t>Lesser Swamp Warbler Acrocephalus gracilirostris</t>
  </si>
  <si>
    <t>Great Reed Warbler</t>
  </si>
  <si>
    <t>Acrocephalus arundinaceus</t>
  </si>
  <si>
    <t>B283E33243C17D97</t>
  </si>
  <si>
    <t>Q180835</t>
  </si>
  <si>
    <t>grrwar1</t>
  </si>
  <si>
    <t>209-001-006-021</t>
  </si>
  <si>
    <t>Great Reed-warbler</t>
  </si>
  <si>
    <t>Acrocephalus arundinaceus and A. orientalis (del Hoyo and Collar 2016) were previously lumped as A. arundinaceus following AERC TAC (2003), Cramp et al. (1977-1994), Dowsett &amp; Forbes-Watson (1993) and Sibley &amp; Monroe (1990, 1993).</t>
  </si>
  <si>
    <t>Great Reed Warbler Acrocephalus arundinaceus PM</t>
  </si>
  <si>
    <t>Sedge Warbler</t>
  </si>
  <si>
    <t>Acrocephalus schoenobaenus</t>
  </si>
  <si>
    <t>FED5AED5C59A00B6</t>
  </si>
  <si>
    <t>Q27236</t>
  </si>
  <si>
    <t>sedwar1</t>
  </si>
  <si>
    <t>209-001-006-005</t>
  </si>
  <si>
    <t>EU :w, n and c Europe to c Russia</t>
  </si>
  <si>
    <t>subsaharan AF</t>
  </si>
  <si>
    <t>Palearctic region; winters to s Africa</t>
  </si>
  <si>
    <t>Europe to NW Iran, N and E Kazakhstan, W Siberia &gt;&gt; sub-Saharan Africa</t>
  </si>
  <si>
    <t>Sedge Warbler Acrocephalus schoenobaenus PM</t>
  </si>
  <si>
    <t>African Reed Warbler</t>
  </si>
  <si>
    <t>Acrocephalus baeticatus</t>
  </si>
  <si>
    <t>34E27C2ABB01DA15</t>
  </si>
  <si>
    <t>Q2667981</t>
  </si>
  <si>
    <t>afrwar1</t>
  </si>
  <si>
    <t>209-001-006-009-004</t>
  </si>
  <si>
    <t>Acrocephalus scirpaceus guiersi</t>
  </si>
  <si>
    <t>Common Reed Warbler</t>
  </si>
  <si>
    <t>Taxonomic status of African Reed Warbler vs Eurasian Reed Warbler uncertain (Kennerley &amp; Pearson 2010, Olsson et al. 2016)</t>
  </si>
  <si>
    <t>African Reed Warbler Acrocephalus baeticatus am</t>
  </si>
  <si>
    <t>Eurasian Reed Warbler</t>
  </si>
  <si>
    <t>Acrocephalus scirpaceus</t>
  </si>
  <si>
    <t>464D1419BC556DDC</t>
  </si>
  <si>
    <t>Q159080</t>
  </si>
  <si>
    <t>eurwar1</t>
  </si>
  <si>
    <t>209-001-006-009</t>
  </si>
  <si>
    <t>Common Reed-warbler</t>
  </si>
  <si>
    <t xml:space="preserve">EU : Europe (except Iberian Pen.) to c Asia; Arabian Peninsula, ne Africa </t>
  </si>
  <si>
    <t>Eurasian Reed Warbler Acrocephalus scirpaceus PM</t>
  </si>
  <si>
    <t>Marsh Warbler</t>
  </si>
  <si>
    <t>Acrocephalus palustris</t>
  </si>
  <si>
    <t>B675E006C3745A12</t>
  </si>
  <si>
    <t>Q210422</t>
  </si>
  <si>
    <t>marwar3</t>
  </si>
  <si>
    <t>209-001-006-008</t>
  </si>
  <si>
    <t>EU : c and nc Europe to ec Russia and south to Turkey and Iraq</t>
  </si>
  <si>
    <t>e, se AF</t>
  </si>
  <si>
    <t>Europe to central Russia; winters to coastal se Africa (Natal)</t>
  </si>
  <si>
    <t>NW, C and E Europe to SW Siberia, NW Kazakhstan and Caucasus area &gt;&gt; SC and SE Africa</t>
  </si>
  <si>
    <t>Marsh Warbler Acrocephalus palustris PM</t>
  </si>
  <si>
    <t>Hirundinidae</t>
  </si>
  <si>
    <t>Swallows and Martins</t>
  </si>
  <si>
    <t>Grey-rumped Swallow</t>
  </si>
  <si>
    <t>Pseudhirundo griseopyga</t>
  </si>
  <si>
    <t>97E7A30B7DD19B11</t>
  </si>
  <si>
    <t>Q1589166</t>
  </si>
  <si>
    <t>gyrswa1</t>
  </si>
  <si>
    <t>Gray-rumped Swallow</t>
  </si>
  <si>
    <t>211-002-002-001</t>
  </si>
  <si>
    <t>Grey-rumped Swallow Pseudhirundo griseopyga am</t>
  </si>
  <si>
    <t>White-headed Saw-wing</t>
  </si>
  <si>
    <t>Psalidoprocne albiceps</t>
  </si>
  <si>
    <t>88AAE3D3F9067939</t>
  </si>
  <si>
    <t>Q3136337</t>
  </si>
  <si>
    <t>whhsaw1</t>
  </si>
  <si>
    <t>White-headed Sawwing</t>
  </si>
  <si>
    <t>211-002-003-003</t>
  </si>
  <si>
    <t>AF : e, c</t>
  </si>
  <si>
    <t>White-headed Saw-wing Psalidoprocne albiceps</t>
  </si>
  <si>
    <t>Black Saw-wing</t>
  </si>
  <si>
    <t>Psalidoprocne pristoptera</t>
  </si>
  <si>
    <t>4AC573709BF24CF7</t>
  </si>
  <si>
    <t>Q1589225</t>
  </si>
  <si>
    <t>blksaw1</t>
  </si>
  <si>
    <t>Black Sawwing</t>
  </si>
  <si>
    <t>211-002-003-004</t>
  </si>
  <si>
    <t>Black Saw-wing complex comprises multiple species that await comprehensive revision.</t>
  </si>
  <si>
    <t>Black Saw-wing Psalidoprocne pristoptera</t>
  </si>
  <si>
    <t>Common House Martin</t>
  </si>
  <si>
    <t>Delichon urbicum</t>
  </si>
  <si>
    <t>E4BB82F50C488B8B</t>
  </si>
  <si>
    <t>Q26055</t>
  </si>
  <si>
    <t>cohmar1</t>
  </si>
  <si>
    <t>Common House-Martin</t>
  </si>
  <si>
    <t>211-002-004-001</t>
  </si>
  <si>
    <t>Northern House Martin</t>
  </si>
  <si>
    <t>Delichon urbicum and D. lagopodum (del Hoyo and Collar 2016) were previously lumped as D. urbicum following AERC TAC (2003), AOU (1998 &amp; supplements), Cramp et al. (1977-1994), Dowsett &amp; Forbes-Watson (1993) and Sibley &amp; Monroe (1990, 1993).</t>
  </si>
  <si>
    <t>Southeast Asia, AF</t>
  </si>
  <si>
    <t>Common House Martin Delichon urbicum PM</t>
  </si>
  <si>
    <t>South African Cliff Swallow</t>
  </si>
  <si>
    <t>Petrochelidon spilodera</t>
  </si>
  <si>
    <t>7D1AE743D8097CD7</t>
  </si>
  <si>
    <t>Q2667786</t>
  </si>
  <si>
    <t>soaswa2</t>
  </si>
  <si>
    <t>South African Swallow</t>
  </si>
  <si>
    <t>211-002-005-004</t>
  </si>
  <si>
    <t>Petrochelidon spilodera (del Hoyo and Collar 2016) was previously listed as Hirundo spilodera.</t>
  </si>
  <si>
    <t>AF : Namibia; Zimbabwe; se Botswana to a South Africa</t>
  </si>
  <si>
    <t>to s Congo and c DR Congo</t>
  </si>
  <si>
    <t>S Zimbabwe and South Africa; &gt;lower Congo basin</t>
  </si>
  <si>
    <t>E Botswana, W Zimbabwe and South Africa &gt;&gt; Gabon, PR Congo and W DR Congo</t>
  </si>
  <si>
    <t>South African Cliff Swallow Petrochelidon spilodera VSA Rar.</t>
  </si>
  <si>
    <t>Lesser Striped Swallow</t>
  </si>
  <si>
    <t>Cecropis abyssinica</t>
  </si>
  <si>
    <t>5ACC908DEB40DC38</t>
  </si>
  <si>
    <t>Q1589215</t>
  </si>
  <si>
    <t>lessts1</t>
  </si>
  <si>
    <t>211-002-006-001</t>
  </si>
  <si>
    <t>Cecropis abyssinica (del Hoyo and Collar 2016) was previously listed as Hirundo abyssinica.</t>
  </si>
  <si>
    <t>Lesser Striped Swallow Cecropis abyssinica</t>
  </si>
  <si>
    <t>Rufous-chested Swallow</t>
  </si>
  <si>
    <t>Cecropis semirufa</t>
  </si>
  <si>
    <t>958F4A5E90FEB8C7</t>
  </si>
  <si>
    <t>Q781535</t>
  </si>
  <si>
    <t>Red-breasted Swallow</t>
  </si>
  <si>
    <t>rucswa2</t>
  </si>
  <si>
    <t>211-002-006-002</t>
  </si>
  <si>
    <t>Cecropis semirufa (del Hoyo and Collar 2016) was previously listed as Hirundo semirufa.</t>
  </si>
  <si>
    <t>Rufous-chested Swallow Cecropis semirufa</t>
  </si>
  <si>
    <t>Mosque Swallow</t>
  </si>
  <si>
    <t>Cecropis senegalensis</t>
  </si>
  <si>
    <t>9185D29DF441336D</t>
  </si>
  <si>
    <t>Q3136315</t>
  </si>
  <si>
    <t>mosswa2</t>
  </si>
  <si>
    <t>211-002-006-003</t>
  </si>
  <si>
    <t>Cecropis senegalensis (del Hoyo and Collar 2016) was previously listed as Hirundo senegalensis.</t>
  </si>
  <si>
    <t>Mosque Swallow Cecropis senegalensis</t>
  </si>
  <si>
    <t>Red-rumped Swallow</t>
  </si>
  <si>
    <t>Cecropis daurica</t>
  </si>
  <si>
    <t>F72A871F987F8499</t>
  </si>
  <si>
    <t>Q27075446</t>
  </si>
  <si>
    <t>rerswa1</t>
  </si>
  <si>
    <t>211-002-006-005</t>
  </si>
  <si>
    <t>Cecropis daurica and C. hyperythra (del Hoyo and Collar 2016) were previously lumped as Hirundo daurica (BirdLife Taxonomic Working Group).</t>
  </si>
  <si>
    <t>Red-rumped Swallow Cecropis daurica</t>
  </si>
  <si>
    <t>Cecropis daurica emini</t>
  </si>
  <si>
    <t>94F9F6165BE3B989</t>
  </si>
  <si>
    <t>211-002-006-005-010</t>
  </si>
  <si>
    <t>se Sudan, Uganda and Kenya to Malawi and n Zambia</t>
  </si>
  <si>
    <t>southeastern South Sudan and eastern Democratic Republic of the Congo south through Uganda and Kenya to Malawi and northern Zambia</t>
  </si>
  <si>
    <t>SE South Sudan and Kenya to Malawi</t>
  </si>
  <si>
    <t>Red-rumped Swallow C. d. emini</t>
  </si>
  <si>
    <t>Cecropis daurica rufula</t>
  </si>
  <si>
    <t>B4967714063AC2A2</t>
  </si>
  <si>
    <t>211-002-006-005-006</t>
  </si>
  <si>
    <t>s Europe and n Africa east to Iran, Pakistan and nw India</t>
  </si>
  <si>
    <t>to Africa and sw Asia</t>
  </si>
  <si>
    <t>Iberian Peninsula to N Africa, Iran, Afghanistan and nw India</t>
  </si>
  <si>
    <t xml:space="preserve">N and NE Africa, S Europe, SW and C Asia to Tien Shan, Pakistan &gt;&gt; Africa, SW Asia </t>
  </si>
  <si>
    <t>Red-rumped Swallow C. d. rufula VP Rar.</t>
  </si>
  <si>
    <t>Barn Swallow</t>
  </si>
  <si>
    <t>Hirundo rustica</t>
  </si>
  <si>
    <t>58C502EA7AF3E023</t>
  </si>
  <si>
    <t>Q25429</t>
  </si>
  <si>
    <t>barswa</t>
  </si>
  <si>
    <t>211-002-007-008</t>
  </si>
  <si>
    <t>Barn Swallow Hirundo rustica PM</t>
  </si>
  <si>
    <t>Angola Swallow</t>
  </si>
  <si>
    <t>Hirundo angolensis</t>
  </si>
  <si>
    <t>B418B155D0D8EACA</t>
  </si>
  <si>
    <t>Q547224</t>
  </si>
  <si>
    <t>Angolan Swallow</t>
  </si>
  <si>
    <t>angswa1</t>
  </si>
  <si>
    <t>211-002-007-009</t>
  </si>
  <si>
    <t>AF : Gabon and w Angola; c and e DR Congo to Uganda, w Kenya, Tanzania, n Malawi and n Zambia</t>
  </si>
  <si>
    <t>Uganda to w Kenya, Tanzania, Zambia, Malawi, Angola, Gabon</t>
  </si>
  <si>
    <t>W Gabon to W Angola; Uganda and W Kenya to Zambia and NE Namibia (Caprivi)</t>
  </si>
  <si>
    <t>Angola Swallow Hirundo angolensis</t>
  </si>
  <si>
    <t>Ethiopian Swallow</t>
  </si>
  <si>
    <t>Hirundo aethiopica</t>
  </si>
  <si>
    <t>42E93B64D9C74D3F</t>
  </si>
  <si>
    <t>Q992097</t>
  </si>
  <si>
    <t>ethswa1</t>
  </si>
  <si>
    <t>211-002-007-011</t>
  </si>
  <si>
    <t>AF : ne, c</t>
  </si>
  <si>
    <t>Ethiopian Swallow Hirundo aethiopica</t>
  </si>
  <si>
    <t>Wire-tailed Swallow</t>
  </si>
  <si>
    <t>Hirundo smithii</t>
  </si>
  <si>
    <t>B79D6B3DD15ECB2B</t>
  </si>
  <si>
    <t>Q375793</t>
  </si>
  <si>
    <t>witswa1</t>
  </si>
  <si>
    <t>211-002-007-006</t>
  </si>
  <si>
    <t>Wire-tailed Swallow Hirundo smithii</t>
  </si>
  <si>
    <t>Blue Swallow</t>
  </si>
  <si>
    <t>Hirundo atrocaerulea</t>
  </si>
  <si>
    <t>CB7FB32A81D4E09A</t>
  </si>
  <si>
    <t>Q1042068</t>
  </si>
  <si>
    <t>bluswa1</t>
  </si>
  <si>
    <t>Montane Blue Swallow</t>
  </si>
  <si>
    <t>211-002-007-002</t>
  </si>
  <si>
    <t>AF : patchy distribution from se DR Congo and c Tanzania to e South Africa</t>
  </si>
  <si>
    <t>to ne DR Congo, Uganda and w Kenya</t>
  </si>
  <si>
    <t>E South Africa and w Swaziland; &gt;n to Kenya and s Uganda</t>
  </si>
  <si>
    <t>SE DR Congo and S Tanzania to N Malawi, E Zimbabwe and E South Africa &gt;&gt; north to NE DR Congo, Uganda and W Kenya</t>
  </si>
  <si>
    <t>Blue Swallow Hirundo atrocaerulea AM</t>
  </si>
  <si>
    <t>Rock Martin</t>
  </si>
  <si>
    <t>Ptyonoprogne fuligula</t>
  </si>
  <si>
    <t>47DA0258B3B78029</t>
  </si>
  <si>
    <t>Q25252247</t>
  </si>
  <si>
    <t>rocmar2</t>
  </si>
  <si>
    <t>211-002-008-003</t>
  </si>
  <si>
    <t>Large Rock Martin</t>
  </si>
  <si>
    <t>Ptyonoprogne fuligula and P. rufigula (del Hoyo and Collar 2016) were previously lumped as Hirundo fuligula following Sibley &amp; Monroe (1990, 1993).</t>
  </si>
  <si>
    <t>Rock Martin Ptyonoprogne fuligula</t>
  </si>
  <si>
    <t>Banded Martin</t>
  </si>
  <si>
    <t>Neophedina cincta</t>
  </si>
  <si>
    <t>1AED683B35F63873</t>
  </si>
  <si>
    <t>Q1589557</t>
  </si>
  <si>
    <t>Riparia cincta</t>
  </si>
  <si>
    <t>banmar1</t>
  </si>
  <si>
    <t>211-002-009-001</t>
  </si>
  <si>
    <t>Neophedina cincta (del Hoyo and Collar 2016) was previously listed as Riparia cincta.</t>
  </si>
  <si>
    <t>Banded Martin Neophedina cincta am</t>
  </si>
  <si>
    <t>Mascarene Martin</t>
  </si>
  <si>
    <t>Phedina borbonica</t>
  </si>
  <si>
    <t>6C7BEEC6D6D89B83</t>
  </si>
  <si>
    <t>Q1041651</t>
  </si>
  <si>
    <t>masmar1</t>
  </si>
  <si>
    <t>211-002-010-001</t>
  </si>
  <si>
    <t>AF, IO : Madagascar region</t>
  </si>
  <si>
    <t>Mascarene Martin Phedina borbonica VM NRR Rar.</t>
  </si>
  <si>
    <t>Plain Martin</t>
  </si>
  <si>
    <t>Riparia paludicola</t>
  </si>
  <si>
    <t>031684BAE85E8184</t>
  </si>
  <si>
    <t>Q675850</t>
  </si>
  <si>
    <t>Brown-throated Martin</t>
  </si>
  <si>
    <t>plamar1</t>
  </si>
  <si>
    <t>211-002-012-001</t>
  </si>
  <si>
    <t>African Plain Martin</t>
  </si>
  <si>
    <t>Riparia paludicola, R. cowani and R. chinensis (del Hoyo and Collar 2016) were previously lumped as R. paludicola following AERC TAC (2003), Cramp et al. (1977-1994), Dowsett &amp; Forbes-Watson (1993) and Sibley &amp; Monroe (1990, 1993).</t>
  </si>
  <si>
    <t>English name changed from Plain Martin to Brown-throated Martin with split of R. chinensis; Plain Martin reserved for superspecies</t>
  </si>
  <si>
    <t>Plain Martin Riparia paludicola am</t>
  </si>
  <si>
    <t>Sand Martin</t>
  </si>
  <si>
    <t>Riparia riparia</t>
  </si>
  <si>
    <t>94A1C447583CB6D2</t>
  </si>
  <si>
    <t>Q25909</t>
  </si>
  <si>
    <t>banswa</t>
  </si>
  <si>
    <t>Bank Swallow</t>
  </si>
  <si>
    <t>211-002-012-003</t>
  </si>
  <si>
    <t>Collared Sand Martin</t>
  </si>
  <si>
    <t>Riparia riparia and R. diluta (del Hoyo and Collar 2016) were previously lumped as R. riparia following AERC TAC (2003), AOU (1998 &amp; supplements), Cramp et al. (1977-1994), Dowsett &amp; Forbes-Watson (1993), SACC (2005 &amp; updates), Sibley &amp; Monroe (1990, 1993) and Stotz et al. (1996).</t>
  </si>
  <si>
    <t>Sand Martin Riparia riparia PM</t>
  </si>
  <si>
    <t>Pycnonotidae</t>
  </si>
  <si>
    <t>Bulbuls</t>
  </si>
  <si>
    <t>Slender-billed Greenbul</t>
  </si>
  <si>
    <t>Stelgidillas gracilirostris</t>
  </si>
  <si>
    <t>5D82C13BD6554647</t>
  </si>
  <si>
    <t>Q509595</t>
  </si>
  <si>
    <t>slbgre1</t>
  </si>
  <si>
    <t>212-001-001-001</t>
  </si>
  <si>
    <t>Stelgidillas gracilirostris (del Hoyo and Collar 2016) was previously listed as Andropadus gracilirostris.</t>
  </si>
  <si>
    <t>Slender-billed Greenbul Stelgidillas gracilirostris (race percivali E)</t>
  </si>
  <si>
    <t xml:space="preserve">Sombre (Zanzibar) Greenbul </t>
  </si>
  <si>
    <t>Andropadus importunus</t>
  </si>
  <si>
    <t>79A45DAFD3A0DD79</t>
  </si>
  <si>
    <t>Q941386</t>
  </si>
  <si>
    <t>Sombre Greenbul</t>
  </si>
  <si>
    <t>somgre1</t>
  </si>
  <si>
    <t>212-001-003-001</t>
  </si>
  <si>
    <t>Sombre (Zanzibar) Greenbul Andropadus importunus</t>
  </si>
  <si>
    <t>Called the Zanzibar Sombre Greenbul in the 1996 list</t>
  </si>
  <si>
    <t>Red-tailed Bristlebill</t>
  </si>
  <si>
    <t>Bleda syndactyla</t>
  </si>
  <si>
    <t>5A94FEAE7A37BB12</t>
  </si>
  <si>
    <t>Q765614</t>
  </si>
  <si>
    <t>Bleda syndactylus</t>
  </si>
  <si>
    <t>combri2</t>
  </si>
  <si>
    <t>212-001-005-001</t>
  </si>
  <si>
    <t>Red-tailed Bristlebill Bleda syndactyla</t>
  </si>
  <si>
    <t xml:space="preserve">Yellow-throated Greenbul (Leaflove) </t>
  </si>
  <si>
    <t>Atimastillas flavicollis</t>
  </si>
  <si>
    <t>C73137EA19CC2ADC</t>
  </si>
  <si>
    <t>Q27075432</t>
  </si>
  <si>
    <t>Yellow-throated Leaflove</t>
  </si>
  <si>
    <t>yetgre1</t>
  </si>
  <si>
    <t>Yellow-throated Greenbul</t>
  </si>
  <si>
    <t>212-001-006-001</t>
  </si>
  <si>
    <t>Atimastillas flavicollis and A. falvigula (del Hoyo and Collar 2016) were previously lumped as Chlorocichla flavicollis following Dowsett &amp; Forbes-Watson (1993) and Sibley &amp; Monroe (1990, 1993).</t>
  </si>
  <si>
    <t>Separate Yellow-throated Leaflove from Chlorocichla to monotypic Atimastillas</t>
  </si>
  <si>
    <t>Yellow-throated Greenbul (Leaflove) Atimastillas flavicollis</t>
  </si>
  <si>
    <t>Honeyguide Greenbul</t>
  </si>
  <si>
    <t>Baeopogon indicator</t>
  </si>
  <si>
    <t>E6A0D2081861623B</t>
  </si>
  <si>
    <t>Q2927922</t>
  </si>
  <si>
    <t>hongre1</t>
  </si>
  <si>
    <t>212-001-009-001</t>
  </si>
  <si>
    <t>Honeyguide Greenbul Baeopogon indicator</t>
  </si>
  <si>
    <t>Joyful Greenbul</t>
  </si>
  <si>
    <t>Chlorocichla laetissima</t>
  </si>
  <si>
    <t>4602AC016A53FA01</t>
  </si>
  <si>
    <t>Q2927908</t>
  </si>
  <si>
    <t>joygre1</t>
  </si>
  <si>
    <t>212-001-010-001</t>
  </si>
  <si>
    <t>Joyful Greenbul Chlorocichla laetissima</t>
  </si>
  <si>
    <t>Yellow-bellied Greenbul</t>
  </si>
  <si>
    <t>Chlorocichla flaviventris</t>
  </si>
  <si>
    <t>D083BB3F92A1CBC0</t>
  </si>
  <si>
    <t>Q1064000</t>
  </si>
  <si>
    <t>yebgre1</t>
  </si>
  <si>
    <t>212-001-010-003</t>
  </si>
  <si>
    <t>AF : e, s, wc</t>
  </si>
  <si>
    <t>Yellow-bellied Greenbul Chlorocichla flaviventris</t>
  </si>
  <si>
    <t>Shelley's Greenbul</t>
  </si>
  <si>
    <t>Arizelocichla masukuensis</t>
  </si>
  <si>
    <t>6FC572101FA0F6A9</t>
  </si>
  <si>
    <t>Q745569</t>
  </si>
  <si>
    <t>shegre1</t>
  </si>
  <si>
    <t>212-001-011-007</t>
  </si>
  <si>
    <t>Arizelocichla masukuensis (del Hoyo and Collar 2016) was previously listed as Andropadus masukuensis.</t>
  </si>
  <si>
    <t>Shelley’s Greenbul Arizelocichla masukuensis</t>
  </si>
  <si>
    <t>Mountain Greenbul</t>
  </si>
  <si>
    <t>Arizelocichla nigriceps</t>
  </si>
  <si>
    <t>54A902B5D21BF4DC</t>
  </si>
  <si>
    <t>Q2225392</t>
  </si>
  <si>
    <t>easmog1</t>
  </si>
  <si>
    <t>Eastern Mountain Greenbul</t>
  </si>
  <si>
    <t>212-001-011-002</t>
  </si>
  <si>
    <t>Arizelocichla nigriceps, A. chlorigula, A. neumanni and A. fusciceps (del Hoyo and Collar 2016) were previously lumped as Andropadus nigriceps following Dowsett &amp; Forbes-Watson (1993).</t>
  </si>
  <si>
    <t>Mountain Greenbul Arizelocichla nigriceps</t>
  </si>
  <si>
    <t>Olive-breasted Mountain Greenbul</t>
  </si>
  <si>
    <t>Arizelocichla (nigriceps) kikuyuensis</t>
  </si>
  <si>
    <t>1EEE86B87788C279</t>
  </si>
  <si>
    <t>Arizelocichla kikuyuensis</t>
  </si>
  <si>
    <t>Olive-breasted Greenbul</t>
  </si>
  <si>
    <t>easmog5</t>
  </si>
  <si>
    <t>Arizelocichla nigriceps kikuyuensis</t>
  </si>
  <si>
    <t>Eastern Mountain Greenbul (Olive-breasted)</t>
  </si>
  <si>
    <t>212-001-011-002-001</t>
  </si>
  <si>
    <t>AF : e DR Congo, sw and se Uganda, Rwanda, Burundi, and c Kenya</t>
  </si>
  <si>
    <t>Mts. of e Democratic Republic of the Congo to w Uganda and central Kenya</t>
  </si>
  <si>
    <t>DR Congo to C Kenya</t>
  </si>
  <si>
    <t>Olive-breasted Mountain Greenbul A. (n.) kikuyuensis</t>
  </si>
  <si>
    <t>Arizelocichla nigriceps nigriceps</t>
  </si>
  <si>
    <t>429A09C3B72E26E4</t>
  </si>
  <si>
    <t>212-001-011-002-002</t>
  </si>
  <si>
    <t>Mts. of s Kenya (Nguruman Hills) to n Tanzania</t>
  </si>
  <si>
    <t>Eastern Mountain Greenbul A. n. nigriceps</t>
  </si>
  <si>
    <t>Stripe-cheeked Greenbul</t>
  </si>
  <si>
    <t>Arizelocichla milanjensis</t>
  </si>
  <si>
    <t>4996833A5D590A3C</t>
  </si>
  <si>
    <t>Q844255</t>
  </si>
  <si>
    <t>stcgre1</t>
  </si>
  <si>
    <t>212-001-011-001</t>
  </si>
  <si>
    <t>Stripe-cheeked Greenbul Arizelocichla milanjensis</t>
  </si>
  <si>
    <t>Little Greenbul</t>
  </si>
  <si>
    <t>Eurillas virens</t>
  </si>
  <si>
    <t>3413C42CFE613F82</t>
  </si>
  <si>
    <t>Q25249305</t>
  </si>
  <si>
    <t>litgre2</t>
  </si>
  <si>
    <t>212-001-012-002</t>
  </si>
  <si>
    <t>Eurillas virens (del Hoyo and Collar 2016) was previously listed as Andropadus virens.</t>
  </si>
  <si>
    <t>Little Greenbul Eurillas virens</t>
  </si>
  <si>
    <t>Yellow-whiskered Greenbul</t>
  </si>
  <si>
    <t>Eurillas latirostris</t>
  </si>
  <si>
    <t>728B225E752DB2FD</t>
  </si>
  <si>
    <t>Q1923208</t>
  </si>
  <si>
    <t>yewgre1</t>
  </si>
  <si>
    <t>212-001-012-001</t>
  </si>
  <si>
    <t>Eurillas latirostris (del Hoyo and Collar 2016) was previously listed as Andropadus latirostris.</t>
  </si>
  <si>
    <t>Yellow-whiskered Greenbul Eurillas latirostris</t>
  </si>
  <si>
    <t>Little Grey Greenbul</t>
  </si>
  <si>
    <t>Eurillas gracilis</t>
  </si>
  <si>
    <t>486103D72507F76C</t>
  </si>
  <si>
    <t>Q27075431</t>
  </si>
  <si>
    <t>grygre1</t>
  </si>
  <si>
    <t>Gray Greenbul</t>
  </si>
  <si>
    <t>212-001-012-003</t>
  </si>
  <si>
    <t>Grey Greenbul</t>
  </si>
  <si>
    <t>Eurillas gracilis (del Hoyo and Collar 2016) was previously listed as Andropadus gracilis.</t>
  </si>
  <si>
    <t>Little Grey Greenbul Eurillas gracilis</t>
  </si>
  <si>
    <t>Ansorge's Greenbul</t>
  </si>
  <si>
    <t>Eurillas ansorgei</t>
  </si>
  <si>
    <t>0EA5F2E1D8BCF439</t>
  </si>
  <si>
    <t>Q514517</t>
  </si>
  <si>
    <t>ansgre1</t>
  </si>
  <si>
    <t>212-001-012-004</t>
  </si>
  <si>
    <t>Eurillas ansorgei (del Hoyo and Collar 2016) was previously listed as Andropadus ansorgei.</t>
  </si>
  <si>
    <t>Ansorge’s Greenbul Eurillas ansorgei (race kavirondensis E)</t>
  </si>
  <si>
    <t>Plain Greenbul</t>
  </si>
  <si>
    <t>Eurillas curvirostris</t>
  </si>
  <si>
    <t>0B325B7FBE1DC251</t>
  </si>
  <si>
    <t>Q2224205</t>
  </si>
  <si>
    <t>plagre2</t>
  </si>
  <si>
    <t>212-001-012-005</t>
  </si>
  <si>
    <t>Eurillas curvirostris (del Hoyo and Collar 2016) was previously listed as ].</t>
  </si>
  <si>
    <t xml:space="preserve">Plain (Cameroon Sombre) Greenbul Eurillas curvirostris </t>
  </si>
  <si>
    <t>Terrestrial Brownbul</t>
  </si>
  <si>
    <t>Phyllastrephus terrestris</t>
  </si>
  <si>
    <t>07FD1D4CB385D77F</t>
  </si>
  <si>
    <t>Q909198</t>
  </si>
  <si>
    <t>terbro1</t>
  </si>
  <si>
    <t>212-001-014-007</t>
  </si>
  <si>
    <t>Terrestrial Brownbul Phyllastrephus terrestris</t>
  </si>
  <si>
    <t>Northern Brownbul</t>
  </si>
  <si>
    <t>Phyllastrephus strepitans</t>
  </si>
  <si>
    <t>29820AD92710CDC0</t>
  </si>
  <si>
    <t>Q2927889</t>
  </si>
  <si>
    <t>norbro1</t>
  </si>
  <si>
    <t>212-001-014-009</t>
  </si>
  <si>
    <t>southwestern Sudan; southeastern South Sudan, southern Ethiopia and southern Somalia to northern Uganda, Kenya, and northeastern Tanzania</t>
  </si>
  <si>
    <t>SW Sudan (Darfur), SE South Sudan, S Ethiopia and S Somalia to NE Tanzania</t>
  </si>
  <si>
    <t>Northern Brownbul Phyllastrephus strepitans</t>
  </si>
  <si>
    <t>Grey-olive Greenbul</t>
  </si>
  <si>
    <t>Phyllastrephus cerviniventris</t>
  </si>
  <si>
    <t>7CE29E0E5A893318</t>
  </si>
  <si>
    <t>Q2235419</t>
  </si>
  <si>
    <t>gyogre1</t>
  </si>
  <si>
    <t>Gray-olive Greenbul</t>
  </si>
  <si>
    <t>212-001-014-010</t>
  </si>
  <si>
    <t>Change  English name of Phyllastrephus cerviniventris from Grey-olive Bulbul to Grey-olive Greenbul to conform to current usage (Keith, Urban, Fry 1992, Dickinson 2003)</t>
  </si>
  <si>
    <t>S Kenya to Tanzania, Zambia, s Democratic Republic of the Congo, Malawi and Mozambique</t>
  </si>
  <si>
    <t>Grey-olive Greenbul Phyllastrephus cerviniventris</t>
  </si>
  <si>
    <t>Toro Olive Greenbul</t>
  </si>
  <si>
    <t>Phyllastrephus hypochloris</t>
  </si>
  <si>
    <t>2E3D5AAFC02172C6</t>
  </si>
  <si>
    <t>Q2927902</t>
  </si>
  <si>
    <t>toogre1</t>
  </si>
  <si>
    <t>Toro Olive-Greenbul</t>
  </si>
  <si>
    <t>212-001-014-012</t>
  </si>
  <si>
    <t>Toro Greenbul</t>
  </si>
  <si>
    <t>AF : s South Sudan; e DR Congo through Uganda to w Kenya and n Tanzania</t>
  </si>
  <si>
    <t>southern South Sudan, eastern Democratic Republic of the Congo, Uganda, extreme western Kenya, and extreme northwestern Tanzania</t>
  </si>
  <si>
    <t>S South Sudan, NE and E DR Congo, S Uganda, W Kenya, NW Tanzania</t>
  </si>
  <si>
    <t>Toro Olive Greenbul Phyllastrephus hypochloris</t>
  </si>
  <si>
    <t>Fischer's Greenbul</t>
  </si>
  <si>
    <t>Phyllastrephus fischeri</t>
  </si>
  <si>
    <t>2DA2C52F36170D37</t>
  </si>
  <si>
    <t>Q2667772</t>
  </si>
  <si>
    <t>fisgre1</t>
  </si>
  <si>
    <t>212-001-014-008</t>
  </si>
  <si>
    <t>AF : s Somalia to ne Mozambique</t>
  </si>
  <si>
    <t>Extreme se Somalia to Kenya, Tanzania and n Mozambique</t>
  </si>
  <si>
    <t>S Somalia to NE Mozambique</t>
  </si>
  <si>
    <t>Fischer’s Greenbul Phyllastrephus fischeri</t>
  </si>
  <si>
    <t>Cabanis's Greenbul</t>
  </si>
  <si>
    <t>Phyllastrephus cabanisi</t>
  </si>
  <si>
    <t>24F71192CF4A968D</t>
  </si>
  <si>
    <t>Q2927894</t>
  </si>
  <si>
    <t>cabgre1</t>
  </si>
  <si>
    <t>212-001-014-011</t>
  </si>
  <si>
    <t>AF : ec, sc</t>
  </si>
  <si>
    <t>Cabanis’s Greenbul Phyllastrephus cabanisi</t>
  </si>
  <si>
    <t>3029C547F9319279</t>
  </si>
  <si>
    <t>cabgre2</t>
  </si>
  <si>
    <t>Phyllastrephus cabanisi [cabanisi Group]</t>
  </si>
  <si>
    <t>Cabanis's Greenbul (Cabanis's)</t>
  </si>
  <si>
    <t>Cabanis’s Greenbul P. cabanisi</t>
  </si>
  <si>
    <t>Placid Greenbul</t>
  </si>
  <si>
    <t xml:space="preserve">Phyllastrephus (cabanisi) placidus </t>
  </si>
  <si>
    <t>CF1DDF4E70A8FA6D</t>
  </si>
  <si>
    <t>Q40596807</t>
  </si>
  <si>
    <t>Phyllastrephus placidus</t>
  </si>
  <si>
    <t>cabgre3</t>
  </si>
  <si>
    <t>Phyllastrephus cabanisi placidus</t>
  </si>
  <si>
    <t>Cabanis's Greenbul (Placid)</t>
  </si>
  <si>
    <t>212-001-014-011-002</t>
  </si>
  <si>
    <t>AF : e Kenya through Tanzania to ne Zambia, Malawi and nw Mozambique</t>
  </si>
  <si>
    <t>N Kenya to Tanzania, ne Zambia, Malawi and ne Mozambique</t>
  </si>
  <si>
    <t>C Kenya to Malawi and NW Mozambique</t>
  </si>
  <si>
    <t xml:space="preserve">Placid Greenbul P. (c.) placidus </t>
  </si>
  <si>
    <t>Yellow-streaked Greenbul</t>
  </si>
  <si>
    <t>Phyllastrephus flavostriatus</t>
  </si>
  <si>
    <t>651384DFF48E4F6B</t>
  </si>
  <si>
    <t>Q1589185</t>
  </si>
  <si>
    <t>yesbul1</t>
  </si>
  <si>
    <t>212-001-014-013</t>
  </si>
  <si>
    <t>Yellow-streaked Greenbul Phyllastrephus flavostriatus Ex</t>
  </si>
  <si>
    <t>Tiny Greenbul</t>
  </si>
  <si>
    <t>Phyllastrephus debilis</t>
  </si>
  <si>
    <t>FA1376977FE97EAF</t>
  </si>
  <si>
    <t>Q1589202</t>
  </si>
  <si>
    <t>Lowland Tiny Greenbul</t>
  </si>
  <si>
    <t>tingre1</t>
  </si>
  <si>
    <t>212-001-014-001</t>
  </si>
  <si>
    <t>Phyllastrephus debilis and P. albigula (del Hoyo and Collar 2016) were previously lumped as P. debilis following Dowsett &amp; Forbes-Watson (1993) and Sibley &amp; Monroe (1990, 1993).</t>
  </si>
  <si>
    <t>Tiny Greenbul Phyllastrephus debilis</t>
  </si>
  <si>
    <t>Common Bulbul</t>
  </si>
  <si>
    <t>Pycnonotus barbatus</t>
  </si>
  <si>
    <t>6ABDB63537227774</t>
  </si>
  <si>
    <t>Q790596</t>
  </si>
  <si>
    <t>combul2</t>
  </si>
  <si>
    <t>212-001-023-019</t>
  </si>
  <si>
    <t>Common Bulbul Pycnonotus barbatus</t>
  </si>
  <si>
    <t>C220D76FF874D0D9</t>
  </si>
  <si>
    <t>AF : ne, n, w, c</t>
  </si>
  <si>
    <t>Common Bulbul P. barbatus</t>
  </si>
  <si>
    <t>Dodson’s Bulbul</t>
  </si>
  <si>
    <t>Pycnonotus (barbatus) dodsoni</t>
  </si>
  <si>
    <t>6926090A8E458F83</t>
  </si>
  <si>
    <t>Q40635784</t>
  </si>
  <si>
    <t>Pycnonotus dodsoni</t>
  </si>
  <si>
    <t>Dodson's Bulbul</t>
  </si>
  <si>
    <t>combul4</t>
  </si>
  <si>
    <t>Pycnonotus barbatus dodsoni</t>
  </si>
  <si>
    <t>Common Bulbul (Dodson's)</t>
  </si>
  <si>
    <t>212-001-023-019-009</t>
  </si>
  <si>
    <t>AF : n Somalia and se Ethiopia to ec Kenya</t>
  </si>
  <si>
    <t>S Somalia and adjacent Ethiopia to n Kenya</t>
  </si>
  <si>
    <t>Somalia, SE Ethiopia, N and E Kenya</t>
  </si>
  <si>
    <t>Dodson’s Bulbul P. (b.) dodsoni</t>
  </si>
  <si>
    <t>Phylloscopidae</t>
  </si>
  <si>
    <t>Old World Leaf Warblers</t>
  </si>
  <si>
    <t>Wood Warbler</t>
  </si>
  <si>
    <t>Rhadina sibilatrix</t>
  </si>
  <si>
    <t>572C4C7FD4322D14</t>
  </si>
  <si>
    <t>Q27075477</t>
  </si>
  <si>
    <t>Phylloscopus sibilatrix</t>
  </si>
  <si>
    <t>woowar</t>
  </si>
  <si>
    <t>213-001-001-003</t>
  </si>
  <si>
    <t>EU : Europe through n Kazakhstan and c Russia</t>
  </si>
  <si>
    <t>w, c AF</t>
  </si>
  <si>
    <t>Breeds Europe and Russia; winters in tropical Africa</t>
  </si>
  <si>
    <t>Europe, SW Siberia to Altai, W Caucasus &gt;&gt; W and C Africa (sometimes E Africa)</t>
  </si>
  <si>
    <t>Wood Warbler Rhadina sibilatrix PM</t>
  </si>
  <si>
    <t xml:space="preserve">Formerly listed as Phylloscopus trochilus </t>
  </si>
  <si>
    <t>Willow Warbler</t>
  </si>
  <si>
    <t>Phylloscopus trochilus</t>
  </si>
  <si>
    <t>88F4B969622B8268</t>
  </si>
  <si>
    <t>Q27239</t>
  </si>
  <si>
    <t>wlwwar</t>
  </si>
  <si>
    <t>213-001-003-004</t>
  </si>
  <si>
    <t>Willow Warbler Phylloscopus trochilus PM</t>
  </si>
  <si>
    <t xml:space="preserve">Formerly listed as Phylloscopus collybita </t>
  </si>
  <si>
    <t>Common Chiffchaff</t>
  </si>
  <si>
    <t>Phylloscopus collybita</t>
  </si>
  <si>
    <t>F9F4B04D08108B41</t>
  </si>
  <si>
    <t>Q185784</t>
  </si>
  <si>
    <t>comchi1</t>
  </si>
  <si>
    <t>213-001-003-006</t>
  </si>
  <si>
    <t>Phylloscopus collybita and P. tristis (del Hoyo and Collar 2016) were previously lumped as P. collybita following AERC TAC (2003).</t>
  </si>
  <si>
    <t>Common Chiffchaff Phylloscopus collybita PM</t>
  </si>
  <si>
    <t xml:space="preserve">Formerly listed as  Phylloscopus sibilatrix </t>
  </si>
  <si>
    <t>Yellow-throated Woodland Warbler</t>
  </si>
  <si>
    <t>Seicercus ruficapilla</t>
  </si>
  <si>
    <t>F6B77E644D2F03F2</t>
  </si>
  <si>
    <t>Q3726260</t>
  </si>
  <si>
    <t>Phylloscopus ruficapilla</t>
  </si>
  <si>
    <t>yetwow1</t>
  </si>
  <si>
    <t>Yellow-throated Woodland-Warbler</t>
  </si>
  <si>
    <t>213-001-004-018</t>
  </si>
  <si>
    <t>Yellow-throated Woodland-warbler</t>
  </si>
  <si>
    <t>Yellow-throated Woodland Warbler Seicercus ruficapilla</t>
  </si>
  <si>
    <t>Formerly listed as Phylloscopus ruficapilla</t>
  </si>
  <si>
    <t>Uganda Woodland Warbler</t>
  </si>
  <si>
    <t>Seicercus budongoensis</t>
  </si>
  <si>
    <t>132E077321C9B6DE</t>
  </si>
  <si>
    <t>Q2667807</t>
  </si>
  <si>
    <t>Phylloscopus budongoensis</t>
  </si>
  <si>
    <t>ugawow1</t>
  </si>
  <si>
    <t>Uganda Woodland-Warbler</t>
  </si>
  <si>
    <t>213-001-004-014</t>
  </si>
  <si>
    <t>Uganda Woodland-warbler</t>
  </si>
  <si>
    <t>AF : Equatorial Guinea and Cameroon to w Kenya and Uganda</t>
  </si>
  <si>
    <t>Primary forests of Gabon to ne Democratic Republic of the Congo, Uganda and w Kenya</t>
  </si>
  <si>
    <t>S Cameroon and Equatorial Guinea to NW PR Congo; NE DR Congo, Uganda, W Kenya</t>
  </si>
  <si>
    <t>Uganda Woodland Warbler Seicercus budongoensis</t>
  </si>
  <si>
    <t>Formerly listed as  Phylloscopus budongoensis</t>
  </si>
  <si>
    <t>Brown Woodland Warbler</t>
  </si>
  <si>
    <t>Seicercus umbrovirens</t>
  </si>
  <si>
    <t>E22B84950977F4D9</t>
  </si>
  <si>
    <t>Q3049745</t>
  </si>
  <si>
    <t>Phylloscopus umbrovirens</t>
  </si>
  <si>
    <t>brwwar1</t>
  </si>
  <si>
    <t>Brown Woodland-Warbler</t>
  </si>
  <si>
    <t>213-001-004-013</t>
  </si>
  <si>
    <t>Brown Woodland-warbler</t>
  </si>
  <si>
    <t>AF : e, also Arabian Peninsula</t>
  </si>
  <si>
    <t>Brown Woodland Warbler Seicercus umbrovirens</t>
  </si>
  <si>
    <t>Formerly listed as Phylloscopus umbrovirens</t>
  </si>
  <si>
    <t>Scotocercidae</t>
  </si>
  <si>
    <t>Erythrocercid Flycatchers and Hylias</t>
  </si>
  <si>
    <t>Little Yellow Flycatcher</t>
  </si>
  <si>
    <t>Erythrocercus holochlorus</t>
  </si>
  <si>
    <t>847AE7B8D4D5E614</t>
  </si>
  <si>
    <t>Q2225328</t>
  </si>
  <si>
    <t>yelfly2</t>
  </si>
  <si>
    <t>Yellow Flycatcher</t>
  </si>
  <si>
    <t>214-001-001-001</t>
  </si>
  <si>
    <t>Little Yellow Flycatcher Warbler</t>
  </si>
  <si>
    <t>AF : se Somalia, e Kenya and ne Tanzania</t>
  </si>
  <si>
    <t>Coastal s Somalia to se Kenya and ne Tanzania</t>
  </si>
  <si>
    <t>S Somalia, coastal Kenya, Tanzania</t>
  </si>
  <si>
    <t>Little Yellow Flycatcher Erythrocercus holochlorus</t>
  </si>
  <si>
    <t>Green Hylia</t>
  </si>
  <si>
    <t>Hylia prasina</t>
  </si>
  <si>
    <t>98BA31AA9A5B45F7</t>
  </si>
  <si>
    <t>Q2668148</t>
  </si>
  <si>
    <t>grehyl1</t>
  </si>
  <si>
    <t>214-004-001-001</t>
  </si>
  <si>
    <t>Green Hylia Hylia prasina</t>
  </si>
  <si>
    <t>Sylviidae</t>
  </si>
  <si>
    <t>Sylviid Warblers and Hill Babblers</t>
  </si>
  <si>
    <t>African Hill Babbler</t>
  </si>
  <si>
    <t>Sylvia abyssinica</t>
  </si>
  <si>
    <t>7C3026CCCD95CF4B</t>
  </si>
  <si>
    <t>Q28872814</t>
  </si>
  <si>
    <t>Pseudoalcippe abyssinica</t>
  </si>
  <si>
    <t>afhbab1</t>
  </si>
  <si>
    <t>216-001-001-004</t>
  </si>
  <si>
    <t>African Hill-babbler</t>
  </si>
  <si>
    <t>Sylvia abyssinica and S. atriceps (del Hoyo and Collar 2016) were previously lumped as Pseudoalcippe abyssinica following Dowsett &amp; Forbes-Watson (1993).</t>
  </si>
  <si>
    <t>AF : w, e</t>
  </si>
  <si>
    <t>African Hill Babbler Sylvia abyssinica</t>
  </si>
  <si>
    <t>Blackcap</t>
  </si>
  <si>
    <t>Sylvia atricapilla</t>
  </si>
  <si>
    <t>61F9065BE0965E1A</t>
  </si>
  <si>
    <t>Q188446</t>
  </si>
  <si>
    <t>Eurasian Blackcap</t>
  </si>
  <si>
    <t>blackc1</t>
  </si>
  <si>
    <t>216-001-001-001</t>
  </si>
  <si>
    <t>EU : c, w, sw</t>
  </si>
  <si>
    <t>n, e, w AF</t>
  </si>
  <si>
    <t>Blackcap Sylvia atricapilla PM</t>
  </si>
  <si>
    <t>Garden Warbler</t>
  </si>
  <si>
    <t>Sylvia borin</t>
  </si>
  <si>
    <t>A6A4FC63261EA8CD</t>
  </si>
  <si>
    <t>Q202478</t>
  </si>
  <si>
    <t>garwar1</t>
  </si>
  <si>
    <t>216-001-001-002</t>
  </si>
  <si>
    <t>Europe, SW Siberia and Caucasus area &gt;&gt; sub-Saharan Africa</t>
  </si>
  <si>
    <t>Garden Warbler Sylvia borin PM</t>
  </si>
  <si>
    <t>Barred Warbler</t>
  </si>
  <si>
    <t>Sylvia nisoria</t>
  </si>
  <si>
    <t>1EA60B94FAFE0C5C</t>
  </si>
  <si>
    <t>Q215214</t>
  </si>
  <si>
    <t>barwar1</t>
  </si>
  <si>
    <t>216-001-003-003</t>
  </si>
  <si>
    <t>Curruca nisoria</t>
  </si>
  <si>
    <t>Barred Warbler Sylvia nisoria PM</t>
  </si>
  <si>
    <t>Common Whitethroat</t>
  </si>
  <si>
    <t>Sylvia communis</t>
  </si>
  <si>
    <t>14AFBA82D556918C</t>
  </si>
  <si>
    <t>Q26974</t>
  </si>
  <si>
    <t>grewhi1</t>
  </si>
  <si>
    <t>Greater Whitethroat</t>
  </si>
  <si>
    <t>216-001-003-022</t>
  </si>
  <si>
    <t>Curruca communis</t>
  </si>
  <si>
    <t>Common Whitethroat Sylvia communis PM</t>
  </si>
  <si>
    <t>Lesser Whitethroat</t>
  </si>
  <si>
    <t>Sylvia curruca</t>
  </si>
  <si>
    <t>0DCD05BE8EE35C8D</t>
  </si>
  <si>
    <t>leswhi4</t>
  </si>
  <si>
    <t>216-001-003-012</t>
  </si>
  <si>
    <t>Curruca curruca</t>
  </si>
  <si>
    <t>Sylvia curruca (AOU [1998 &amp; supplements]; Dowsett &amp; Forbes-Watson [1993]; Sibley &amp; Monroe [1990, 1993]), S. minula and S. althaea (Sibley &amp; Monroe [1990, 1993]) have been lumped into S. curruca following del Hoyo and Collar (2016).</t>
  </si>
  <si>
    <t>See (Olsson et al. 2013a) for genetic analyses of populations</t>
  </si>
  <si>
    <t>AF, s Asia, India</t>
  </si>
  <si>
    <t>Lesser Whitethroat Sylvia curruca VP Rar.</t>
  </si>
  <si>
    <t>Brown Parisoma</t>
  </si>
  <si>
    <t>Sylvia lugens</t>
  </si>
  <si>
    <t>16FEF0818E51D9FF</t>
  </si>
  <si>
    <t>Q1953487</t>
  </si>
  <si>
    <t>brnwar1</t>
  </si>
  <si>
    <t>216-001-003-011</t>
  </si>
  <si>
    <t>Curruca lugens</t>
  </si>
  <si>
    <t>Brown Warbler</t>
  </si>
  <si>
    <t>MOVE Brown Parisoma from Parisoma to Sylvia (Shirihai 2001, Bairlein et al. 2006, BLI); Restore established name Parisoma (2.9)</t>
  </si>
  <si>
    <t>Brown Parisoma Sylvia lugens</t>
  </si>
  <si>
    <t>Banded Parisoma</t>
  </si>
  <si>
    <t>Sylvia boehmi</t>
  </si>
  <si>
    <t>982C918E8D5E84AF</t>
  </si>
  <si>
    <t>Q509128</t>
  </si>
  <si>
    <t>banwar2</t>
  </si>
  <si>
    <t>216-001-003-005</t>
  </si>
  <si>
    <t>Curruca boehmi</t>
  </si>
  <si>
    <t>Banded Warbler</t>
  </si>
  <si>
    <t>MOVE Banded Parisoma from Parisoma to Sylvia (Shirihai 2001, Bairlein et al. 2006, BLI); Restore established name Parisoma (2.9)</t>
  </si>
  <si>
    <t>Banded Parisoma Sylvia boehmi (race marsabit E)</t>
  </si>
  <si>
    <t>Zosteropidae</t>
  </si>
  <si>
    <t>White-eyes</t>
  </si>
  <si>
    <t>Common Scrub White-eye</t>
  </si>
  <si>
    <t>Zosterops flavilateralis</t>
  </si>
  <si>
    <t>F80D69C294CD488C</t>
  </si>
  <si>
    <t>Q31874577</t>
  </si>
  <si>
    <t>Pale White-eye</t>
  </si>
  <si>
    <t>whbwhe3</t>
  </si>
  <si>
    <t>Kenya White-eye</t>
  </si>
  <si>
    <t>Zosterops abyssinicus and Z. flavilateralis (del Hoyo and Collar 2016) were previously lumped as Z. abyssinicus following Dowsett &amp; Forbes-Watson (1993) and Sibley &amp; Monroe (1990, 1993).</t>
  </si>
  <si>
    <t>Split from Abyssinian White-eye (Cox 2013, Pearson &amp; Turner 2017). ENG Pale Scrub White-eye?</t>
  </si>
  <si>
    <t>AF : s Somalia, n, c and e Kenya to e Tanzania</t>
  </si>
  <si>
    <t>Common Scrub White-eye Zosterops flavilateralis</t>
  </si>
  <si>
    <r>
      <t xml:space="preserve">In the 2009 Checklist listed as Abyssinian White-eye </t>
    </r>
    <r>
      <rPr>
        <i/>
        <sz val="11"/>
        <color theme="1"/>
        <rFont val="Calibri"/>
        <family val="2"/>
        <scheme val="minor"/>
      </rPr>
      <t>Z. abyssinicus</t>
    </r>
  </si>
  <si>
    <t>Northern Yellow White-eye</t>
  </si>
  <si>
    <t>Zosterops senegalensis</t>
  </si>
  <si>
    <t>2D8C0437FEDEAE8A</t>
  </si>
  <si>
    <t>Q2668026</t>
  </si>
  <si>
    <t>ayweye1</t>
  </si>
  <si>
    <t>African Yellow White-eye</t>
  </si>
  <si>
    <t>217-001-008-021</t>
  </si>
  <si>
    <t>Includes jacksoni (Cox 2013, Cox et al. 2014, Pearson &amp; Turner 2017). Change English name from African Yellow White-eye to Northern Yellow White-eye with revision of senegalensis complex (Pearson and Turner 2017</t>
  </si>
  <si>
    <t xml:space="preserve">Northern Yellow White-eye Zosterops senegalensis </t>
  </si>
  <si>
    <t>Called the Yellow White-eye in the 1996 list</t>
  </si>
  <si>
    <t>Formerly listed as African Yellow White-eye  Zosterops senegalensis</t>
  </si>
  <si>
    <t>Montane (Heuglin’s) White-eye</t>
  </si>
  <si>
    <t>Zosterops poliogastrus</t>
  </si>
  <si>
    <t>BF3D3E2660C7673E</t>
  </si>
  <si>
    <t>Heuglin's White-eye</t>
  </si>
  <si>
    <t>heuwhe2</t>
  </si>
  <si>
    <t>217-001-008-033</t>
  </si>
  <si>
    <t>Broad-ringed White-eye</t>
  </si>
  <si>
    <t>Ethiopian White-eye</t>
  </si>
  <si>
    <t>Zosterops poliogastrus, Z. kaffensis, Z. kulalensis, Z. kikuyuensis, Z. silvanus, Z. eurycricotus, Z. mbuluensis and Z. winifredae (del Hoyo and Collar 2016) were previously lumped as Z. poliogastrus following Dowsett &amp; Forbes-Watson (1993) and Sibley &amp; Monroe (1990, 1993).</t>
  </si>
  <si>
    <t>Rename (9.1) Montane White-eye Z. poliogastrus Heuglin's White-eye following revision of this species complex</t>
  </si>
  <si>
    <t>Montane (Heuglin’s) White-eye Zosterops poliogastrus (race kulalensis E)</t>
  </si>
  <si>
    <t>Called Z. poliogaster in the 1996 list, but Z. poliogastrus is spelling and gender correct (David &amp; Gosselin 2002a). Includes the Kulal White-eye Z. p. kulalensis E, the Kikuyu White-eye Z. p. kikuyuensis E, and the Taita White-eye Z. p. silvanus E; these three taxa are sometimes regarded as separate species</t>
  </si>
  <si>
    <t>Kikuyu White-eye</t>
  </si>
  <si>
    <t xml:space="preserve"> Zosterops kikuyuensis</t>
  </si>
  <si>
    <t>6483A467141BC6F4</t>
  </si>
  <si>
    <t>Q16060373</t>
  </si>
  <si>
    <t>Zosterops kikuyuensis</t>
  </si>
  <si>
    <t>brrwhe3</t>
  </si>
  <si>
    <t>217-001-008-033-004</t>
  </si>
  <si>
    <t>Zosterops poliogastrus kikuyuensis</t>
  </si>
  <si>
    <t xml:space="preserve">Possibly sister to Z. senegalensis jacksoni (Cox et al 2014, Pearson and Turner 2017).   Monotypic; </t>
  </si>
  <si>
    <t>Central Kenya (Aberdare Mts. and Mt. Kenya)</t>
  </si>
  <si>
    <t>Kikuyu White-eye Zosterops kikuyuensis E</t>
  </si>
  <si>
    <t>Taita White-eye</t>
  </si>
  <si>
    <t>Zosterops silvanus</t>
  </si>
  <si>
    <t>B24BD4A19393E7A1</t>
  </si>
  <si>
    <t>Q40690868</t>
  </si>
  <si>
    <t>brrwhe4</t>
  </si>
  <si>
    <t>217-001-008-033-005</t>
  </si>
  <si>
    <t>Zosterops poliogastrus silvanus</t>
  </si>
  <si>
    <t xml:space="preserve">Split from artificial Montane White-eye Z. poliogastrus complex; sister to pallidus group (Cox 2013, Cox et al 2014, Pearson &amp; Turner 2017). </t>
  </si>
  <si>
    <t>Taita White-eye Zosterops silvanus E</t>
  </si>
  <si>
    <t>Mbulu White-eye</t>
  </si>
  <si>
    <t>Zosterops mbuluensis</t>
  </si>
  <si>
    <t>086290D2A7B6A5C4</t>
  </si>
  <si>
    <t>Q27628930</t>
  </si>
  <si>
    <t>brrwhe9</t>
  </si>
  <si>
    <t>217-001-008-033-007</t>
  </si>
  <si>
    <t>Zosterops poliogastrus mbuluensis</t>
  </si>
  <si>
    <t>Z. mbuluensis is split from artificial Montane White-eye subspecies complex Z. poliogastrus.  Is sister to Z. abyssinicus flavilateralus/jubaensis (Cox et al 2014) Monotypic</t>
  </si>
  <si>
    <t>SE Kenya (Chyulu Mts.) and n Tanzania (North Pare Mts.)</t>
  </si>
  <si>
    <t>Mbulu White-eye Zosterops mbuluensis</t>
  </si>
  <si>
    <t>Pellorneidae</t>
  </si>
  <si>
    <t>Illadopses (Ground-babblers)</t>
  </si>
  <si>
    <t>Scaly-breasted Illadopsis</t>
  </si>
  <si>
    <t>Illadopsis albipectus</t>
  </si>
  <si>
    <t>2D157C82FD489FA4</t>
  </si>
  <si>
    <t>Q2828924</t>
  </si>
  <si>
    <t>scbill1</t>
  </si>
  <si>
    <t>219-001-005-005</t>
  </si>
  <si>
    <t>Scaly-breasted Thrush Babbler</t>
  </si>
  <si>
    <t>Monotypic. Includes barakae and trensei. Fry &amp; Keith, 2000.</t>
  </si>
  <si>
    <t>AF : se Central African Republic, w, n DR Congo and s Sudan to w Kenya and nw Angola</t>
  </si>
  <si>
    <t>northern Democratic Republic of the Congo, southeastern Central African Republic, southern South Sudan, Uganda, western Kenya, and northwestern Tanzania; northwestern Angola</t>
  </si>
  <si>
    <t>N and W DR Congo, Uganda, S South Sudan, W Kenya, N Angola</t>
  </si>
  <si>
    <t>Scaly-breasted Illadopsis Illadopsis albipectus</t>
  </si>
  <si>
    <t>Pale-breasted Illadopsis</t>
  </si>
  <si>
    <t>Illadopsis rufipennis</t>
  </si>
  <si>
    <t>7A1901119FE45218</t>
  </si>
  <si>
    <t>Q2828923</t>
  </si>
  <si>
    <t>pabill1</t>
  </si>
  <si>
    <t>219-001-005-002</t>
  </si>
  <si>
    <t>Pale-breasted Thrush Babbler</t>
  </si>
  <si>
    <t>Illadopsis rufipennis and I. distans (del Hoyo and Collar 2016) were previously lumped as I. rufipennis following Dowsett &amp; Forbes-Watson (1993) and Sibley &amp; Monroe (1990, 1993).</t>
  </si>
  <si>
    <t>Pale-breasted Illadopsis Illadopsis rufipennis</t>
  </si>
  <si>
    <t>Grey-breasted Illadopsis</t>
  </si>
  <si>
    <t>Illadopsis distans</t>
  </si>
  <si>
    <t>A14D3117E9A4BC5E</t>
  </si>
  <si>
    <t>Illadopsis rufipennis distans</t>
  </si>
  <si>
    <t>pabill3</t>
  </si>
  <si>
    <t>Illadopsis rufipennis distans/pugensis</t>
  </si>
  <si>
    <t>Pale-breasted Illadopsis (Gray-breasted)</t>
  </si>
  <si>
    <t>219-001-005-002-004</t>
  </si>
  <si>
    <t>s Kenya and e Tanzania</t>
  </si>
  <si>
    <t>S Kenya to ne Tanzania and Zanzibar I.</t>
  </si>
  <si>
    <t>S Kenya, E Tanzania, Zanzibar</t>
  </si>
  <si>
    <t>Grey-breasted Illadopsis Illadopsis distans Rar.</t>
  </si>
  <si>
    <t>In the 2009 Checklist, it was treated as a race of Pale-breasted Illadopsis</t>
  </si>
  <si>
    <t>Brown Illadopsis</t>
  </si>
  <si>
    <t>Illadopsis fulvescens</t>
  </si>
  <si>
    <t>3805ACADA9B05781</t>
  </si>
  <si>
    <t>Q2828915</t>
  </si>
  <si>
    <t>broill1</t>
  </si>
  <si>
    <t>219-001-005-001</t>
  </si>
  <si>
    <t>Brown Thrush Babbler</t>
  </si>
  <si>
    <t>Brown Illadopsis Illadopsis fulvescens</t>
  </si>
  <si>
    <t>Mountain Illadopsis</t>
  </si>
  <si>
    <t>Illadopsis pyrrhoptera</t>
  </si>
  <si>
    <t>596BDE51F7F23F0E</t>
  </si>
  <si>
    <t>Q2828919</t>
  </si>
  <si>
    <t>mouill1</t>
  </si>
  <si>
    <t>219-001-005-003</t>
  </si>
  <si>
    <t>Mountain Thrush Babbler</t>
  </si>
  <si>
    <t>Mountain Illadopsis Illadopsis pyrrhoptera</t>
  </si>
  <si>
    <t>Leiothrichidae</t>
  </si>
  <si>
    <t xml:space="preserve">Laughingthrushes and Allies </t>
  </si>
  <si>
    <t>Scaly Chatterer</t>
  </si>
  <si>
    <t>Argya aylmeri</t>
  </si>
  <si>
    <t>987C8F6EFBB0335C</t>
  </si>
  <si>
    <t>Q3002232</t>
  </si>
  <si>
    <t>scacha1</t>
  </si>
  <si>
    <t>220-001-004-009</t>
  </si>
  <si>
    <t>Argya aylmeri (del Hoyo and Collar 2016) was previously listed as Turdoides aylmeri.</t>
  </si>
  <si>
    <t>Move (9.1) Scaly Chatterer from Turdoides to Argya following Cibois et al. 2018</t>
  </si>
  <si>
    <t>Scaly Chatterer Argya aylmeri</t>
  </si>
  <si>
    <t>Previously Scaly Chatterer  Turdoides aylmeri</t>
  </si>
  <si>
    <t>Rufous Chatterer</t>
  </si>
  <si>
    <t>Argya rubiginosa</t>
  </si>
  <si>
    <t>861DA13573FFAD59</t>
  </si>
  <si>
    <t>Q2667989</t>
  </si>
  <si>
    <t>rufcha2</t>
  </si>
  <si>
    <t>220-001-004-008</t>
  </si>
  <si>
    <t>Argya rubiginosa (del Hoyo and Collar 2016) was previously listed as Turdoides rubiginosa.</t>
  </si>
  <si>
    <t>Move (9.1) Rufous Chatterer from Turdoides to Argya following Cibois et al. 2018</t>
  </si>
  <si>
    <t>Rufous Chatterer Argya rubiginosa</t>
  </si>
  <si>
    <t>Previously Rufous Chatterer  Turdoides rubiginosa</t>
  </si>
  <si>
    <t>Black-lored Babbler</t>
  </si>
  <si>
    <t>Turdoides sharpei</t>
  </si>
  <si>
    <t>7350FE4CF6D3768B</t>
  </si>
  <si>
    <t>Q2226307</t>
  </si>
  <si>
    <t>bklbab1</t>
  </si>
  <si>
    <t>220-001-009-004</t>
  </si>
  <si>
    <t xml:space="preserve">Black-lored Babbler Turdoides sharpei </t>
  </si>
  <si>
    <t>Turdoides sharpei vepres E</t>
  </si>
  <si>
    <t>Previously Black-lored Babbler  Turdoides sharpei</t>
  </si>
  <si>
    <t xml:space="preserve">Turdoides sharpei sharpei </t>
  </si>
  <si>
    <t>42C9B9B16DF970D7</t>
  </si>
  <si>
    <t>Q27627492</t>
  </si>
  <si>
    <t>Turdoides sharpei sharpei</t>
  </si>
  <si>
    <t>bklbab2</t>
  </si>
  <si>
    <t>Black-lored Babbler (Sharpe's)</t>
  </si>
  <si>
    <t>220-001-009-004-002</t>
  </si>
  <si>
    <t>e DR Congo and Uganda to sw Kenya and w Tanzania</t>
  </si>
  <si>
    <t>e D.R. Congo east to w Kenya and nw Tanzania, south to sw Tanzania</t>
  </si>
  <si>
    <t xml:space="preserve">NE DR Congo to S Uganda, W Tanzania and SW Kenya </t>
  </si>
  <si>
    <t xml:space="preserve">Black-lored Babbler T. s. sharpei </t>
  </si>
  <si>
    <t>Black-lored (Mt. Kenya) Babbler</t>
  </si>
  <si>
    <t>Turdoides (sharpei) vepres</t>
  </si>
  <si>
    <t>BE76A224A16480BB</t>
  </si>
  <si>
    <t>Q27627490</t>
  </si>
  <si>
    <t>Turdoides sharpei vepres</t>
  </si>
  <si>
    <t>bklbab3</t>
  </si>
  <si>
    <t>Black-lored Babbler (Nanyuki)</t>
  </si>
  <si>
    <t>220-001-009-004-001</t>
  </si>
  <si>
    <t>Mt. Kenya  (c Kenya)</t>
  </si>
  <si>
    <t>Central Kenya (Nanyuki area)</t>
  </si>
  <si>
    <t>EC Kenya (Mt. Kenya)</t>
  </si>
  <si>
    <t>Black-lored (Mt. Kenya) Babbler T. (s.) vepres E</t>
  </si>
  <si>
    <t>Brown Babbler</t>
  </si>
  <si>
    <t>Turdoides plebejus</t>
  </si>
  <si>
    <t>6EBDD2D5670A2F31</t>
  </si>
  <si>
    <t>Q1091324</t>
  </si>
  <si>
    <t>brobab1</t>
  </si>
  <si>
    <t>220-001-009-009</t>
  </si>
  <si>
    <t>AF : e, w, c</t>
  </si>
  <si>
    <t>Brown Babbler Turdoides plebejus</t>
  </si>
  <si>
    <t>Arrow-marked Babbler</t>
  </si>
  <si>
    <t>Turdoides jardineii</t>
  </si>
  <si>
    <t>E6576A8DA960B056</t>
  </si>
  <si>
    <t>Q900701</t>
  </si>
  <si>
    <t>armbab1</t>
  </si>
  <si>
    <t>220-001-009-010</t>
  </si>
  <si>
    <t>AF : e, c, se</t>
  </si>
  <si>
    <t>Arrow-marked Babbler Turdoides jardineii</t>
  </si>
  <si>
    <t>Scaly Babbler</t>
  </si>
  <si>
    <t>Turdoides squamulata</t>
  </si>
  <si>
    <t>0E9C6F45ECE97563</t>
  </si>
  <si>
    <t>Q1091387</t>
  </si>
  <si>
    <t>scabab2</t>
  </si>
  <si>
    <t>220-001-009-011</t>
  </si>
  <si>
    <t>Scaly Babbler Turdoides squamulata</t>
  </si>
  <si>
    <t>Species epithet was squamulatus in the 1996 list, changed following David &amp; Gosselin (2002b)</t>
  </si>
  <si>
    <t>Hinde’s Babbler</t>
  </si>
  <si>
    <t>Turdoides hindei</t>
  </si>
  <si>
    <t>224B2B08C605063B</t>
  </si>
  <si>
    <t>Q1091399</t>
  </si>
  <si>
    <t>Hinde's Babbler</t>
  </si>
  <si>
    <t>hipbab1</t>
  </si>
  <si>
    <t>Hinde's Pied-Babbler</t>
  </si>
  <si>
    <t>220-001-009-014</t>
  </si>
  <si>
    <t>Locally in foothill scrub of e-central Kenya</t>
  </si>
  <si>
    <t>Hinde’s Babbler Turdoides hindei E</t>
  </si>
  <si>
    <t xml:space="preserve">Northern Pied Babbler </t>
  </si>
  <si>
    <t>Turdoides hypoleuca</t>
  </si>
  <si>
    <t>B0F2FB67C4B64E0B</t>
  </si>
  <si>
    <t>Q1091280</t>
  </si>
  <si>
    <t>Northern Pied Babbler</t>
  </si>
  <si>
    <t>norpib1</t>
  </si>
  <si>
    <t>Northern Pied-Babbler</t>
  </si>
  <si>
    <t>220-001-009-015</t>
  </si>
  <si>
    <t>Northern Pied Babbler Turdoides hypoleuca</t>
  </si>
  <si>
    <t>Species epithet was hypoleucus in the 1996 list, changed following David &amp; Gosselin (2002b)</t>
  </si>
  <si>
    <t>Sittidae (Salpornithinae)</t>
  </si>
  <si>
    <t>Treecreepers</t>
  </si>
  <si>
    <t>Spotted Creeper</t>
  </si>
  <si>
    <t>Salpornis salvadori</t>
  </si>
  <si>
    <t>A51A5F84F844E1CA</t>
  </si>
  <si>
    <t>Q15707860</t>
  </si>
  <si>
    <t>African Spotted Creeper</t>
  </si>
  <si>
    <t>spocre2</t>
  </si>
  <si>
    <t>228-002-001-001</t>
  </si>
  <si>
    <t>African Salpornis</t>
  </si>
  <si>
    <t>Salpornis spilonota and S. salvadori (del Hoyo and Collar 2016) were previously lumped as S. spilonotus following Dowsett &amp; Forbes-Watson (1993) and Sibley &amp; Monroe (1990, 1993).</t>
  </si>
  <si>
    <t>African Spotted Creeper is split from [Indian] Spotted Creeper (Tietze &amp; Mertens 2010;  Rasmussen &amp; Anderton 2012, see also HBW 13)</t>
  </si>
  <si>
    <t>AF : Senegal and Ethiopia south to Zimbabwe, Mozambique</t>
  </si>
  <si>
    <t>African Spotted Creeper Salpornis salvadori</t>
  </si>
  <si>
    <t>Buphagidae</t>
  </si>
  <si>
    <t>Oxpeckers</t>
  </si>
  <si>
    <t>Red-billed Oxpecker</t>
  </si>
  <si>
    <t>Buphagus erythrorhynchus</t>
  </si>
  <si>
    <t>7471E71D4A122CE3</t>
  </si>
  <si>
    <t>Q1081513</t>
  </si>
  <si>
    <t>Buphagus erythrorynchus</t>
  </si>
  <si>
    <t>reboxp1</t>
  </si>
  <si>
    <t>231-001-001-001</t>
  </si>
  <si>
    <t>Buphagus erythrorynchus (del Hoyo and Collar 2016) was previously listed as B. erythrorhynchus.</t>
  </si>
  <si>
    <t>Conventionally spelled erythrorhynchus, but erythrorynchus is the correct original spelling. Zoonomen.</t>
  </si>
  <si>
    <t>AF : Eritrea, Ethiopia and Somalia to ne Namibia, Botswana and ne South Africa</t>
  </si>
  <si>
    <t>Ethiopia, Somalia and E Africa to Botswana, NE and E South Africa</t>
  </si>
  <si>
    <t>Red-billed Oxpecker Buphagus erythrorhynchus</t>
  </si>
  <si>
    <t>Yellow-billed Oxpecker</t>
  </si>
  <si>
    <t>Buphagus africanus</t>
  </si>
  <si>
    <t>5D970425ECEC77BD</t>
  </si>
  <si>
    <t>Q1466229</t>
  </si>
  <si>
    <t>yeboxp1</t>
  </si>
  <si>
    <t>231-001-001-002</t>
  </si>
  <si>
    <t>Yellow-billed Oxpecker Buphagus africanus</t>
  </si>
  <si>
    <t>Sturnidae</t>
  </si>
  <si>
    <t>Starlings</t>
  </si>
  <si>
    <t>Wattled Starling</t>
  </si>
  <si>
    <t>Creatophora cinerea</t>
  </si>
  <si>
    <t>9D95139B2E871FE1</t>
  </si>
  <si>
    <t>Q301731</t>
  </si>
  <si>
    <t>watsta1</t>
  </si>
  <si>
    <t>233-001-002-001</t>
  </si>
  <si>
    <t>AF : Eritrea, Ethiopia and Somalia to Angola, Namibia and South Africa</t>
  </si>
  <si>
    <t>Savanna of e and s Africa and Arabian Peninsula</t>
  </si>
  <si>
    <t>Ethiopia to Angola and South Africa; vagrants in West Africa</t>
  </si>
  <si>
    <t>Wattled Starling Creatophora cinerea am</t>
  </si>
  <si>
    <t>Rose-coloured Starling</t>
  </si>
  <si>
    <t>Pastor roseus</t>
  </si>
  <si>
    <t>24208346AD77666E</t>
  </si>
  <si>
    <t>Q20823352</t>
  </si>
  <si>
    <t>Rosy Starling</t>
  </si>
  <si>
    <t>rossta2</t>
  </si>
  <si>
    <t>233-001-003-001</t>
  </si>
  <si>
    <t>Pastor roseus (del Hoyo and Collar 2016) was previously listed as Sturnus roseus.</t>
  </si>
  <si>
    <t>EU : se Europe to wc Asia</t>
  </si>
  <si>
    <t>India, Sri Lanka</t>
  </si>
  <si>
    <t>S-central Europe; winters primarily India and se Arabian Pen.</t>
  </si>
  <si>
    <t xml:space="preserve">SE Europe to S Siberia, SW and C Asia, NW China in NW Xinjiang &gt;&gt; SW and S Asia to Sri Lanka, W mainland SE Asia </t>
  </si>
  <si>
    <t>Rose-coloured Starling Pastor roseus VP Rar.</t>
  </si>
  <si>
    <t>Red-winged Starling</t>
  </si>
  <si>
    <t>Onychognathus morio</t>
  </si>
  <si>
    <t>508D5CA25860C6F3</t>
  </si>
  <si>
    <t>Q1588297</t>
  </si>
  <si>
    <t>rewsta1</t>
  </si>
  <si>
    <t>233-001-012-003</t>
  </si>
  <si>
    <t>Onychognathus morio and O. neumanni (del Hoyo and Collar 2016) were previously lumped as O. morio following Dowsett &amp; Forbes-Watson (1993) and Sibley &amp; Monroe (1990, 1993).</t>
  </si>
  <si>
    <t>Red-winged Starling Onychognathus morio</t>
  </si>
  <si>
    <t>Slender-billed Starling</t>
  </si>
  <si>
    <t>Onychognathus tenuirostris</t>
  </si>
  <si>
    <t>F2C7AA06B467478D</t>
  </si>
  <si>
    <t>Q1588308</t>
  </si>
  <si>
    <t>slbsta1</t>
  </si>
  <si>
    <t>233-001-012-001</t>
  </si>
  <si>
    <t>Slender-billed Starling Onychognathus tenuirostris</t>
  </si>
  <si>
    <t>Waller's Starling</t>
  </si>
  <si>
    <t>Onychognathus walleri</t>
  </si>
  <si>
    <t>E11D6D66BCAC8545</t>
  </si>
  <si>
    <t>Q3315211</t>
  </si>
  <si>
    <t>walsta1</t>
  </si>
  <si>
    <t>233-001-012-005</t>
  </si>
  <si>
    <t>Waller’s Starling Onychognathus walleri</t>
  </si>
  <si>
    <t>Bristle-crowned Starling</t>
  </si>
  <si>
    <t>Onychognathus salvadorii</t>
  </si>
  <si>
    <t>E8DEABBD40458FC0</t>
  </si>
  <si>
    <t>Q917555</t>
  </si>
  <si>
    <t>brcsta1</t>
  </si>
  <si>
    <t>233-001-012-008</t>
  </si>
  <si>
    <t>AF : c Ethiopia to ne Uganda, c Kenya and c Somalia</t>
  </si>
  <si>
    <t>central Ethiopia, northwestern and southern Somalia, and northern Kenya</t>
  </si>
  <si>
    <t>Mauritania and Senegal to W Mali</t>
  </si>
  <si>
    <t>Bristle-crowned Starling Onychognathus salvadorii</t>
  </si>
  <si>
    <t>Magpie Starling</t>
  </si>
  <si>
    <t>Speculipastor bicolor</t>
  </si>
  <si>
    <t>D3390C6C552F66C6</t>
  </si>
  <si>
    <t>Q1590443</t>
  </si>
  <si>
    <t>magsta1</t>
  </si>
  <si>
    <t>233-001-016-001</t>
  </si>
  <si>
    <t>AF : ne Ethiopia and n Somalia to n Uganda, Kenya and ne Tanzania</t>
  </si>
  <si>
    <t>Sudan to s Ethiopia, Somalia, ne Uganda, Kenya and Tanzania</t>
  </si>
  <si>
    <t>N and C Somalia, S Ethiopia, N Kenya, NE Uganda &gt;&gt; SE Kenya</t>
  </si>
  <si>
    <t>Magpie Starling Speculipastor bicolor</t>
  </si>
  <si>
    <t>Sharpe's Starling</t>
  </si>
  <si>
    <t>Pholia sharpii</t>
  </si>
  <si>
    <t>D6F2837E71D0834A</t>
  </si>
  <si>
    <t>Q28829841</t>
  </si>
  <si>
    <t>Poeoptera sharpii</t>
  </si>
  <si>
    <t>shasta2</t>
  </si>
  <si>
    <t>233-001-017-001</t>
  </si>
  <si>
    <t>Pholia sharpii (del Hoyo and Collar 2016) was previously listed as Cinnyricinclus sharpii.</t>
  </si>
  <si>
    <t>Move Sharpe's Starling from Pholia to Poeoptera (Lovette &amp; Rubenstein 2007)</t>
  </si>
  <si>
    <t>AF : c Ethiopia to e DR Congo and Tanzania</t>
  </si>
  <si>
    <t>patchily distributed in Ethiopia, southeastern South Sudan, eastern Democratic Republic of the Congo, Uganda, Kenya, Rwanda, Burundi, and Tanzania</t>
  </si>
  <si>
    <t>E DR Congo to S Ethiopia, south to S Tanzania, NE Zambia</t>
  </si>
  <si>
    <t>Sharpe’s Starling Pholia sharpii</t>
  </si>
  <si>
    <t>Called Cinnyricinclus sharpii in the 1996 list</t>
  </si>
  <si>
    <t>Abbott’s Starling</t>
  </si>
  <si>
    <t xml:space="preserve">Poeoptera femoralis </t>
  </si>
  <si>
    <t>1350773FC72B7386</t>
  </si>
  <si>
    <t>Q27075615</t>
  </si>
  <si>
    <t>Poeoptera femoralis</t>
  </si>
  <si>
    <t>Abbott's Starling</t>
  </si>
  <si>
    <t>abbsta2</t>
  </si>
  <si>
    <t>233-001-018-004</t>
  </si>
  <si>
    <t>Poeoptera femoralis (del Hoyo and Collar 2016) was previously listed as Cinnyricinclus femoralis.</t>
  </si>
  <si>
    <t>Separate Abbott's Starling from Cinnyricinclus to Poeoptera; resequence to follow Sharpe's Starling (Lovette &amp; Rubenstein 2007)</t>
  </si>
  <si>
    <t>Mt. Kenya south to Mt. Meru and Mt. Kilimanjaro</t>
  </si>
  <si>
    <t xml:space="preserve">Abbott’s Starling Poeoptera femoralis </t>
  </si>
  <si>
    <t>Stuhlmann's Starling</t>
  </si>
  <si>
    <t>Poeoptera stuhlmanni</t>
  </si>
  <si>
    <t>AEC1B69C2BF185AC</t>
  </si>
  <si>
    <t>Q3315578</t>
  </si>
  <si>
    <t>stusta1</t>
  </si>
  <si>
    <t>233-001-018-001</t>
  </si>
  <si>
    <t>AF : c Ethiopia, w Kenya, s South Sudan, ne DR Congo and Uganda to w Tanzania</t>
  </si>
  <si>
    <t>patchily distributed in southwestern Ethiopia, southern South Sudan (Imatong Mountains), eastern Democratic Republic of the Congo, Uganda, western Uganda, Rwanda, Burundi and western Tanzania</t>
  </si>
  <si>
    <t>SW Ethiopia, SE South Sudan, W Kenya, W Uganda to E DR Congo</t>
  </si>
  <si>
    <t>Stuhlmann’s Starling Poeoptera stuhlmanni</t>
  </si>
  <si>
    <t>Kenrick's Starling</t>
  </si>
  <si>
    <t>Poeoptera kenricki</t>
  </si>
  <si>
    <t>295B9665ECA9698E</t>
  </si>
  <si>
    <t>Q3318494</t>
  </si>
  <si>
    <t>kensta1</t>
  </si>
  <si>
    <t>233-001-018-002</t>
  </si>
  <si>
    <t>Kenrick’s Starling Poeoptera kenricki (race bensoni E)</t>
  </si>
  <si>
    <t>Poeoptera kenricki bensoni E</t>
  </si>
  <si>
    <t>Greater Blue-eared Starling</t>
  </si>
  <si>
    <t>Lamprotornis chalybaeus</t>
  </si>
  <si>
    <t>7DDB347EDFED5A66</t>
  </si>
  <si>
    <t>Q240445</t>
  </si>
  <si>
    <t>gbesta1</t>
  </si>
  <si>
    <t>233-001-019-021</t>
  </si>
  <si>
    <t>Greater Blue-eared Starling Lamprotornis chalybaeus</t>
  </si>
  <si>
    <t>Lesser Blue-eared Starling</t>
  </si>
  <si>
    <t>Lamprotornis chloropterus</t>
  </si>
  <si>
    <t>0AA15ACA2E568BF3</t>
  </si>
  <si>
    <t>Q948103</t>
  </si>
  <si>
    <t>lbesta1</t>
  </si>
  <si>
    <t>233-001-019-017</t>
  </si>
  <si>
    <t>Lamprotornis chloropterus and L. elisabeth (see Dowsett &amp; Forbes-Watson [1993]; Sibley &amp; Monroe [1990, 1993]) have been lumped together into L. chloropterus following del Hoyo and Collar (2016).</t>
  </si>
  <si>
    <t>AF : Senegal, Gambia and Guinea to Eritrea, Ethiopia and Kenya</t>
  </si>
  <si>
    <t>Lesser Blue-eared Starling Lamprotornis chloropterus</t>
  </si>
  <si>
    <t>Bronze-tailed Starling</t>
  </si>
  <si>
    <t>Lamprotornis chalcurus</t>
  </si>
  <si>
    <t>AEEED5D0B888A356</t>
  </si>
  <si>
    <t>Q2668344</t>
  </si>
  <si>
    <t>btgsta1</t>
  </si>
  <si>
    <t>233-001-019-019</t>
  </si>
  <si>
    <t>Bronze-tailed Starling Lamprotornis chalcurus</t>
  </si>
  <si>
    <t>Splendid Starling</t>
  </si>
  <si>
    <t>Lamprotornis splendidus</t>
  </si>
  <si>
    <t>18B10CF9F269693B</t>
  </si>
  <si>
    <t>Q1588010</t>
  </si>
  <si>
    <t>spgsta1</t>
  </si>
  <si>
    <t>233-001-019-009</t>
  </si>
  <si>
    <t>Splendid Glossy Starling</t>
  </si>
  <si>
    <t>Splendid Starling Lamprotornis splendidus am</t>
  </si>
  <si>
    <t>Purple Starling</t>
  </si>
  <si>
    <t>Lamprotornis purpureus</t>
  </si>
  <si>
    <t>6A0BA87AC4C0BF52</t>
  </si>
  <si>
    <t>Q2964580</t>
  </si>
  <si>
    <t>pugsta1</t>
  </si>
  <si>
    <t>233-001-019-018</t>
  </si>
  <si>
    <t>Purple Starling Lamprotornis purpureus</t>
  </si>
  <si>
    <t>Rüppell's Starling</t>
  </si>
  <si>
    <t>Lamprotornis purpuroptera</t>
  </si>
  <si>
    <t>3BB2565D279BD9E5</t>
  </si>
  <si>
    <t>Q933321</t>
  </si>
  <si>
    <t>ruegls1</t>
  </si>
  <si>
    <t>233-001-019-005</t>
  </si>
  <si>
    <t>Rüppell's Glossy Starling</t>
  </si>
  <si>
    <t>Rüppell’s Starling Lamprotornis purpuroptera</t>
  </si>
  <si>
    <t>Called Rüppell’s Long-tailed Starling L. purpuropterus in the 1996 list</t>
  </si>
  <si>
    <t>Golden-breasted Starling</t>
  </si>
  <si>
    <t>Lamprotornis regius</t>
  </si>
  <si>
    <t>EE674721A9C663AD</t>
  </si>
  <si>
    <t>Q27075606</t>
  </si>
  <si>
    <t>gobsta5</t>
  </si>
  <si>
    <t>233-001-019-010</t>
  </si>
  <si>
    <t>Lamprotornis regius (del Hoyo and Collar 2016) was previously listed as Cosmopsarus regius.</t>
  </si>
  <si>
    <t>Arid savanna of s Ethiopia to Somalia, e Kenya and ne Tanzania</t>
  </si>
  <si>
    <t>Golden-breasted Starling Lamprotornis regius</t>
  </si>
  <si>
    <t>Was Cosmopsarus regius in the 1996 list. Lamprotornis regius magnificus E</t>
  </si>
  <si>
    <t>Superb Starling</t>
  </si>
  <si>
    <t>Lamprotornis superbus</t>
  </si>
  <si>
    <t>405CCAAE5A4CEA43</t>
  </si>
  <si>
    <t>Q608635</t>
  </si>
  <si>
    <t>supsta1</t>
  </si>
  <si>
    <t>233-001-019-011</t>
  </si>
  <si>
    <t>AF : Ethiopia and Somalia to  Tanzania</t>
  </si>
  <si>
    <t>southeastern South Sudan, Ethiopia, Somalia, northern Uganda, Kenya, and Tanzania</t>
  </si>
  <si>
    <t>S South Sudan, Ethiopia and Somalia to Tanzania</t>
  </si>
  <si>
    <t>Superb Starling Lamprotornis superbus</t>
  </si>
  <si>
    <t>Hildebrandt's Starling</t>
  </si>
  <si>
    <t>Lamprotornis hildebrandti</t>
  </si>
  <si>
    <t>621F6E0724114D7C</t>
  </si>
  <si>
    <t>Q661642</t>
  </si>
  <si>
    <t>hilsta1</t>
  </si>
  <si>
    <t>233-001-019-001</t>
  </si>
  <si>
    <t>Hildebrandt’s Starling Lamprotornis hildebrandti</t>
  </si>
  <si>
    <t>Shelley’s Starling</t>
  </si>
  <si>
    <t>Lamprotornis shelleyi</t>
  </si>
  <si>
    <t>B24A13C796E349D4</t>
  </si>
  <si>
    <t>Q908272</t>
  </si>
  <si>
    <t>Shelley's Starling</t>
  </si>
  <si>
    <t>shesta1</t>
  </si>
  <si>
    <t>233-001-019-002</t>
  </si>
  <si>
    <t>AF : Ethiopia and Somalia to n Kenya and se South Sudan</t>
  </si>
  <si>
    <t>to  n Tanzania</t>
  </si>
  <si>
    <t>breeds southeastern South Sudan, southern and eastern Ethiopia, and northern Somalia; partial resident, but as nonbreeder withdraws from Somalia and northeastern Ethiopia, disperses south to southern Somalia, Kenya, and northeastern Tanzania</t>
  </si>
  <si>
    <t>SE South Sudan, S Ethiopia, N Somalia &gt;&gt; E Kenya, S Somalia</t>
  </si>
  <si>
    <t>Shelley’s Starling Lamprotornis shelleyi am</t>
  </si>
  <si>
    <t>Fischer's Starling</t>
  </si>
  <si>
    <t>Lamprotornis fischeri</t>
  </si>
  <si>
    <t>4FF4CAF8790799B0</t>
  </si>
  <si>
    <t>Q27075608</t>
  </si>
  <si>
    <t>fissta1</t>
  </si>
  <si>
    <t>233-001-019-015</t>
  </si>
  <si>
    <t>Lamprotornis fischeri (del Hoyo and Collar 2016) was previously listed as Spreo fischeri.</t>
  </si>
  <si>
    <t>Merge three species of Spreo starlings (Fischer's, Pied, White-crowned) with Lamprotornis to follow Ashy Starling (Lovette &amp; Rubenstein 2007)</t>
  </si>
  <si>
    <t>AF : s Ethiopia and c Somalia to ne Tanzania</t>
  </si>
  <si>
    <t>S Ethiopia and Somalia to e Kenya and ne Tanzania</t>
  </si>
  <si>
    <t>SE Ethiopia, S Somalia, Kenya, N Tanzania</t>
  </si>
  <si>
    <t>Fischer’s Starling Lamprotornis fischeri</t>
  </si>
  <si>
    <t>Was Spreo fischeri in the 1996 list</t>
  </si>
  <si>
    <t>White-crowned Starling</t>
  </si>
  <si>
    <t>Lamprotornis albicapillus</t>
  </si>
  <si>
    <t>A77D4A7726379E36</t>
  </si>
  <si>
    <t>Q27075610</t>
  </si>
  <si>
    <t>whcsta3</t>
  </si>
  <si>
    <t>233-001-019-014</t>
  </si>
  <si>
    <t>Lamprotornis albicapillus (del Hoyo and Collar 2016) was previously listed as Spreo albicapillus.</t>
  </si>
  <si>
    <t>White-crowned Starling Lamprotornis albicapillus (race horrensis E)</t>
  </si>
  <si>
    <t>Violet-backed Starling</t>
  </si>
  <si>
    <t>Cinnyricinclus leucogaster</t>
  </si>
  <si>
    <t>B1A3AF6C3BF7EDFF</t>
  </si>
  <si>
    <t>Q694756</t>
  </si>
  <si>
    <t>vibsta2</t>
  </si>
  <si>
    <t>233-001-021-001</t>
  </si>
  <si>
    <t>Amethyst Starling</t>
  </si>
  <si>
    <t>AF : widespread, also sw Arabian Peninsula</t>
  </si>
  <si>
    <t>Violet-backed Starling Cinnyricinclus leucogaster AM</t>
  </si>
  <si>
    <t>Black-bellied Starling</t>
  </si>
  <si>
    <t>Notopholia corusca</t>
  </si>
  <si>
    <t>40781028CEBB2944</t>
  </si>
  <si>
    <t>Q27075600</t>
  </si>
  <si>
    <t>bbgsta1</t>
  </si>
  <si>
    <t>233-001-023-001</t>
  </si>
  <si>
    <t>Notopholia corusca (del Hoyo and Collar 2016) was previously listed as Lamprotornis corruscus.</t>
  </si>
  <si>
    <t>Original spelling corruscus (with two "r's") is an incorrect Latin word and must be emended. Dickinson &amp; Christidis, 2014, HBW.</t>
  </si>
  <si>
    <t xml:space="preserve">Black-bellied Starling Notopholia corusca </t>
  </si>
  <si>
    <t>Muscicapidae</t>
  </si>
  <si>
    <t>Scrub Robins, African Robins, Chats and Flycatchers</t>
  </si>
  <si>
    <t>Bearded Scrub Robin</t>
  </si>
  <si>
    <t>Cercotrichas quadrivirgata</t>
  </si>
  <si>
    <t>929089268E68C0EC</t>
  </si>
  <si>
    <t>Q2827234</t>
  </si>
  <si>
    <t>besrob1</t>
  </si>
  <si>
    <t>Bearded Scrub-Robin</t>
  </si>
  <si>
    <t>235-001-002-003</t>
  </si>
  <si>
    <t>Eastern Bearded Scrub Robin</t>
  </si>
  <si>
    <t>Tychaedon quadrivirgata</t>
  </si>
  <si>
    <t>Bearded Scrub-robin</t>
  </si>
  <si>
    <t>Tychaedon quadrivirgata (del Hoyo and Collar 2016) was previously listed as Erythropygia quadrivirgata.</t>
  </si>
  <si>
    <t>Bearded Scrub Robin Cercotrichas quadrivirgata</t>
  </si>
  <si>
    <t>Called the Eastern Bearded Scrub Robin in the 1996 list</t>
  </si>
  <si>
    <t>Brown-backed Scrub Robin</t>
  </si>
  <si>
    <t>Cercotrichas hartlaubi</t>
  </si>
  <si>
    <t>15B2DD49A2EB87B4</t>
  </si>
  <si>
    <t>Q2827233</t>
  </si>
  <si>
    <t>bbsrob1</t>
  </si>
  <si>
    <t>Brown-backed Scrub-Robin</t>
  </si>
  <si>
    <t>235-001-002-009</t>
  </si>
  <si>
    <t>Brown-backed Scrub-robin</t>
  </si>
  <si>
    <t>Cercotrichas hartlaubi (del Hoyo and Collar 2016) was previously listed as Erythropygia hartlaubi.</t>
  </si>
  <si>
    <t>AF : se Nigeria and s Cameroon to sw Central African Republic; ne DR Congo to c Kenya and Burundi;  nw Angola</t>
  </si>
  <si>
    <t>Locally in s Cameroon; nw Angola to w Kenya and nw Tanzania</t>
  </si>
  <si>
    <t>S Cameroon to SW Central African Republic, NE DR Congo to C Kenya, N Angola</t>
  </si>
  <si>
    <t>Brown-backed Scrub Robin Cercotrichas hartlaubi</t>
  </si>
  <si>
    <t>White-browed Scrub Robin</t>
  </si>
  <si>
    <t>Cercotrichas leucophrys</t>
  </si>
  <si>
    <t>B5B6EC7BD589484E</t>
  </si>
  <si>
    <t>Q2225549</t>
  </si>
  <si>
    <t>rbsrob1</t>
  </si>
  <si>
    <t>Red-backed Scrub-Robin</t>
  </si>
  <si>
    <t>235-001-002-010</t>
  </si>
  <si>
    <t>White-browed Scrub-robin</t>
  </si>
  <si>
    <t>Cercotrichas leucophrys (del Hoyo and Collar 2016) was previously listed as Erythropygia leucophrys.</t>
  </si>
  <si>
    <t>White-browed Scrub Robin Cercotrichas leucophrys</t>
  </si>
  <si>
    <t>The races vulpina, leucoptera and eluta are sometimes called the White-winged Scrub Robin</t>
  </si>
  <si>
    <r>
      <t xml:space="preserve">The races </t>
    </r>
    <r>
      <rPr>
        <i/>
        <sz val="11"/>
        <color theme="1"/>
        <rFont val="AGaramondPro-Italic"/>
      </rPr>
      <t>vulpina</t>
    </r>
    <r>
      <rPr>
        <sz val="11"/>
        <color theme="1"/>
        <rFont val="Calibri"/>
        <family val="2"/>
        <scheme val="minor"/>
      </rPr>
      <t xml:space="preserve">, </t>
    </r>
    <r>
      <rPr>
        <i/>
        <sz val="11"/>
        <color theme="1"/>
        <rFont val="AGaramondPro-Italic"/>
      </rPr>
      <t>leucoptera</t>
    </r>
    <r>
      <rPr>
        <sz val="11"/>
        <color theme="1"/>
        <rFont val="Calibri"/>
        <family val="2"/>
        <scheme val="minor"/>
      </rPr>
      <t xml:space="preserve"> and </t>
    </r>
    <r>
      <rPr>
        <i/>
        <sz val="11"/>
        <color theme="1"/>
        <rFont val="AGaramondPro-Italic"/>
      </rPr>
      <t>eluta</t>
    </r>
    <r>
      <rPr>
        <sz val="11"/>
        <color theme="1"/>
        <rFont val="Calibri"/>
        <family val="2"/>
        <scheme val="minor"/>
      </rPr>
      <t xml:space="preserve"> are sometimes called White-winged Scrub Robin</t>
    </r>
  </si>
  <si>
    <t>Rufous Bush Chat</t>
  </si>
  <si>
    <t>Cercotrichas galactotes</t>
  </si>
  <si>
    <t>B68BD0D25647A5D2</t>
  </si>
  <si>
    <t>Rufous-tailed Scrub Robin</t>
  </si>
  <si>
    <t>rutscr1</t>
  </si>
  <si>
    <t>Rufous-tailed Scrub-Robin</t>
  </si>
  <si>
    <t>235-001-002-007</t>
  </si>
  <si>
    <t>Rufous Scrub Robin</t>
  </si>
  <si>
    <t>Rufous-tailed Scrub-robin</t>
  </si>
  <si>
    <t>Cercotrichas galactotes (del Hoyo and Collar 2016) was previously listed as Erythropygia galactotes.</t>
  </si>
  <si>
    <t>EU : sc, sw</t>
  </si>
  <si>
    <t>Rufous-tailed Scrub Robin (Bush Chat) Cercotrichas galactotes PM</t>
  </si>
  <si>
    <t>Spotted Flycatcher</t>
  </si>
  <si>
    <t>Muscicapa striata</t>
  </si>
  <si>
    <t>EE8206E703914D22</t>
  </si>
  <si>
    <t>Q26607</t>
  </si>
  <si>
    <t>spofly1</t>
  </si>
  <si>
    <t>235-002-001-001</t>
  </si>
  <si>
    <t>Spotted Flycatcher Muscicapa striata PM</t>
  </si>
  <si>
    <t>Gambaga Flycatcher</t>
  </si>
  <si>
    <t>Muscicapa gambagae</t>
  </si>
  <si>
    <t>7387E8286F20E05E</t>
  </si>
  <si>
    <t>Q1317677</t>
  </si>
  <si>
    <t>gamfly1</t>
  </si>
  <si>
    <t>235-002-001-002</t>
  </si>
  <si>
    <t>AF :Mali and the Ivory Coast to Somalia and Kenya, also sw Arabian Peninsula</t>
  </si>
  <si>
    <t>Semiarid s Mali to Ghana, Kenya, Somalia and sw Arabia</t>
  </si>
  <si>
    <t>SW Arabia; Guinea to W Ethiopia, south to Kenya</t>
  </si>
  <si>
    <t>Gambaga Flycatcher Muscicapa gambagae am</t>
  </si>
  <si>
    <t>Swamp Flycatcher</t>
  </si>
  <si>
    <t>Muscicapa aquatica</t>
  </si>
  <si>
    <t>77F0C62CDEFDEFD6</t>
  </si>
  <si>
    <t>Q907188</t>
  </si>
  <si>
    <t>swafly3</t>
  </si>
  <si>
    <t>235-002-001-012</t>
  </si>
  <si>
    <t>Swamp Flycatcher Muscicapa aquatica</t>
  </si>
  <si>
    <t>African Dusky Flycatcher</t>
  </si>
  <si>
    <t>Muscicapa adusta</t>
  </si>
  <si>
    <t>6E95C4A9B92FC8BB</t>
  </si>
  <si>
    <t>Q841997</t>
  </si>
  <si>
    <t>afdfly1</t>
  </si>
  <si>
    <t>235-002-001-016</t>
  </si>
  <si>
    <t>AF : wc, e, s</t>
  </si>
  <si>
    <t>African Dusky Flycatcher Muscicapa adusta (race marsabit E)</t>
  </si>
  <si>
    <t>Muscicapa adusta marsabit E</t>
  </si>
  <si>
    <t>Pale Flycatcher</t>
  </si>
  <si>
    <t>Bradornis pallidus</t>
  </si>
  <si>
    <t>FA03A965234ED42B</t>
  </si>
  <si>
    <t>Q28819634</t>
  </si>
  <si>
    <t>Melaenornis pallidus</t>
  </si>
  <si>
    <t>palfly2</t>
  </si>
  <si>
    <t>Agricola pallidus</t>
  </si>
  <si>
    <t>235-002-004-001</t>
  </si>
  <si>
    <t>Agricola pallidus (del Hoyo and Collar 2016) was previously listed as Bradornis pallidus.</t>
  </si>
  <si>
    <t>Pale Flycatcher Bradornis pallidus</t>
  </si>
  <si>
    <t>Bradornis pallidus pallidus</t>
  </si>
  <si>
    <t>060AF4FA13DE36BE</t>
  </si>
  <si>
    <t>Melaenornis pallidus pallidus</t>
  </si>
  <si>
    <t>palfly6</t>
  </si>
  <si>
    <t>Agricola pallidus [pallidus Group]</t>
  </si>
  <si>
    <t>Pale Flycatcher (Pale)</t>
  </si>
  <si>
    <t>235-002-004-001-001</t>
  </si>
  <si>
    <t>Senegal and Gambia to w Ethiopia</t>
  </si>
  <si>
    <t>Senegambia to South Sudan and western Ethiopia; also northeastern Democratic Republic of the Congo, possibly this subspecies (or parvus?)</t>
  </si>
  <si>
    <t>Senegal and Gambia to S Sudan and W Ethiopia</t>
  </si>
  <si>
    <t>Pale Flycatcher B. p. pallidus</t>
  </si>
  <si>
    <t>Bafirawar’s Flycatcher</t>
  </si>
  <si>
    <t>Bradornis (pallidus) bafirawari</t>
  </si>
  <si>
    <t>CAC5AD6C4E26ADAE</t>
  </si>
  <si>
    <t>Melaenornis pallidus bafirawari</t>
  </si>
  <si>
    <t>palfly4</t>
  </si>
  <si>
    <t>Agricola pallidus bafirawari</t>
  </si>
  <si>
    <t>Pale Flycatcher (Wajir)</t>
  </si>
  <si>
    <t>235-002-004-001-004</t>
  </si>
  <si>
    <t>Bradornis pallidus bafirawari</t>
  </si>
  <si>
    <t>s Ethiopia and ne Kenya</t>
  </si>
  <si>
    <t>S Ethiopia and ne Kenya</t>
  </si>
  <si>
    <t>S Ethiopia, NE Kenya</t>
  </si>
  <si>
    <t>Bafirawar’s Flycatcher B. (p.) bafirawari E</t>
  </si>
  <si>
    <t>African Grey Flycatcher</t>
  </si>
  <si>
    <t>Bradornis microrhynchus</t>
  </si>
  <si>
    <t>E281D78394A70AB7</t>
  </si>
  <si>
    <t>Q1316516</t>
  </si>
  <si>
    <t>Melaenornis microrhynchus</t>
  </si>
  <si>
    <t>afgfly1</t>
  </si>
  <si>
    <t>African Gray Flycatcher</t>
  </si>
  <si>
    <t>235-002-004-003</t>
  </si>
  <si>
    <t>African Grey Flycatcher includes Ethiopian Grey Flycatcher pumilus as subspecies following Dickinson 2003, Birds of Africa, cf Sibley and Monroe</t>
  </si>
  <si>
    <t>African Grey Flycatcher Bradornis microrhynchus (race taruensis E)</t>
  </si>
  <si>
    <t>Bradornis microrhynchus taruensis E</t>
  </si>
  <si>
    <r>
      <t>The taxonomy of the genus</t>
    </r>
    <r>
      <rPr>
        <i/>
        <sz val="11"/>
        <color theme="1"/>
        <rFont val="Calibri"/>
        <family val="2"/>
        <scheme val="minor"/>
      </rPr>
      <t xml:space="preserve"> Bradornis </t>
    </r>
    <r>
      <rPr>
        <sz val="11"/>
        <color theme="1"/>
        <rFont val="Calibri"/>
        <family val="2"/>
        <scheme val="minor"/>
      </rPr>
      <t>is in need of a serious rethink. For example, field observations strongly suggest that Bafirawar’s Flycatcher is not a Pale Flycatcher</t>
    </r>
  </si>
  <si>
    <t>Ashy Flycatcher</t>
  </si>
  <si>
    <t>Fraseria caerulescens</t>
  </si>
  <si>
    <t>3B3A6911F98DC3F3</t>
  </si>
  <si>
    <t>Q28860133</t>
  </si>
  <si>
    <t>Muscicapa caerulescens</t>
  </si>
  <si>
    <t>ashfly1</t>
  </si>
  <si>
    <t>235-002-001-011</t>
  </si>
  <si>
    <t>Fraseria caerulescens (del Hoyo and Collar 2016) was previously listed as Muscicapa caerulescens.</t>
  </si>
  <si>
    <t>Ashy Flycatcher Fraseria caerulescens</t>
  </si>
  <si>
    <t>Chapin’s Flycatcher</t>
  </si>
  <si>
    <t>Fraseria lendu</t>
  </si>
  <si>
    <t>84E4178E1C621970</t>
  </si>
  <si>
    <t>Q28860393</t>
  </si>
  <si>
    <t>Muscicapa lendu</t>
  </si>
  <si>
    <t>Chapin's Flycatcher</t>
  </si>
  <si>
    <t>chafly1</t>
  </si>
  <si>
    <t>235-002-001-015</t>
  </si>
  <si>
    <t>Fraseria lendu (del Hoyo and Collar 2016) was previously listed as Muscicapa lendu.</t>
  </si>
  <si>
    <t>AF : ne DR Congo, sw Uganda and w Kenya</t>
  </si>
  <si>
    <t>Chapin’s Flycatcher Fraseria lendu Vulnerable</t>
  </si>
  <si>
    <t>Grey Tit-flycatcher (Lead-coloured Flycatcher)</t>
  </si>
  <si>
    <t>Fraseria plumbea</t>
  </si>
  <si>
    <t>5EA2B90CDEE50BB3</t>
  </si>
  <si>
    <t>Q28861848</t>
  </si>
  <si>
    <t>Myioparus plumbeus</t>
  </si>
  <si>
    <t>Grey Tit-Flycatcher</t>
  </si>
  <si>
    <t>grytif1</t>
  </si>
  <si>
    <t>Gray Tit-Flycatcher</t>
  </si>
  <si>
    <t>235-002-002-002</t>
  </si>
  <si>
    <t>Grey Tit Flycatcher</t>
  </si>
  <si>
    <t>Grey Tit-flycatcher</t>
  </si>
  <si>
    <t>Fraseria plumbea (del Hoyo and Collar 2016) was previously listed as Myioparus plumbeus.</t>
  </si>
  <si>
    <t>Grey Tit-flycatcher (Lead-coloured Flycatcher) Fraseria plumbea</t>
  </si>
  <si>
    <r>
      <t xml:space="preserve">The use of the genus </t>
    </r>
    <r>
      <rPr>
        <i/>
        <sz val="11"/>
        <color theme="1"/>
        <rFont val="Calibri"/>
        <family val="2"/>
        <scheme val="minor"/>
      </rPr>
      <t xml:space="preserve">Fraseria </t>
    </r>
    <r>
      <rPr>
        <sz val="11"/>
        <color theme="1"/>
        <rFont val="Calibri"/>
        <family val="2"/>
        <scheme val="minor"/>
      </rPr>
      <t xml:space="preserve">follows Voelker </t>
    </r>
    <r>
      <rPr>
        <i/>
        <sz val="11"/>
        <color theme="1"/>
        <rFont val="Calibri"/>
        <family val="2"/>
        <scheme val="minor"/>
      </rPr>
      <t xml:space="preserve">et al. </t>
    </r>
    <r>
      <rPr>
        <sz val="11"/>
        <color theme="1"/>
        <rFont val="Calibri"/>
        <family val="2"/>
        <scheme val="minor"/>
      </rPr>
      <t>(2016)</t>
    </r>
  </si>
  <si>
    <t>White-eyed Slaty Flycatcher</t>
  </si>
  <si>
    <t>Melaenornis fischeri</t>
  </si>
  <si>
    <t>3809131C04BFDBDA</t>
  </si>
  <si>
    <t>Q681674</t>
  </si>
  <si>
    <t>wheslf1</t>
  </si>
  <si>
    <t>White-eyed Slaty-Flycatcher</t>
  </si>
  <si>
    <t>235-002-005-002</t>
  </si>
  <si>
    <t>White-eyed Slaty-flycatcher</t>
  </si>
  <si>
    <t>Melaenornis fischeri (del Hoyo and Collar 2016) was previously listed as Dioptrornis fischeri.</t>
  </si>
  <si>
    <t>White-eyed Slaty Flycatcher Melaenornis fischeri</t>
  </si>
  <si>
    <t>Northern Black Flycatcher</t>
  </si>
  <si>
    <t>Melaenornis edolioides</t>
  </si>
  <si>
    <t>F188F8C84DE91D4D</t>
  </si>
  <si>
    <t>Q1315514</t>
  </si>
  <si>
    <t>nobfly1</t>
  </si>
  <si>
    <t>Northern Black-Flycatcher</t>
  </si>
  <si>
    <t>235-002-005-006</t>
  </si>
  <si>
    <t>Northern Black-flycatcher</t>
  </si>
  <si>
    <t>Northern Black Flycatcher Melaenornis edolioides</t>
  </si>
  <si>
    <t>Southern Black Flycatcher</t>
  </si>
  <si>
    <t>Melaenornis pammelaina</t>
  </si>
  <si>
    <t>8A9A7AAA63BEE031</t>
  </si>
  <si>
    <t>Q1306280</t>
  </si>
  <si>
    <t>sobfly1</t>
  </si>
  <si>
    <t>Southern Black-Flycatcher</t>
  </si>
  <si>
    <t>235-002-005-007</t>
  </si>
  <si>
    <t>Southern Black-flycatcher</t>
  </si>
  <si>
    <t>Southern Black Flycatcher Melaenornis pammelaina</t>
  </si>
  <si>
    <t>Silverbird</t>
  </si>
  <si>
    <t>Empidornis semipartitus</t>
  </si>
  <si>
    <t>AB38EDFDCCE980CC</t>
  </si>
  <si>
    <t>Q28840042</t>
  </si>
  <si>
    <t>silver1</t>
  </si>
  <si>
    <t>Melaenornis semipartitus</t>
  </si>
  <si>
    <t>235-002-006-001</t>
  </si>
  <si>
    <t>Melaenornis semipartitus (del Hoyo and Collar 2016) was previously listed as Empidornis semipartitus.</t>
  </si>
  <si>
    <t>AF : w Sudan to w Kenya and n Tanzania</t>
  </si>
  <si>
    <t>southwestern and southern Sudan, South Sudan, western Ethiopia, eastern Uganda, western Kenya, and northern Tanzania</t>
  </si>
  <si>
    <t>SW Sudan and South Sudan to W Kenya, N Tanzania</t>
  </si>
  <si>
    <t>Silverbird Empidornis semipartitus</t>
  </si>
  <si>
    <t>Cape Robin Chat</t>
  </si>
  <si>
    <t>Caffrornis caffra</t>
  </si>
  <si>
    <t>A38BABE18155945C</t>
  </si>
  <si>
    <t>Q2673576</t>
  </si>
  <si>
    <t>Cossypha caffra</t>
  </si>
  <si>
    <t>Cape Robin-Chat</t>
  </si>
  <si>
    <t>carcha1</t>
  </si>
  <si>
    <t>235-004-000-004</t>
  </si>
  <si>
    <t>Dessonornis caffer</t>
  </si>
  <si>
    <t>Cape Robin-chat</t>
  </si>
  <si>
    <t>Dessonornis caffer (del Hoyo and Collar 2016) was previously listed as Cossypha caffra.</t>
  </si>
  <si>
    <t>Cape Robin Chat Caffrornis caffra</t>
  </si>
  <si>
    <t>Blue-shouldered Robin Chat</t>
  </si>
  <si>
    <t>Cossypha cyanocampter</t>
  </si>
  <si>
    <t>9616C96E132EC023</t>
  </si>
  <si>
    <t>Q3314657</t>
  </si>
  <si>
    <t>Blue-shouldered Robin-Chat</t>
  </si>
  <si>
    <t>bsrcha1</t>
  </si>
  <si>
    <t>235-004-000-013</t>
  </si>
  <si>
    <t>Blue-shouldered Robin-chat</t>
  </si>
  <si>
    <t>Blue-shouldered Robin Chat Cossypha cyanocampter</t>
  </si>
  <si>
    <t>Rüppell's Robin Chat</t>
  </si>
  <si>
    <t>Cossypha semirufa</t>
  </si>
  <si>
    <t>53EABB81BA4D02D2</t>
  </si>
  <si>
    <t>Q2668032</t>
  </si>
  <si>
    <t>Rüppell's Robin-Chat</t>
  </si>
  <si>
    <t>rurcha1</t>
  </si>
  <si>
    <t>235-004-000-007</t>
  </si>
  <si>
    <t>Rüppell’s Robin Chat Cossypha semirufa</t>
  </si>
  <si>
    <t>White-browed Robin Chat</t>
  </si>
  <si>
    <t>Cossypha heuglini</t>
  </si>
  <si>
    <t>16BD42DD6563712A</t>
  </si>
  <si>
    <t>Q222081</t>
  </si>
  <si>
    <t>White-browed Robin-Chat</t>
  </si>
  <si>
    <t>wbrcha2</t>
  </si>
  <si>
    <t>235-004-000-006</t>
  </si>
  <si>
    <t>White-browed Robin-chat</t>
  </si>
  <si>
    <t>White-browed Robin Chat Cossypha heuglini</t>
  </si>
  <si>
    <t>Red-capped Robin Chat</t>
  </si>
  <si>
    <t>Cossypha natalensis</t>
  </si>
  <si>
    <t>3846F8A8B94E134B</t>
  </si>
  <si>
    <t>Q1589176</t>
  </si>
  <si>
    <t>Red-capped Robin-Chat</t>
  </si>
  <si>
    <t>rcrcha1</t>
  </si>
  <si>
    <t>235-004-000-012</t>
  </si>
  <si>
    <t>Red-capped Robin-chat</t>
  </si>
  <si>
    <t>Red-capped Robin Chat Cossypha natalensis am</t>
  </si>
  <si>
    <t>Snowy-headed Robin Chat</t>
  </si>
  <si>
    <t>Cossypha niveicapilla</t>
  </si>
  <si>
    <t>BB05D1FC2BADE469</t>
  </si>
  <si>
    <t>Q3315420</t>
  </si>
  <si>
    <t>Snowy-crowned Robin-Chat</t>
  </si>
  <si>
    <t>scrcha1</t>
  </si>
  <si>
    <t>235-004-000-008</t>
  </si>
  <si>
    <t>Snowy-crowned Robin Chat</t>
  </si>
  <si>
    <t>Snowy-crowned Robin-chat</t>
  </si>
  <si>
    <t>AF : Southern Mauritania, Senegal and Gambia e to Ethiopia,  Kenya, DR Congo, ne Angola and Tanzania</t>
  </si>
  <si>
    <t>Snowy-headed Robin Chat Cossypha niveicapilla</t>
  </si>
  <si>
    <t>Brown-chested Alethe</t>
  </si>
  <si>
    <t>8B7A6FE991210559</t>
  </si>
  <si>
    <t>Q28807860</t>
  </si>
  <si>
    <t>Chamaetylas poliocephala</t>
  </si>
  <si>
    <t>brcale1</t>
  </si>
  <si>
    <t>235-004-004-002</t>
  </si>
  <si>
    <t>Chamaetylas poliocephala (del Hoyo and Collar 2016) was previously listed as Pseudalethe poliocephala.</t>
  </si>
  <si>
    <t>Brown-chested Alethe Chaemaetylas poliocephala (race akeleyae E)</t>
  </si>
  <si>
    <t>Formerly listed under Turdidae</t>
  </si>
  <si>
    <t>White-starred Robin</t>
  </si>
  <si>
    <t>Pogonocichla stellata</t>
  </si>
  <si>
    <t>230A034233A80DAE</t>
  </si>
  <si>
    <t>Q1585695</t>
  </si>
  <si>
    <t>whsrob1</t>
  </si>
  <si>
    <t>235-004-005-001</t>
  </si>
  <si>
    <t>White-starred Robin Pogonocichla stellata (race macarthuri E)</t>
  </si>
  <si>
    <t>The following 38 species were included in the Turdidae, ‘thrushes, chats and relatives’, in the 1996 list</t>
  </si>
  <si>
    <t>Collared Palm Thrush</t>
  </si>
  <si>
    <t>Cichladusa arquata</t>
  </si>
  <si>
    <t>A0A3B03DD1A66C4A</t>
  </si>
  <si>
    <t>Q2225698</t>
  </si>
  <si>
    <t>copthr1</t>
  </si>
  <si>
    <t>Collared Palm-Thrush</t>
  </si>
  <si>
    <t>235-004-008-001</t>
  </si>
  <si>
    <t>Collared Palm-thrush</t>
  </si>
  <si>
    <t>AF : c DR Congo, Uganda and Kenya to ne South Africa</t>
  </si>
  <si>
    <t>Coastal Kenya to Mozambique, Caprivi Strip and se Angola</t>
  </si>
  <si>
    <t>SE DR Congo, S Uganda and coastal Kenya to S Mozambique</t>
  </si>
  <si>
    <t>Collared Palm Thrush Cichladusa arquata</t>
  </si>
  <si>
    <t>Spotted Morning (Spotted Palm) Thrush</t>
  </si>
  <si>
    <t>Cichladusa guttata</t>
  </si>
  <si>
    <t>345658E9C908FB40</t>
  </si>
  <si>
    <t>Q3315817</t>
  </si>
  <si>
    <t>Spotted Palm Thrush</t>
  </si>
  <si>
    <t>spmthr1</t>
  </si>
  <si>
    <t>Spotted Morning-Thrush</t>
  </si>
  <si>
    <t>235-004-008-003</t>
  </si>
  <si>
    <t>Spotted Palm-thrush</t>
  </si>
  <si>
    <t>Spotted Morning (Spotted Palm) Thrush Cichladusa guttata</t>
  </si>
  <si>
    <t>Equatorial Akalat</t>
  </si>
  <si>
    <t>Sheppardia aequatorialis</t>
  </si>
  <si>
    <t>C25F57BD171A1829</t>
  </si>
  <si>
    <t>Q1923517</t>
  </si>
  <si>
    <t>equaka1</t>
  </si>
  <si>
    <t>235-004-009-003</t>
  </si>
  <si>
    <t>Equatorial Akalat Sheppardia aequatorialis</t>
  </si>
  <si>
    <t>East Coast Akalat</t>
  </si>
  <si>
    <t>Sheppardia gunningi</t>
  </si>
  <si>
    <t>3E4783BA21380E89</t>
  </si>
  <si>
    <t>Q2673586</t>
  </si>
  <si>
    <t>eacaka1</t>
  </si>
  <si>
    <t>235-004-009-005</t>
  </si>
  <si>
    <t>East Coast Akalat Sheppardia gunningi</t>
  </si>
  <si>
    <t>Grey-winged Robin</t>
  </si>
  <si>
    <t>Sheppardia polioptera</t>
  </si>
  <si>
    <t>25C26AB9CE6EA7B0</t>
  </si>
  <si>
    <t>Q3314363</t>
  </si>
  <si>
    <t>Cossypha polioptera</t>
  </si>
  <si>
    <t>Grey-winged Robin-Chat</t>
  </si>
  <si>
    <t>gywroc1</t>
  </si>
  <si>
    <t>Gray-winged Robin-Chat</t>
  </si>
  <si>
    <t>235-004-009-009</t>
  </si>
  <si>
    <t>Grey-winged Akalat</t>
  </si>
  <si>
    <t>Sheppardia polioptera (del Hoyo and Collar 2016) was previously listed as Cossypha polioptera.</t>
  </si>
  <si>
    <t>Grey-winged Robin Sheppardia polioptera</t>
  </si>
  <si>
    <t>Irania</t>
  </si>
  <si>
    <t>Irania gutturalis</t>
  </si>
  <si>
    <t>73BD4B293448BBD5</t>
  </si>
  <si>
    <t>Q557745</t>
  </si>
  <si>
    <t>White-throated Robin</t>
  </si>
  <si>
    <t>whtrob3</t>
  </si>
  <si>
    <t>235-005-006-001</t>
  </si>
  <si>
    <t>White-throated Irania</t>
  </si>
  <si>
    <t>EU : Turkey to Kyrgyzstan, Afghanistan and Iran</t>
  </si>
  <si>
    <t>ne, e AF</t>
  </si>
  <si>
    <t>Turkey to Iraq, Iran and s Turkestan; &gt; in East Africa</t>
  </si>
  <si>
    <t>SW Asia from NE Mediterranean, Afghanistan, C Asia to S Kazakhstan and Tajikistan &gt;&gt; NE and E Africa</t>
  </si>
  <si>
    <t>Irania (White-throated Robin) Irania gutturalis PM</t>
  </si>
  <si>
    <t>Thrush Nightingale</t>
  </si>
  <si>
    <t>Luscinia luscinia</t>
  </si>
  <si>
    <t>6EC667529FB53E43</t>
  </si>
  <si>
    <t>Q206130</t>
  </si>
  <si>
    <t>thrnig1</t>
  </si>
  <si>
    <t>235-005-007-001</t>
  </si>
  <si>
    <t>EU : n and c Europe to c Russia</t>
  </si>
  <si>
    <t>se AF</t>
  </si>
  <si>
    <t>N Eurasia; &gt; to e and s Africa</t>
  </si>
  <si>
    <t>N, C and E Europe, SW Siberia, N Kazakhstan &gt;&gt; SE Africa</t>
  </si>
  <si>
    <t>Thrush Nightingale (Sprosser) Luscinia luscinia PM</t>
  </si>
  <si>
    <t>Common Nightingale</t>
  </si>
  <si>
    <t>Luscinia megarhynchos</t>
  </si>
  <si>
    <t>7C7F0DEE5B364038</t>
  </si>
  <si>
    <t>Q25393</t>
  </si>
  <si>
    <t>comnig1</t>
  </si>
  <si>
    <t>235-005-007-002</t>
  </si>
  <si>
    <t>Common Nightingale Luscinia megarhynchos PM</t>
  </si>
  <si>
    <t>Pied Flycatcher</t>
  </si>
  <si>
    <t>Ficedula hypoleuca</t>
  </si>
  <si>
    <t>6E352E1870A195B7</t>
  </si>
  <si>
    <t>Q27442</t>
  </si>
  <si>
    <t>European Pied Flycatcher</t>
  </si>
  <si>
    <t>eupfly1</t>
  </si>
  <si>
    <t>235-005-014-006</t>
  </si>
  <si>
    <t>Pied Flycatcher Ficedula hypoleuca VP</t>
  </si>
  <si>
    <t>Collared Flycatcher</t>
  </si>
  <si>
    <t>Ficedula albicollis</t>
  </si>
  <si>
    <t>0B2F80584ED0F07E</t>
  </si>
  <si>
    <t>Q690826</t>
  </si>
  <si>
    <t>colfly1</t>
  </si>
  <si>
    <t>235-005-014-007</t>
  </si>
  <si>
    <t>EU : c and sc Europe through w Russia</t>
  </si>
  <si>
    <t>sc AF</t>
  </si>
  <si>
    <t>E France to Balkans and Ukraine; &gt; in tropical and s Africa</t>
  </si>
  <si>
    <t>SE Sweden; E France and Italy to N Macedonia, Ukraine and C Russia &gt;&gt; SC Africa</t>
  </si>
  <si>
    <t>Collared Flycatcher Ficedula albicollis VP NRR Rar.</t>
  </si>
  <si>
    <t>Semi-collared Flycatcher</t>
  </si>
  <si>
    <t>Ficedula semitorquata</t>
  </si>
  <si>
    <t>BE56C141DDCFDA2E</t>
  </si>
  <si>
    <t>Q1591580</t>
  </si>
  <si>
    <t>Semicollared Flycatcher</t>
  </si>
  <si>
    <t>semfly1</t>
  </si>
  <si>
    <t>235-005-014-005</t>
  </si>
  <si>
    <t>EU : Greece to Azerbaijan and Iraq</t>
  </si>
  <si>
    <t>ec AF</t>
  </si>
  <si>
    <t>Montane forests of Balkan Pen. to nw Iran; &gt; in e Africa</t>
  </si>
  <si>
    <t>Albania and Greece to Bulgaria, Turkey, Caucasus area and Iran &gt;&gt; EC Africa</t>
  </si>
  <si>
    <t>Semi-collared Flycatcher Ficedula semitorquata PM</t>
  </si>
  <si>
    <t>Common Redstart</t>
  </si>
  <si>
    <t>Phoenicurus phoenicurus</t>
  </si>
  <si>
    <t>06DD9D954313582E</t>
  </si>
  <si>
    <t>Q26620</t>
  </si>
  <si>
    <t>comred2</t>
  </si>
  <si>
    <t>235-005-019-002</t>
  </si>
  <si>
    <t>EU : c, w, also nw Africa</t>
  </si>
  <si>
    <t>Common Redstart Phoenicurus phoenicurus PM</t>
  </si>
  <si>
    <t>Common Rock Thrush</t>
  </si>
  <si>
    <t>Monticola saxatilis</t>
  </si>
  <si>
    <t>736D38E7F9967842</t>
  </si>
  <si>
    <t>Q235057</t>
  </si>
  <si>
    <t>rtrthr1</t>
  </si>
  <si>
    <t>Rufous-tailed Rock-Thrush</t>
  </si>
  <si>
    <t>235-005-021-008</t>
  </si>
  <si>
    <t>Rufous-tailed Rock-thrush</t>
  </si>
  <si>
    <t>Restore English name of Monticola saxatilis to better established Common Rock Thrush (2.9)</t>
  </si>
  <si>
    <t>EU : s Europe to sc China, also nw Africa</t>
  </si>
  <si>
    <t>Rocky regions of s Palearctic region; winters to e Africa</t>
  </si>
  <si>
    <t xml:space="preserve">NW Africa, C and S Europe to SW Asia, SE Siberia east to Baikal, NE Afghanistan, C Asia, NW and N China (east to Nei Mongol and Hebei), W Pakistan &gt;&gt; N tropical Africa </t>
  </si>
  <si>
    <t>Common Rock Thrush Monticola saxatilis PM</t>
  </si>
  <si>
    <t>Little Rock Thrush</t>
  </si>
  <si>
    <t>Monticola rufocinereus</t>
  </si>
  <si>
    <t>566669CC2E4F0776</t>
  </si>
  <si>
    <t>Q1588780</t>
  </si>
  <si>
    <t>lirthr1</t>
  </si>
  <si>
    <t>Little Rock-Thrush</t>
  </si>
  <si>
    <t>235-005-021-004</t>
  </si>
  <si>
    <t>Little Rock-thrush</t>
  </si>
  <si>
    <t>AF : e, also w Arabian Peninsula</t>
  </si>
  <si>
    <t>Little Rock Thrush Monticola rufocinereus</t>
  </si>
  <si>
    <t>Whinchat</t>
  </si>
  <si>
    <t>Saxicola rubetra</t>
  </si>
  <si>
    <t>A0EDAEA2E89A9A96</t>
  </si>
  <si>
    <t>Q155869</t>
  </si>
  <si>
    <t>whinch1</t>
  </si>
  <si>
    <t>235-005-022-001</t>
  </si>
  <si>
    <t>EU : Europe to c Russia and nw Mongolia</t>
  </si>
  <si>
    <t>w, c, ne Africa</t>
  </si>
  <si>
    <t>W Palearctic; &gt; tropical and s Africa</t>
  </si>
  <si>
    <t>Europe, Asia Minor, W Siberia &gt;&gt; W, C and NE Africa</t>
  </si>
  <si>
    <t>Whinchat Saxicola rubetra PM</t>
  </si>
  <si>
    <t>Common Stonechat</t>
  </si>
  <si>
    <t>Saxicola torquatus</t>
  </si>
  <si>
    <t>CF2E967489666AEA</t>
  </si>
  <si>
    <t>Q1315689</t>
  </si>
  <si>
    <t>African Stonechat</t>
  </si>
  <si>
    <t>afrsto1</t>
  </si>
  <si>
    <t>235-005-022-007</t>
  </si>
  <si>
    <t>Change  English name of nominate Saxicola torquatus from European Stonechat to African Stonechat, with split of S. rubicola and S. maurus."Stonechat" is traditionally spelled as one word, not two words</t>
  </si>
  <si>
    <t>AF : SW Arabian Peninsula, sub-Saharan Africa</t>
  </si>
  <si>
    <t>Common (African) Stonechat Saxicola torquatus</t>
  </si>
  <si>
    <t>Was Saxicola torquata in the 1996 list; -us ending changed to -a following David &amp; Gosselin (2002b); but rubetra is correct for the Whinchat</t>
  </si>
  <si>
    <t>Moorland (Alpine) Chat</t>
  </si>
  <si>
    <t>Pinarochroa sordida</t>
  </si>
  <si>
    <t>8EB0AB4193B5E6CD</t>
  </si>
  <si>
    <t>Q859644</t>
  </si>
  <si>
    <t>Moorland Chat</t>
  </si>
  <si>
    <t>moocha1</t>
  </si>
  <si>
    <t>235-005-025-001</t>
  </si>
  <si>
    <t>Pinarochroa sordida (del Hoyo and Collar 2016) was previously placed in the genus Cercomela following Dowsett &amp; Forbes-Watson (1993); Sibley &amp; Monroe (1990, 1993).</t>
  </si>
  <si>
    <t>Moorland (Alpine) Chat Pinarochroa sordida</t>
  </si>
  <si>
    <t>Northern Anteater Chat</t>
  </si>
  <si>
    <t>Myrmecocichla aethiops</t>
  </si>
  <si>
    <t>E09F7223C4EE2649</t>
  </si>
  <si>
    <t>Q1587789</t>
  </si>
  <si>
    <t>Anteater Chat</t>
  </si>
  <si>
    <t>noacha1</t>
  </si>
  <si>
    <t>Northern Anteater-Chat</t>
  </si>
  <si>
    <t>235-005-026-002</t>
  </si>
  <si>
    <t>Northern Anteater-chat</t>
  </si>
  <si>
    <t>Northern Anteater Chat Myrmecocichla aethiops</t>
  </si>
  <si>
    <t>Sooty Chat</t>
  </si>
  <si>
    <t>Myrmecocichla nigra</t>
  </si>
  <si>
    <t>B55BADC10AEA7660</t>
  </si>
  <si>
    <t>Q3729315</t>
  </si>
  <si>
    <t>soocha1</t>
  </si>
  <si>
    <t>235-005-026-001</t>
  </si>
  <si>
    <t>AF : Nigeria, Central African Republic and South Sudan to Angola, Zambia and Tanzania</t>
  </si>
  <si>
    <t>patchily distributed from southeastern Nigeria to south to southern Angola and southern Zambia, east to southern South Sudan, southwestern Kenya, and eastern Tanzania</t>
  </si>
  <si>
    <t>Nigeria to W Kenya and E Tanzania, south to Angola and Zambia</t>
  </si>
  <si>
    <t>Sooty Chat Myrmecocichla nigra</t>
  </si>
  <si>
    <t>Capped Wheatear</t>
  </si>
  <si>
    <t>Oenanthe pileata</t>
  </si>
  <si>
    <t>E6BD3258C5A1C3F8</t>
  </si>
  <si>
    <t>Q3727643</t>
  </si>
  <si>
    <t>capwhe1</t>
  </si>
  <si>
    <t>235-005-027-002</t>
  </si>
  <si>
    <t>Capped Wheatear Oenanthe pileata</t>
  </si>
  <si>
    <t>Heuglin's Wheatear</t>
  </si>
  <si>
    <t>Oenanthe heuglini</t>
  </si>
  <si>
    <t>6ADB636CF487379E</t>
  </si>
  <si>
    <t>Q3726268</t>
  </si>
  <si>
    <t>heuwhe1</t>
  </si>
  <si>
    <t>235-005-027-004</t>
  </si>
  <si>
    <t>Oenanthe heuglinii</t>
  </si>
  <si>
    <t>Oenanthe heuglinii (del Hoyo and Collar 2016) was previously listed as O. heuglini following Sibley &amp; Monroe (1990, 1993).</t>
  </si>
  <si>
    <t>AF : Mauritania, Guinea and Cameroon to Sudan and nw Kenya</t>
  </si>
  <si>
    <t>Mauritania to Mali, Cameroon, Sudan, Ethiopia and nw Kenya</t>
  </si>
  <si>
    <t>S Mauritania and Mali to C and S Sudan, South Sudan, W Ethiopia and NE Uganda</t>
  </si>
  <si>
    <t>Heuglin’s Wheatear Oenanthe heuglinii</t>
  </si>
  <si>
    <t>Was Oenanthe (bottae) heuglini in the 1996 list</t>
  </si>
  <si>
    <t>Isabelline Wheatear</t>
  </si>
  <si>
    <t>Oenanthe isabellina</t>
  </si>
  <si>
    <t>E6C6F74630B2257B</t>
  </si>
  <si>
    <t>Q747686</t>
  </si>
  <si>
    <t>isawhe1</t>
  </si>
  <si>
    <t>235-005-027-005</t>
  </si>
  <si>
    <t>EU : Ukraine to Mongolia and n China and south to Israel, Iran and Pakistan</t>
  </si>
  <si>
    <t>S-central Eurasia; &gt; ne Africa, Arabia and India</t>
  </si>
  <si>
    <t xml:space="preserve">SE Europe to SW Asia, Siberia east to Baikal, Afghanistan, C Asia, NW to NC China from Xinjiang to Nei Mongol, W Pakistan &gt;&gt; NC, NE and E Africa, SW Asia to NW India </t>
  </si>
  <si>
    <t>Isabelline Wheatear Oenanthe isabellina PM</t>
  </si>
  <si>
    <t>Northern Wheatear</t>
  </si>
  <si>
    <t>Oenanthe oenanthe</t>
  </si>
  <si>
    <t>AB031597691D999C</t>
  </si>
  <si>
    <t>Q26420</t>
  </si>
  <si>
    <t>norwhe</t>
  </si>
  <si>
    <t>235-005-027-001</t>
  </si>
  <si>
    <t>Oenanthe oenanthe and O. seebohmi (del Hoyo and Collar 2016) were previously lumped as O. oenanthe following AERC TAC (2003); AOU (1998 &amp; supplements); Cramp et al. (1977-1994); Dowsett &amp; Forbes-Watson (1993); Sibley &amp; Monroe (1990, 1993); Stotz et al. (1996).</t>
  </si>
  <si>
    <t>EU : widespread, also n NA, nw Africa</t>
  </si>
  <si>
    <t>Northern Wheatear Oenanthe oenanthe PM</t>
  </si>
  <si>
    <t>Pied Wheatear</t>
  </si>
  <si>
    <t>Oenanthe pleschanka</t>
  </si>
  <si>
    <t>2FB34D83F74FCEAB</t>
  </si>
  <si>
    <t>Q763538</t>
  </si>
  <si>
    <t>piewhe1</t>
  </si>
  <si>
    <t>235-005-027-010</t>
  </si>
  <si>
    <t>EU : Romania and Ukraine to sc Russia, Mongolia and c China</t>
  </si>
  <si>
    <t>Stony s-central Eurasia; &gt; Arabia and Iran to ne Africa</t>
  </si>
  <si>
    <t>SE Europe to Transbaikalia, N China and NW Himalayas &gt;&gt; NE and E Africa, SW Asia</t>
  </si>
  <si>
    <t>Pied Wheatear Oenanthe pleschanka PM</t>
  </si>
  <si>
    <t>Black-eared Wheatear</t>
  </si>
  <si>
    <t>Oenanthe hispanica</t>
  </si>
  <si>
    <t>DF26171F72EF3655</t>
  </si>
  <si>
    <t>Q27632727</t>
  </si>
  <si>
    <t>Oenanthe melanoleuca</t>
  </si>
  <si>
    <t>Eastern Black-eared Wheatear</t>
  </si>
  <si>
    <t>bkewhe2</t>
  </si>
  <si>
    <t>Oenanthe hispanica melanoleuca</t>
  </si>
  <si>
    <t>Black-eared Wheatear (Eastern)</t>
  </si>
  <si>
    <t>235-005-027-008-002</t>
  </si>
  <si>
    <t>Split (10.1) of Eastern Black-eared Wheatear (O. melanoleuca) from Western addresses genetic paraphyly in this species complex (Aliabadian et al. 2012, Schweizer et al. 2019, Jirle for Swedish Taxonomic Committee).  Black-eared Wheatear O. hispanica included subspecies hispanica and melanoleuca), but melanoleuca is sister to M. cypriaca and hybridizes extensively with O. pleschanka in northern Iran. Hispanica is sister to that clade.</t>
  </si>
  <si>
    <t>EU : sc and se Europe through the Middle East to Iran and sw Kazakhstan</t>
  </si>
  <si>
    <t>ne Africa</t>
  </si>
  <si>
    <t>SE Europe to Caspian and Iran; &gt; to ne and w Africa</t>
  </si>
  <si>
    <t>SE Europe, Asia Minor and Levant to S Iran and E shore of Caspian Sea &gt;&gt; C and E Sahel and NE Africa</t>
  </si>
  <si>
    <t>Black-eared Wheatear Oenanthe hispanica VP Rar.</t>
  </si>
  <si>
    <t>Desert Wheatear</t>
  </si>
  <si>
    <t>Oenanthe deserti</t>
  </si>
  <si>
    <t>078BC0ED34F512AE</t>
  </si>
  <si>
    <t>Q769934</t>
  </si>
  <si>
    <t>deswhe1</t>
  </si>
  <si>
    <t>235-005-027-006</t>
  </si>
  <si>
    <t>EU : sc, c, also n Africa</t>
  </si>
  <si>
    <t>Desert Wheatear Oenanthe deserti VP Rar.</t>
  </si>
  <si>
    <t>Abyssinian Wheatear</t>
  </si>
  <si>
    <t>Oenanthe lugubris</t>
  </si>
  <si>
    <t>5396F9FB1C10FD83</t>
  </si>
  <si>
    <t>Q11858961</t>
  </si>
  <si>
    <t>mouwhe4</t>
  </si>
  <si>
    <t>235-005-027-023</t>
  </si>
  <si>
    <t>AF : e Africa</t>
  </si>
  <si>
    <t>Abyssinian (Schalow’s) Wheatear Oenanthe lugubris</t>
  </si>
  <si>
    <t>Called the Abyssinian Black Wheatear in the 1996 list; Schalow’s Wheatear is an alternative name for Kenyan birds of the race schalowi</t>
  </si>
  <si>
    <t>Familiar (Red-tailed) Chat</t>
  </si>
  <si>
    <t>Oenanthe familiaris</t>
  </si>
  <si>
    <t>CD8DEBE3BEA126E7</t>
  </si>
  <si>
    <t>Q842013</t>
  </si>
  <si>
    <t>Familiar Chat</t>
  </si>
  <si>
    <t>famcha1</t>
  </si>
  <si>
    <t>235-005-027-015</t>
  </si>
  <si>
    <t>Oenanthe familiaris (del Hoyo and Collar 2016) was previously placed in the genus Cercomela following Dowsett &amp; Forbes-Watson (1993); Sibley &amp; Monroe (1990, 1993).</t>
  </si>
  <si>
    <t>Move Familiar Chat from Cercomela to Oenanthe (Outlaw et al. 2009, Sangster et al. 2010)</t>
  </si>
  <si>
    <t>Familiar (Red-tailed) Chat Oenanthe familiaris</t>
  </si>
  <si>
    <t>Brown-tailed Rock Chat</t>
  </si>
  <si>
    <t>Oenanthe scotocerca</t>
  </si>
  <si>
    <t>DA3F40DB7552370E</t>
  </si>
  <si>
    <t>Q2225618</t>
  </si>
  <si>
    <t>brtcha1</t>
  </si>
  <si>
    <t>Brown-tailed Chat</t>
  </si>
  <si>
    <t>235-005-027-017</t>
  </si>
  <si>
    <t>Oenanthe scotocerca (del Hoyo and Collar 2016) was previously placed in the genus Cercomela following Dowsett &amp; Forbes-Watson (1993); Sibley &amp; Monroe (1990, 1993).</t>
  </si>
  <si>
    <t>Move Brown-tailed Rock Chat from Cercomela to Oenanthe (Outlaw et al. 2009)</t>
  </si>
  <si>
    <t>Brown-tailed Rock Chat Oenanthe scotocerca</t>
  </si>
  <si>
    <t>Mocking Cliff Chat</t>
  </si>
  <si>
    <t>Thamnolaea cinnamomeiventris</t>
  </si>
  <si>
    <t>F8B6EC31BBF4312F</t>
  </si>
  <si>
    <t>Q1589235</t>
  </si>
  <si>
    <t>moccha1</t>
  </si>
  <si>
    <t>Mocking Cliff-Chat</t>
  </si>
  <si>
    <t>235-005-028-001</t>
  </si>
  <si>
    <t>Mocking Cliff-chat</t>
  </si>
  <si>
    <t>Mocking Cliff Chat Thamnolaea cinnamomeiventris</t>
  </si>
  <si>
    <t>Called the White-shouldered Cliff Chat in the 1996 list</t>
  </si>
  <si>
    <t>Turdidae</t>
  </si>
  <si>
    <t>True Thrushes</t>
  </si>
  <si>
    <t>Red-tailed Ant Thrush</t>
  </si>
  <si>
    <t>Neocossyphus rufus</t>
  </si>
  <si>
    <t>90FDC4CC4A079BB3</t>
  </si>
  <si>
    <t>Q2226078</t>
  </si>
  <si>
    <t>rtathr1</t>
  </si>
  <si>
    <t>Red-tailed Ant-Thrush</t>
  </si>
  <si>
    <t>236-001-003-001</t>
  </si>
  <si>
    <t>Red-tailed Ant-thrush</t>
  </si>
  <si>
    <t>Change English name of Red-tailed Rufous Thrush to Red-tailed Ant Thrush (N. Borrow, BoWA)</t>
  </si>
  <si>
    <t>Red-tailed Ant Thrush Neocossyphus rufus</t>
  </si>
  <si>
    <t>White-tailed Ant Thrush</t>
  </si>
  <si>
    <t>Neocossyphus poensis</t>
  </si>
  <si>
    <t>0BD37CDFDC21C659</t>
  </si>
  <si>
    <t>Q2226198</t>
  </si>
  <si>
    <t>wtathr1</t>
  </si>
  <si>
    <t>White-tailed Ant-Thrush</t>
  </si>
  <si>
    <t>236-001-003-002</t>
  </si>
  <si>
    <t>White-tailed Ant-thrush</t>
  </si>
  <si>
    <t>Change English name of White-tailed Rufous Thrush to White-tailed Ant Thrush (N. Borrow, BoWA)</t>
  </si>
  <si>
    <t>White-tailed Ant Thrush Neocossyphus poensis</t>
  </si>
  <si>
    <t>Spotted Ground Thrush</t>
  </si>
  <si>
    <t>Zoothera guttata</t>
  </si>
  <si>
    <t>60A39CF981A69BEC</t>
  </si>
  <si>
    <t>Q3115221</t>
  </si>
  <si>
    <t>Geokichla guttata</t>
  </si>
  <si>
    <t>spgthr1</t>
  </si>
  <si>
    <t>Spotted Ground-Thrush</t>
  </si>
  <si>
    <t>236-002-011-003</t>
  </si>
  <si>
    <t>Spotted Thrush</t>
  </si>
  <si>
    <t>Spotted Ground-thrush</t>
  </si>
  <si>
    <t>Geokichla guttata (del Hoyo and Collar 2016) was previously listed as Zoothera guttata.</t>
  </si>
  <si>
    <t>Spotted Ground Thrush Geokichla guttata AM</t>
  </si>
  <si>
    <t>Abyssinian Ground Thrush</t>
  </si>
  <si>
    <t>Zoothera piaggiae</t>
  </si>
  <si>
    <t>C54DCA26225453AC</t>
  </si>
  <si>
    <t>Q841635</t>
  </si>
  <si>
    <t>Geokichla piaggiae</t>
  </si>
  <si>
    <t>abgthr1</t>
  </si>
  <si>
    <t>Abyssinian Ground-Thrush</t>
  </si>
  <si>
    <t>236-002-011-016</t>
  </si>
  <si>
    <t>Abyssinian Thrush</t>
  </si>
  <si>
    <t>Abyssinian Ground-thrush</t>
  </si>
  <si>
    <t>Geokichla piaggiae (del Hoyo and Collar 2016) was previously listed as Zoothera piaggiae.</t>
  </si>
  <si>
    <t>Abyssinian Ground Thrush Geokichla piaggiae</t>
  </si>
  <si>
    <t>Orange Ground Thrush</t>
  </si>
  <si>
    <t>45C55FDEE3D22D9A</t>
  </si>
  <si>
    <t>Q27075625</t>
  </si>
  <si>
    <t>Geokichla gurneyi</t>
  </si>
  <si>
    <t>orgthr1</t>
  </si>
  <si>
    <t>Orange Ground-Thrush</t>
  </si>
  <si>
    <t>236-002-011-013</t>
  </si>
  <si>
    <t>Orange Thrush</t>
  </si>
  <si>
    <t>Orange Ground-thrush</t>
  </si>
  <si>
    <t>Geokichla gurneyi (del Hoyo and Collar 2016) was previously listed as Zoothera gurneyi.</t>
  </si>
  <si>
    <t>Orange Ground Thrush Geokichla gurneyi (race raineyi E)</t>
  </si>
  <si>
    <t>Zoothera gurneyi chuka E, Zoothera gurneyi raineyi E</t>
  </si>
  <si>
    <t>African Thrush</t>
  </si>
  <si>
    <t>Turdus pelios</t>
  </si>
  <si>
    <t>40A2405D8F570AE9</t>
  </si>
  <si>
    <t>Q513026</t>
  </si>
  <si>
    <t>afrthr1</t>
  </si>
  <si>
    <t>236-002-015-057</t>
  </si>
  <si>
    <t>African Thrush Turdus pelios</t>
  </si>
  <si>
    <t>African Bare-eyed Thrush</t>
  </si>
  <si>
    <t>Turdus tephronotus</t>
  </si>
  <si>
    <t>A0DC8E874C096DFE</t>
  </si>
  <si>
    <t>Q898019</t>
  </si>
  <si>
    <t>Bare-eyed Thrush</t>
  </si>
  <si>
    <t>abethr1</t>
  </si>
  <si>
    <t>236-002-015-025</t>
  </si>
  <si>
    <t>Change  English name of Turdus tephronotus from "African Bare-eyed Thrush" back to "Bare-eyed Thrush" with adoption of Spectacled Thrush for Turdus nudigenis by SACC 295x</t>
  </si>
  <si>
    <t>AF : Ethiopia and c Somalia through Kenya to c Tanzania</t>
  </si>
  <si>
    <t>Arid lowlands of Ethiopia and Somalia to Kenya and ne Tanzania</t>
  </si>
  <si>
    <t>S Ethiopia, S Somalia, C and E Kenya, NE Tanzania</t>
  </si>
  <si>
    <t>African Bare-eyed Thrush Turdus tephronotus</t>
  </si>
  <si>
    <t>Northern Olive (Abyssinian) Thrush</t>
  </si>
  <si>
    <t>Turdus abyssinicus</t>
  </si>
  <si>
    <t>428DA7CD73F48820</t>
  </si>
  <si>
    <t>Q2225989</t>
  </si>
  <si>
    <t>abythr1</t>
  </si>
  <si>
    <t>236-002-015-003</t>
  </si>
  <si>
    <t>Ethiopian Thrush</t>
  </si>
  <si>
    <t>Turdus olivaceus, T. abyssinicus, T. roehli and T. smithi (del Hoyo and Collar 2016) were previously lumped as T. olivaceus following Collar and Stuart (1985) and Collar et al. (1994).</t>
  </si>
  <si>
    <t>Turdus abyssinicus is split from T. olivaceus (Bowie et al. 2005)</t>
  </si>
  <si>
    <t>AF : n Somalia to n Tanzania.</t>
  </si>
  <si>
    <t>Northern Olive (Abyssinian) Thrush Turdus abyssinicus</t>
  </si>
  <si>
    <t>Previously listed as Olive Thrush  Turdus olivaceus</t>
  </si>
  <si>
    <t>Taita Thrush</t>
  </si>
  <si>
    <t>Turdus helleri</t>
  </si>
  <si>
    <t>FC085C6D3136EE88</t>
  </si>
  <si>
    <t>Q1587252</t>
  </si>
  <si>
    <t>taithr1</t>
  </si>
  <si>
    <t>236-002-015-004</t>
  </si>
  <si>
    <t>AF : se Kenya</t>
  </si>
  <si>
    <t>SE Kenya (Taita Hills and Mt. Kasigau)</t>
  </si>
  <si>
    <t>Taita Thrush Turdus helleri E</t>
  </si>
  <si>
    <t>Columbidae</t>
  </si>
  <si>
    <t>spetin1</t>
  </si>
  <si>
    <t>088-007-005-001</t>
  </si>
  <si>
    <t>EEA161A8A5344B2B</t>
  </si>
  <si>
    <t>Total</t>
  </si>
  <si>
    <t>waicis1</t>
  </si>
  <si>
    <t>rolcis2</t>
  </si>
  <si>
    <t xml:space="preserve">Highland Rush Warbler </t>
  </si>
  <si>
    <t>hirwar2</t>
  </si>
  <si>
    <t>Apalis melanocephala (race nigrodorsalis)</t>
  </si>
  <si>
    <t>Apalis flavida (race pugnax)</t>
  </si>
  <si>
    <t>Cisticola tinniens (race oreophilus)</t>
  </si>
  <si>
    <t>Cisticola brachypterus (race kericho)</t>
  </si>
  <si>
    <t>Stelgidillas gracilirostris (race percivali)</t>
  </si>
  <si>
    <t>Eurillas ansorgei (race kavirondensis)</t>
  </si>
  <si>
    <t>Sylvia boehmi (race marsabit)</t>
  </si>
  <si>
    <t>Zosterops poliogastrus (race kulalensis)</t>
  </si>
  <si>
    <t>Poeoptera kenricki (race bensoni)</t>
  </si>
  <si>
    <t>Lamprotornis albicapillus (race horrensis)</t>
  </si>
  <si>
    <t>Muscicapa adusta (race marsabit)</t>
  </si>
  <si>
    <t>Chaemaetylas poliocephala (race akeleyae)</t>
  </si>
  <si>
    <t>Pogonocichla stellata (race macarthuri)</t>
  </si>
  <si>
    <t>Zoothera gurneyi (race raineyi)</t>
  </si>
  <si>
    <t>Struthio camelus (race camelus)</t>
  </si>
  <si>
    <t>Coturnix coturnix (race coturnix)</t>
  </si>
  <si>
    <t>Pternistis castaneicollis (atrifrons.)</t>
  </si>
  <si>
    <t>Scleroptila shelleyi (race macarthuri)</t>
  </si>
  <si>
    <t>Scleroptila elgonensis (race theresae)</t>
  </si>
  <si>
    <t>Porphyrio porphyrio (race madagascariensis)</t>
  </si>
  <si>
    <t>Charadrius pallidus (race venustus)</t>
  </si>
  <si>
    <t>Buteo buteo (race vulpinus)</t>
  </si>
  <si>
    <t>(Common) Steppe Buzzard</t>
  </si>
  <si>
    <t>(African) Grass Owl</t>
  </si>
  <si>
    <t>Northern White-faced (Scops) Owl</t>
  </si>
  <si>
    <t>Southern White-faced (Scops) Owl</t>
  </si>
  <si>
    <t>Colius striatus (race kikuyuensis)</t>
  </si>
  <si>
    <t>Colius leucocephalus (race turneri)</t>
  </si>
  <si>
    <t>(Northern) Red-billed Hornbill</t>
  </si>
  <si>
    <t>Campethera taeniolaema (race hausbergi)</t>
  </si>
  <si>
    <t>Gymnobucco bonapartei (race cinereiceps)</t>
  </si>
  <si>
    <t>Grey-throated (Grey-headed) Barbet</t>
  </si>
  <si>
    <t>Prionops scopifrons (race keniensis)</t>
  </si>
  <si>
    <t>Bocagia minuta (race reichenowi)</t>
  </si>
  <si>
    <t>Tchagra jamesi (race mandanus)</t>
  </si>
  <si>
    <t>Drepanorhynchus reichenowi (race lathburyi)</t>
  </si>
  <si>
    <t>Euplectes progne (race delamerei)</t>
  </si>
  <si>
    <t>Crithagra burtoni (race albifrons)</t>
  </si>
  <si>
    <t>Mirafra africana (race harterti)</t>
  </si>
  <si>
    <t>Calandrella cinerea (race williamsi)</t>
  </si>
  <si>
    <t>Spizocorys personata (races intensa and mcchesneyi)</t>
  </si>
  <si>
    <t>Alaudala somalica (includes the race athensis)</t>
  </si>
  <si>
    <t>Eremomela turneri (race turneri)</t>
  </si>
  <si>
    <t>Brunhilda charmosyna</t>
  </si>
  <si>
    <t>Brunhilda erythronotos</t>
  </si>
  <si>
    <t>Buteo buteo</t>
  </si>
  <si>
    <t>combuz1</t>
  </si>
  <si>
    <t>Bubo (africanus) cinerascens</t>
  </si>
  <si>
    <t>Campocolinus coqui</t>
  </si>
  <si>
    <t>reisee1</t>
  </si>
  <si>
    <t>Hyliota australis</t>
  </si>
  <si>
    <t>souhyl1</t>
  </si>
  <si>
    <t>Laniarius (aethiopicus) major/ambiguus</t>
  </si>
  <si>
    <t>Lanius corvinus</t>
  </si>
  <si>
    <t>Ortygornis sephaena</t>
  </si>
  <si>
    <t>grecor</t>
  </si>
  <si>
    <t>Pogoniulus bilineatus</t>
  </si>
  <si>
    <t>yertin1</t>
  </si>
  <si>
    <t>Spermestes griseicapilla</t>
  </si>
  <si>
    <t>Lanius melanoleucus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</si>
</sst>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b/>
      <sz val="10"/>
      <color rgb="FF000000"/>
      <name val="MyriadPro-Bold"/>
    </font>
    <font>
      <sz val="11"/>
      <name val="Calibri"/>
      <family val="2"/>
      <scheme val="minor"/>
    </font>
    <font>
      <i/>
      <sz val="11"/>
      <color theme="1"/>
      <name val="Calibri"/>
      <family val="2"/>
      <scheme val="minor"/>
    </font>
    <font>
      <sz val="10"/>
      <color theme="1"/>
      <name val="Calibri"/>
      <family val="2"/>
      <scheme val="minor"/>
    </font>
    <font>
      <i/>
      <sz val="11"/>
      <color theme="1"/>
      <name val="AGaramondPro-Italic"/>
    </font>
    <font>
      <sz val="11"/>
      <color rgb="FF9C0006"/>
      <name val="Calibri"/>
      <family val="2"/>
      <scheme val="minor"/>
    </font>
    <font>
      <sz val="12"/>
      <color theme="1"/>
      <name val="Calibri"/>
      <family val="2"/>
      <scheme val="minor"/>
    </font>
    <font>
      <sz val="10"/>
      <color rgb="FF000000"/>
      <name val="Arial Unicode MS"/>
      <family val="2"/>
    </font>
    <font>
      <b/>
      <sz val="12"/>
      <color theme="1"/>
      <name val="Calibri"/>
      <family val="2"/>
      <scheme val="minor"/>
    </font>
    <font>
      <b/>
      <sz val="18"/>
      <color theme="1"/>
      <name val="Calibri"/>
      <family val="2"/>
      <scheme val="minor"/>
    </font>
    <font>
      <sz val="11"/>
      <color theme="1"/>
      <name val="Calibri"/>
      <family val="2"/>
    </font>
  </fonts>
  <fills count="4">
    <fill>
      <patternFill patternType="none"/>
    </fill>
    <fill>
      <patternFill patternType="gray125"/>
    </fill>
    <fill>
      <patternFill patternType="solid">
        <fgColor rgb="FFFFC7CE"/>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0" fontId="7" fillId="2" borderId="0" applyNumberFormat="0" applyBorder="0" applyAlignment="0" applyProtection="0"/>
    <xf numFmtId="0" fontId="8" fillId="0" borderId="0"/>
  </cellStyleXfs>
  <cellXfs count="15">
    <xf numFmtId="0" fontId="0" fillId="0" borderId="0" xfId="0"/>
    <xf numFmtId="0" fontId="2" fillId="0" borderId="0" xfId="0" applyFont="1" applyAlignment="1">
      <alignment vertical="center"/>
    </xf>
    <xf numFmtId="0" fontId="3" fillId="0" borderId="0" xfId="0" applyFont="1" applyAlignment="1">
      <alignment vertical="center"/>
    </xf>
    <xf numFmtId="0" fontId="7" fillId="2" borderId="0" xfId="1"/>
    <xf numFmtId="0" fontId="0" fillId="3" borderId="0" xfId="0" applyFill="1"/>
    <xf numFmtId="0" fontId="8" fillId="0" borderId="0" xfId="2"/>
    <xf numFmtId="0" fontId="9" fillId="0" borderId="0" xfId="0" applyFont="1" applyAlignment="1">
      <alignment vertical="center"/>
    </xf>
    <xf numFmtId="11" fontId="9" fillId="0" borderId="0" xfId="0" applyNumberFormat="1" applyFont="1" applyAlignment="1">
      <alignment vertical="center"/>
    </xf>
    <xf numFmtId="0" fontId="10" fillId="0" borderId="0" xfId="2" applyFont="1"/>
    <xf numFmtId="0" fontId="1" fillId="0" borderId="0" xfId="0" applyFont="1"/>
    <xf numFmtId="0" fontId="0" fillId="3" borderId="1" xfId="0" applyFill="1" applyBorder="1"/>
    <xf numFmtId="11" fontId="0" fillId="0" borderId="0" xfId="0" applyNumberFormat="1"/>
    <xf numFmtId="0" fontId="12" fillId="0" borderId="0" xfId="0" applyFont="1"/>
    <xf numFmtId="0" fontId="0" fillId="0" borderId="0" xfId="0" applyAlignment="1">
      <alignment horizontal="left" vertical="top" wrapText="1"/>
    </xf>
    <xf numFmtId="0" fontId="11" fillId="0" borderId="0" xfId="0" applyFont="1" applyAlignment="1">
      <alignment horizontal="center" wrapText="1"/>
    </xf>
  </cellXfs>
  <cellStyles count="3">
    <cellStyle name="Bad" xfId="1" builtinId="27"/>
    <cellStyle name="Normal" xfId="0" builtinId="0"/>
    <cellStyle name="Normal 2" xfId="2" xr:uid="{00000000-0005-0000-0000-000002000000}"/>
  </cellStyles>
  <dxfs count="45">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BP1187" totalsRowCount="1" dataDxfId="44" headerRowCellStyle="Normal 2" dataCellStyle="Normal">
  <autoFilter ref="A1:BP1186" xr:uid="{00000000-0009-0000-0100-000002000000}"/>
  <tableColumns count="68">
    <tableColumn id="35" xr3:uid="{00000000-0010-0000-0000-000023000000}" name="sort" totalsRowLabel="Total" dataDxfId="43" dataCellStyle="Normal"/>
    <tableColumn id="4" xr3:uid="{00000000-0010-0000-0000-000004000000}" name="family_scientific" totalsRowFunction="count" dataCellStyle="Normal"/>
    <tableColumn id="5" xr3:uid="{00000000-0010-0000-0000-000005000000}" name="family_english" dataCellStyle="Normal"/>
    <tableColumn id="7" xr3:uid="{00000000-0010-0000-0000-000007000000}" name="common_name" dataCellStyle="Normal"/>
    <tableColumn id="8" xr3:uid="{00000000-0010-0000-0000-000008000000}" name="scientific_name" dataCellStyle="Normal"/>
    <tableColumn id="9" xr3:uid="{00000000-0010-0000-0000-000009000000}" name="AM" dataCellStyle="Normal"/>
    <tableColumn id="33" xr3:uid="{00000000-0010-0000-0000-000021000000}" name="AMR" dataDxfId="42"/>
    <tableColumn id="10" xr3:uid="{00000000-0010-0000-0000-00000A000000}" name="E" dataCellStyle="Normal"/>
    <tableColumn id="11" xr3:uid="{00000000-0010-0000-0000-00000B000000}" name="EX" dataCellStyle="Normal"/>
    <tableColumn id="12" xr3:uid="{00000000-0010-0000-0000-00000C000000}" name="HIST" dataCellStyle="Normal"/>
    <tableColumn id="13" xr3:uid="{00000000-0010-0000-0000-00000D000000}" name="IO" dataCellStyle="Normal"/>
    <tableColumn id="14" xr3:uid="{00000000-0010-0000-0000-00000E000000}" name="MM" dataCellStyle="Normal"/>
    <tableColumn id="15" xr3:uid="{00000000-0010-0000-0000-00000F000000}" name="N" dataCellStyle="Normal"/>
    <tableColumn id="36" xr3:uid="{00000000-0010-0000-0000-000024000000}" name="NR"/>
    <tableColumn id="16" xr3:uid="{00000000-0010-0000-0000-000010000000}" name="NRR" dataCellStyle="Normal"/>
    <tableColumn id="17" xr3:uid="{00000000-0010-0000-0000-000011000000}" name="OM" dataCellStyle="Normal"/>
    <tableColumn id="34" xr3:uid="{00000000-0010-0000-0000-000022000000}" name="PM"/>
    <tableColumn id="18" xr3:uid="{00000000-0010-0000-0000-000012000000}" name="PMR" dataDxfId="41" dataCellStyle="Normal"/>
    <tableColumn id="19" xr3:uid="{00000000-0010-0000-0000-000013000000}" name="RAR" dataCellStyle="Normal"/>
    <tableColumn id="20" xr3:uid="{00000000-0010-0000-0000-000014000000}" name="RS" dataCellStyle="Normal"/>
    <tableColumn id="21" xr3:uid="{00000000-0010-0000-0000-000015000000}" name="SO" dataCellStyle="Normal"/>
    <tableColumn id="22" xr3:uid="{00000000-0010-0000-0000-000016000000}" name="VIO" dataCellStyle="Normal"/>
    <tableColumn id="23" xr3:uid="{00000000-0010-0000-0000-000017000000}" name="VM" dataCellStyle="Normal"/>
    <tableColumn id="24" xr3:uid="{00000000-0010-0000-0000-000018000000}" name="VN" dataCellStyle="Normal"/>
    <tableColumn id="25" xr3:uid="{00000000-0010-0000-0000-000019000000}" name="VO" dataCellStyle="Normal"/>
    <tableColumn id="26" xr3:uid="{00000000-0010-0000-0000-00001A000000}" name="VP" dataCellStyle="Normal"/>
    <tableColumn id="27" xr3:uid="{00000000-0010-0000-0000-00001B000000}" name="VSO" dataCellStyle="Normal"/>
    <tableColumn id="28" xr3:uid="{00000000-0010-0000-0000-00001C000000}" name="VSA" dataCellStyle="Normal"/>
    <tableColumn id="42" xr3:uid="{00000000-0010-0000-0000-00002A000000}" name="red_list" dataDxfId="40" dataCellStyle="Normal"/>
    <tableColumn id="41" xr3:uid="{00000000-0010-0000-0000-000029000000}" name="status_birdlife" dataDxfId="39" dataCellStyle="Normal"/>
    <tableColumn id="43" xr3:uid="{00000000-0010-0000-0000-00002B000000}" name="water_bird" dataDxfId="38" dataCellStyle="Normal"/>
    <tableColumn id="44" xr3:uid="{00000000-0010-0000-0000-00002C000000}" name="strict_water_bird" dataDxfId="37" dataCellStyle="Normal"/>
    <tableColumn id="2" xr3:uid="{00000000-0010-0000-0000-000002000000}" name="sort_1996" dataDxfId="36" dataCellStyle="Normal"/>
    <tableColumn id="1" xr3:uid="{00000000-0010-0000-0000-000001000000}" name="sort_2009" dataDxfId="35" dataCellStyle="Normal"/>
    <tableColumn id="37" xr3:uid="{00000000-0010-0000-0000-000025000000}" name="ADU" dataDxfId="34" dataCellStyle="Normal"/>
    <tableColumn id="45" xr3:uid="{00000000-0010-0000-0000-00002D000000}" name="avibaseid" dataDxfId="33"/>
    <tableColumn id="48" xr3:uid="{00000000-0010-0000-0000-000030000000}" name="wikiDataID" dataDxfId="32"/>
    <tableColumn id="54" xr3:uid="{00000000-0010-0000-0000-000036000000}" name="iNaturalisttaxonID" dataDxfId="31"/>
    <tableColumn id="55" xr3:uid="{00000000-0010-0000-0000-000037000000}" name="ITIS" dataDxfId="30"/>
    <tableColumn id="56" xr3:uid="{00000000-0010-0000-0000-000038000000}" name="IUCNtaxonID" dataDxfId="29"/>
    <tableColumn id="58" xr3:uid="{00000000-0010-0000-0000-00003A000000}" name="ObservationorgID" dataDxfId="28"/>
    <tableColumn id="61" xr3:uid="{00000000-0010-0000-0000-00003D000000}" name="GBIFID" dataDxfId="27"/>
    <tableColumn id="30" xr3:uid="{00000000-0010-0000-0000-00001E000000}" name="IOC--sort" totalsRowFunction="count" dataDxfId="26"/>
    <tableColumn id="38" xr3:uid="{00000000-0010-0000-0000-000026000000}" name="IOC--rank" dataDxfId="25" dataCellStyle="Normal"/>
    <tableColumn id="39" xr3:uid="{00000000-0010-0000-0000-000027000000}" name="IOC--scientific_name" dataDxfId="24" dataCellStyle="Normal"/>
    <tableColumn id="40" xr3:uid="{00000000-0010-0000-0000-000028000000}" name="IOC--common_name" dataDxfId="23" dataCellStyle="Normal"/>
    <tableColumn id="71" xr3:uid="{00000000-0010-0000-0000-000047000000}" name="Clements--sort" totalsRowFunction="count" dataDxfId="22" dataCellStyle="Normal"/>
    <tableColumn id="72" xr3:uid="{00000000-0010-0000-0000-000048000000}" name="Clements--code" totalsRowFunction="count" dataDxfId="21" dataCellStyle="Normal"/>
    <tableColumn id="3" xr3:uid="{00000000-0010-0000-0000-000003000000}" name="Clements--rank" totalsRowFunction="count" dataDxfId="20"/>
    <tableColumn id="73" xr3:uid="{00000000-0010-0000-0000-000049000000}" name="Clements--scientific_name" totalsRowFunction="count" dataDxfId="19" dataCellStyle="Normal"/>
    <tableColumn id="74" xr3:uid="{00000000-0010-0000-0000-00004A000000}" name="Clements--common_name" totalsRowFunction="count" dataDxfId="18" dataCellStyle="Normal"/>
    <tableColumn id="78" xr3:uid="{00000000-0010-0000-0000-00004E000000}" name="H&amp;M--sort" totalsRowFunction="count" dataDxfId="17" dataCellStyle="Normal"/>
    <tableColumn id="31" xr3:uid="{00000000-0010-0000-0000-00001F000000}" name="H&amp;M--rank" dataDxfId="16"/>
    <tableColumn id="76" xr3:uid="{00000000-0010-0000-0000-00004C000000}" name="H&amp;M--scientific_name" dataDxfId="15" dataCellStyle="Normal"/>
    <tableColumn id="77" xr3:uid="{00000000-0010-0000-0000-00004D000000}" name="H&amp;M--common_name" dataDxfId="14" dataCellStyle="Normal"/>
    <tableColumn id="82" xr3:uid="{00000000-0010-0000-0000-000052000000}" name="HBW&amp;BL--SISRecID" dataDxfId="13" dataCellStyle="Normal"/>
    <tableColumn id="32" xr3:uid="{00000000-0010-0000-0000-000020000000}" name="HBW&amp;BL--rank" dataDxfId="12"/>
    <tableColumn id="79" xr3:uid="{00000000-0010-0000-0000-00004F000000}" name="HBW&amp;BL--scientific_name" dataDxfId="11" dataCellStyle="Normal"/>
    <tableColumn id="80" xr3:uid="{00000000-0010-0000-0000-000050000000}" name="HBW&amp;BL--common_name" dataDxfId="10" dataCellStyle="Normal"/>
    <tableColumn id="81" xr3:uid="{00000000-0010-0000-0000-000051000000}" name="HBW&amp;BL--note" dataDxfId="9" dataCellStyle="Normal"/>
    <tableColumn id="84" xr3:uid="{00000000-0010-0000-0000-000054000000}" name="IOC--note" dataDxfId="8" dataCellStyle="Normal"/>
    <tableColumn id="87" xr3:uid="{00000000-0010-0000-0000-000057000000}" name="IOC--breeding_range" dataDxfId="7" dataCellStyle="Normal"/>
    <tableColumn id="88" xr3:uid="{00000000-0010-0000-0000-000058000000}" name="IOC--nonbreeding_range" dataDxfId="6" dataCellStyle="Normal"/>
    <tableColumn id="89" xr3:uid="{00000000-0010-0000-0000-000059000000}" name="Clements--range" dataDxfId="5" dataCellStyle="Normal"/>
    <tableColumn id="90" xr3:uid="{00000000-0010-0000-0000-00005A000000}" name="H&amp;M--range" dataDxfId="4" dataCellStyle="Normal"/>
    <tableColumn id="6" xr3:uid="{00000000-0010-0000-0000-000006000000}" name="entry_checklist_of_kenya" dataDxfId="3" dataCellStyle="Normal"/>
    <tableColumn id="92" xr3:uid="{00000000-0010-0000-0000-00005C000000}" name="note_2009" dataDxfId="2" dataCellStyle="Normal"/>
    <tableColumn id="29" xr3:uid="{00000000-0010-0000-0000-00001D000000}" name="note_2019" totalsRowFunction="count" dataDxfId="1"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6388"/>
  <sheetViews>
    <sheetView topLeftCell="A37" workbookViewId="0">
      <selection activeCell="B47" sqref="B47:C47"/>
    </sheetView>
  </sheetViews>
  <sheetFormatPr baseColWidth="10" defaultColWidth="8.83203125" defaultRowHeight="15"/>
  <cols>
    <col min="2" max="2" width="30" bestFit="1" customWidth="1"/>
    <col min="3" max="3" width="91.5" bestFit="1" customWidth="1"/>
  </cols>
  <sheetData>
    <row r="1" spans="2:3" ht="75" customHeight="1">
      <c r="B1" s="14" t="s">
        <v>0</v>
      </c>
      <c r="C1" s="14"/>
    </row>
    <row r="2" spans="2:3" ht="92.25" customHeight="1">
      <c r="B2" s="13" t="s">
        <v>1</v>
      </c>
      <c r="C2" s="13"/>
    </row>
    <row r="4" spans="2:3" ht="16">
      <c r="B4" s="8" t="s">
        <v>2</v>
      </c>
      <c r="C4" t="s">
        <v>3</v>
      </c>
    </row>
    <row r="5" spans="2:3" ht="16">
      <c r="B5" s="8" t="s">
        <v>4</v>
      </c>
      <c r="C5" t="s">
        <v>5</v>
      </c>
    </row>
    <row r="6" spans="2:3" ht="16">
      <c r="B6" s="8" t="s">
        <v>6</v>
      </c>
      <c r="C6" t="s">
        <v>7</v>
      </c>
    </row>
    <row r="7" spans="2:3" ht="16">
      <c r="B7" s="8" t="s">
        <v>8</v>
      </c>
      <c r="C7" t="s">
        <v>9</v>
      </c>
    </row>
    <row r="8" spans="2:3" ht="16">
      <c r="B8" s="8" t="s">
        <v>10</v>
      </c>
      <c r="C8" t="s">
        <v>11</v>
      </c>
    </row>
    <row r="9" spans="2:3" ht="16">
      <c r="B9" s="8" t="s">
        <v>12</v>
      </c>
      <c r="C9" t="s">
        <v>13</v>
      </c>
    </row>
    <row r="10" spans="2:3" ht="16">
      <c r="B10" s="8" t="s">
        <v>14</v>
      </c>
      <c r="C10" t="s">
        <v>15</v>
      </c>
    </row>
    <row r="11" spans="2:3" ht="16">
      <c r="B11" s="8" t="s">
        <v>16</v>
      </c>
      <c r="C11" t="s">
        <v>17</v>
      </c>
    </row>
    <row r="12" spans="2:3" ht="16">
      <c r="B12" s="8" t="s">
        <v>18</v>
      </c>
      <c r="C12" t="s">
        <v>19</v>
      </c>
    </row>
    <row r="13" spans="2:3" ht="16">
      <c r="B13" s="8" t="s">
        <v>20</v>
      </c>
      <c r="C13" t="s">
        <v>21</v>
      </c>
    </row>
    <row r="14" spans="2:3" ht="16">
      <c r="B14" s="8" t="s">
        <v>22</v>
      </c>
      <c r="C14" t="s">
        <v>23</v>
      </c>
    </row>
    <row r="15" spans="2:3" ht="16">
      <c r="B15" s="8" t="s">
        <v>24</v>
      </c>
      <c r="C15" t="s">
        <v>25</v>
      </c>
    </row>
    <row r="16" spans="2:3" ht="16">
      <c r="B16" s="8" t="s">
        <v>26</v>
      </c>
      <c r="C16" t="s">
        <v>27</v>
      </c>
    </row>
    <row r="17" spans="2:3" ht="16">
      <c r="B17" s="8" t="s">
        <v>28</v>
      </c>
      <c r="C17" t="s">
        <v>29</v>
      </c>
    </row>
    <row r="18" spans="2:3" ht="16">
      <c r="B18" s="8" t="s">
        <v>30</v>
      </c>
      <c r="C18" t="s">
        <v>31</v>
      </c>
    </row>
    <row r="19" spans="2:3" ht="16">
      <c r="B19" s="8" t="s">
        <v>32</v>
      </c>
      <c r="C19" t="s">
        <v>33</v>
      </c>
    </row>
    <row r="20" spans="2:3" ht="16">
      <c r="B20" s="8" t="s">
        <v>34</v>
      </c>
      <c r="C20" t="s">
        <v>35</v>
      </c>
    </row>
    <row r="21" spans="2:3" ht="16">
      <c r="B21" s="8" t="s">
        <v>36</v>
      </c>
      <c r="C21" t="s">
        <v>37</v>
      </c>
    </row>
    <row r="22" spans="2:3" ht="16">
      <c r="B22" s="8" t="s">
        <v>38</v>
      </c>
      <c r="C22" t="s">
        <v>39</v>
      </c>
    </row>
    <row r="23" spans="2:3" ht="16">
      <c r="B23" s="8" t="s">
        <v>40</v>
      </c>
      <c r="C23" t="s">
        <v>41</v>
      </c>
    </row>
    <row r="24" spans="2:3" ht="16">
      <c r="B24" s="8" t="s">
        <v>42</v>
      </c>
      <c r="C24" t="s">
        <v>43</v>
      </c>
    </row>
    <row r="25" spans="2:3" ht="16">
      <c r="B25" s="8" t="s">
        <v>44</v>
      </c>
      <c r="C25" t="s">
        <v>45</v>
      </c>
    </row>
    <row r="26" spans="2:3" ht="16">
      <c r="B26" s="8" t="s">
        <v>46</v>
      </c>
      <c r="C26" t="s">
        <v>47</v>
      </c>
    </row>
    <row r="27" spans="2:3" ht="16">
      <c r="B27" s="8" t="s">
        <v>48</v>
      </c>
      <c r="C27" t="s">
        <v>49</v>
      </c>
    </row>
    <row r="28" spans="2:3" ht="16">
      <c r="B28" s="8" t="s">
        <v>50</v>
      </c>
      <c r="C28" t="s">
        <v>51</v>
      </c>
    </row>
    <row r="29" spans="2:3" ht="16">
      <c r="B29" s="8" t="s">
        <v>52</v>
      </c>
      <c r="C29" t="s">
        <v>53</v>
      </c>
    </row>
    <row r="30" spans="2:3" ht="16">
      <c r="B30" s="8" t="s">
        <v>54</v>
      </c>
      <c r="C30" t="s">
        <v>55</v>
      </c>
    </row>
    <row r="31" spans="2:3" ht="16">
      <c r="B31" s="8" t="s">
        <v>56</v>
      </c>
      <c r="C31" t="s">
        <v>57</v>
      </c>
    </row>
    <row r="32" spans="2:3" ht="16">
      <c r="B32" s="8" t="s">
        <v>58</v>
      </c>
      <c r="C32" t="s">
        <v>59</v>
      </c>
    </row>
    <row r="33" spans="2:3" ht="16">
      <c r="B33" s="8" t="s">
        <v>60</v>
      </c>
      <c r="C33" t="s">
        <v>61</v>
      </c>
    </row>
    <row r="34" spans="2:3" ht="16">
      <c r="B34" s="8" t="s">
        <v>62</v>
      </c>
      <c r="C34" t="s">
        <v>63</v>
      </c>
    </row>
    <row r="35" spans="2:3" ht="16">
      <c r="B35" s="8" t="s">
        <v>64</v>
      </c>
      <c r="C35" t="s">
        <v>65</v>
      </c>
    </row>
    <row r="36" spans="2:3" ht="16">
      <c r="B36" s="8" t="s">
        <v>66</v>
      </c>
      <c r="C36" t="s">
        <v>67</v>
      </c>
    </row>
    <row r="37" spans="2:3" ht="16">
      <c r="B37" s="8" t="s">
        <v>68</v>
      </c>
      <c r="C37" t="s">
        <v>69</v>
      </c>
    </row>
    <row r="38" spans="2:3" ht="16">
      <c r="B38" s="8" t="s">
        <v>70</v>
      </c>
      <c r="C38" t="s">
        <v>71</v>
      </c>
    </row>
    <row r="39" spans="2:3" ht="16">
      <c r="B39" s="8" t="s">
        <v>72</v>
      </c>
      <c r="C39" t="s">
        <v>73</v>
      </c>
    </row>
    <row r="40" spans="2:3" ht="16">
      <c r="B40" s="8" t="s">
        <v>74</v>
      </c>
      <c r="C40" t="s">
        <v>75</v>
      </c>
    </row>
    <row r="41" spans="2:3" ht="16">
      <c r="B41" s="8" t="s">
        <v>76</v>
      </c>
      <c r="C41" t="s">
        <v>77</v>
      </c>
    </row>
    <row r="42" spans="2:3">
      <c r="B42" s="9" t="s">
        <v>78</v>
      </c>
      <c r="C42" t="s">
        <v>79</v>
      </c>
    </row>
    <row r="43" spans="2:3">
      <c r="B43" s="9" t="s">
        <v>80</v>
      </c>
      <c r="C43" t="s">
        <v>81</v>
      </c>
    </row>
    <row r="44" spans="2:3">
      <c r="B44" s="9" t="s">
        <v>82</v>
      </c>
      <c r="C44" t="s">
        <v>83</v>
      </c>
    </row>
    <row r="45" spans="2:3">
      <c r="B45" s="9" t="s">
        <v>84</v>
      </c>
      <c r="C45" t="s">
        <v>85</v>
      </c>
    </row>
    <row r="46" spans="2:3">
      <c r="B46" s="9" t="s">
        <v>86</v>
      </c>
      <c r="C46" t="s">
        <v>87</v>
      </c>
    </row>
    <row r="47" spans="2:3" ht="16">
      <c r="B47" s="8" t="s">
        <v>88</v>
      </c>
      <c r="C47" t="s">
        <v>89</v>
      </c>
    </row>
    <row r="48" spans="2:3" ht="16">
      <c r="B48" s="8" t="s">
        <v>90</v>
      </c>
      <c r="C48" t="s">
        <v>91</v>
      </c>
    </row>
    <row r="49" spans="2:3" ht="16">
      <c r="B49" s="8" t="s">
        <v>92</v>
      </c>
      <c r="C49" t="s">
        <v>93</v>
      </c>
    </row>
    <row r="50" spans="2:3" ht="16">
      <c r="B50" s="8" t="s">
        <v>94</v>
      </c>
    </row>
    <row r="51" spans="2:3" ht="16">
      <c r="B51" s="8" t="s">
        <v>95</v>
      </c>
    </row>
    <row r="52" spans="2:3" ht="16">
      <c r="B52" s="8" t="s">
        <v>96</v>
      </c>
    </row>
    <row r="53" spans="2:3" ht="16">
      <c r="B53" s="8" t="s">
        <v>97</v>
      </c>
    </row>
    <row r="54" spans="2:3" ht="16">
      <c r="B54" s="8" t="s">
        <v>98</v>
      </c>
      <c r="C54" t="s">
        <v>99</v>
      </c>
    </row>
    <row r="55" spans="2:3" ht="16">
      <c r="B55" s="8" t="s">
        <v>100</v>
      </c>
    </row>
    <row r="56" spans="2:3" ht="16">
      <c r="B56" s="8" t="s">
        <v>101</v>
      </c>
    </row>
    <row r="57" spans="2:3" ht="16">
      <c r="B57" s="8" t="s">
        <v>102</v>
      </c>
    </row>
    <row r="58" spans="2:3" ht="16">
      <c r="B58" s="8" t="s">
        <v>103</v>
      </c>
    </row>
    <row r="59" spans="2:3" ht="16">
      <c r="B59" s="8" t="s">
        <v>104</v>
      </c>
    </row>
    <row r="60" spans="2:3" ht="16">
      <c r="B60" s="8" t="s">
        <v>105</v>
      </c>
    </row>
    <row r="61" spans="2:3" ht="16">
      <c r="B61" s="8" t="s">
        <v>106</v>
      </c>
    </row>
    <row r="62" spans="2:3" ht="16">
      <c r="B62" s="8" t="s">
        <v>107</v>
      </c>
    </row>
    <row r="63" spans="2:3" ht="16">
      <c r="B63" s="8" t="s">
        <v>108</v>
      </c>
    </row>
    <row r="64" spans="2:3" ht="16">
      <c r="B64" s="8" t="s">
        <v>109</v>
      </c>
    </row>
    <row r="65" spans="1:3" ht="16">
      <c r="B65" s="8" t="s">
        <v>110</v>
      </c>
    </row>
    <row r="66" spans="1:3" ht="16">
      <c r="B66" s="8" t="s">
        <v>111</v>
      </c>
    </row>
    <row r="67" spans="1:3" ht="16">
      <c r="B67" s="8" t="s">
        <v>112</v>
      </c>
    </row>
    <row r="68" spans="1:3" ht="16">
      <c r="B68" s="8" t="s">
        <v>113</v>
      </c>
    </row>
    <row r="69" spans="1:3" ht="16">
      <c r="B69" s="8" t="s">
        <v>114</v>
      </c>
    </row>
    <row r="70" spans="1:3" ht="16">
      <c r="B70" s="8" t="s">
        <v>115</v>
      </c>
    </row>
    <row r="71" spans="1:3" ht="16">
      <c r="B71" s="8" t="s">
        <v>116</v>
      </c>
      <c r="C71" t="s">
        <v>117</v>
      </c>
    </row>
    <row r="72" spans="1:3" ht="16">
      <c r="B72" s="8" t="s">
        <v>118</v>
      </c>
      <c r="C72" t="s">
        <v>119</v>
      </c>
    </row>
    <row r="73" spans="1:3" ht="16">
      <c r="A73" s="5"/>
    </row>
    <row r="74" spans="1:3" ht="16">
      <c r="A74" s="5"/>
    </row>
    <row r="75" spans="1:3" ht="16">
      <c r="A75" s="5"/>
    </row>
    <row r="76" spans="1:3" ht="16">
      <c r="A76" s="5"/>
    </row>
    <row r="77" spans="1:3" ht="16">
      <c r="A77" s="5"/>
    </row>
    <row r="78" spans="1:3" ht="16">
      <c r="A78" s="5"/>
    </row>
    <row r="79" spans="1:3" ht="16">
      <c r="A79" s="5"/>
    </row>
    <row r="80" spans="1:3" ht="16">
      <c r="A80" s="5"/>
    </row>
    <row r="81" spans="1:1" ht="16">
      <c r="A81" s="5"/>
    </row>
    <row r="82" spans="1:1" ht="16">
      <c r="A82" s="5"/>
    </row>
    <row r="83" spans="1:1" ht="16">
      <c r="A83" s="5"/>
    </row>
    <row r="84" spans="1:1" ht="16">
      <c r="A84" s="5"/>
    </row>
    <row r="85" spans="1:1" ht="16">
      <c r="A85" s="5"/>
    </row>
    <row r="86" spans="1:1" ht="16">
      <c r="A86" s="5"/>
    </row>
    <row r="87" spans="1:1" ht="16">
      <c r="A87" s="5"/>
    </row>
    <row r="88" spans="1:1" ht="16">
      <c r="A88" s="5"/>
    </row>
    <row r="89" spans="1:1" ht="16">
      <c r="A89" s="5"/>
    </row>
    <row r="90" spans="1:1" ht="16">
      <c r="A90" s="5"/>
    </row>
    <row r="91" spans="1:1" ht="16">
      <c r="A91" s="5"/>
    </row>
    <row r="92" spans="1:1" ht="16">
      <c r="A92" s="5"/>
    </row>
    <row r="93" spans="1:1" ht="16">
      <c r="A93" s="5"/>
    </row>
    <row r="94" spans="1:1" ht="16">
      <c r="A94" s="5"/>
    </row>
    <row r="95" spans="1:1" ht="16">
      <c r="A95" s="5"/>
    </row>
    <row r="96" spans="1:1" ht="16">
      <c r="A96" s="5"/>
    </row>
    <row r="97" spans="1:1" ht="16">
      <c r="A97" s="5"/>
    </row>
    <row r="98" spans="1:1" ht="16">
      <c r="A98" s="5"/>
    </row>
    <row r="99" spans="1:1" ht="16">
      <c r="A99" s="5"/>
    </row>
    <row r="100" spans="1:1" ht="16">
      <c r="A100" s="5"/>
    </row>
    <row r="101" spans="1:1" ht="16">
      <c r="A101" s="5"/>
    </row>
    <row r="102" spans="1:1" ht="16">
      <c r="A102" s="5"/>
    </row>
    <row r="103" spans="1:1" ht="16">
      <c r="A103" s="5"/>
    </row>
    <row r="104" spans="1:1" ht="16">
      <c r="A104" s="5"/>
    </row>
    <row r="105" spans="1:1" ht="16">
      <c r="A105" s="5"/>
    </row>
    <row r="106" spans="1:1" ht="16">
      <c r="A106" s="5"/>
    </row>
    <row r="107" spans="1:1" ht="16">
      <c r="A107" s="5"/>
    </row>
    <row r="108" spans="1:1" ht="16">
      <c r="A108" s="5"/>
    </row>
    <row r="109" spans="1:1" ht="16">
      <c r="A109" s="5"/>
    </row>
    <row r="110" spans="1:1" ht="16">
      <c r="A110" s="5"/>
    </row>
    <row r="111" spans="1:1" ht="16">
      <c r="A111" s="5"/>
    </row>
    <row r="112" spans="1:1" ht="16">
      <c r="A112" s="5"/>
    </row>
    <row r="113" spans="1:1" ht="16">
      <c r="A113" s="5"/>
    </row>
    <row r="114" spans="1:1" ht="16">
      <c r="A114" s="5"/>
    </row>
    <row r="115" spans="1:1" ht="16">
      <c r="A115" s="5"/>
    </row>
    <row r="116" spans="1:1" ht="16">
      <c r="A116" s="5"/>
    </row>
    <row r="117" spans="1:1" ht="16">
      <c r="A117" s="5"/>
    </row>
    <row r="118" spans="1:1" ht="16">
      <c r="A118" s="5"/>
    </row>
    <row r="119" spans="1:1" ht="16">
      <c r="A119" s="5"/>
    </row>
    <row r="120" spans="1:1" ht="16">
      <c r="A120" s="5"/>
    </row>
    <row r="121" spans="1:1" ht="16">
      <c r="A121" s="5"/>
    </row>
    <row r="122" spans="1:1" ht="16">
      <c r="A122" s="5"/>
    </row>
    <row r="123" spans="1:1" ht="16">
      <c r="A123" s="5"/>
    </row>
    <row r="124" spans="1:1" ht="16">
      <c r="A124" s="5"/>
    </row>
    <row r="125" spans="1:1" ht="16">
      <c r="A125" s="5"/>
    </row>
    <row r="126" spans="1:1" ht="16">
      <c r="A126" s="5"/>
    </row>
    <row r="127" spans="1:1" ht="16">
      <c r="A127" s="5"/>
    </row>
    <row r="128" spans="1:1" ht="16">
      <c r="A128" s="5"/>
    </row>
    <row r="129" spans="1:1" ht="16">
      <c r="A129" s="5"/>
    </row>
    <row r="130" spans="1:1" ht="16">
      <c r="A130" s="5"/>
    </row>
    <row r="131" spans="1:1" ht="16">
      <c r="A131" s="5"/>
    </row>
    <row r="132" spans="1:1" ht="16">
      <c r="A132" s="5"/>
    </row>
    <row r="133" spans="1:1" ht="16">
      <c r="A133" s="5"/>
    </row>
    <row r="134" spans="1:1" ht="16">
      <c r="A134" s="5"/>
    </row>
    <row r="135" spans="1:1" ht="16">
      <c r="A135" s="5"/>
    </row>
    <row r="136" spans="1:1" ht="16">
      <c r="A136" s="5"/>
    </row>
    <row r="137" spans="1:1" ht="16">
      <c r="A137" s="5"/>
    </row>
    <row r="138" spans="1:1" ht="16">
      <c r="A138" s="5"/>
    </row>
    <row r="139" spans="1:1" ht="16">
      <c r="A139" s="5"/>
    </row>
    <row r="140" spans="1:1" ht="16">
      <c r="A140" s="5"/>
    </row>
    <row r="141" spans="1:1" ht="16">
      <c r="A141" s="5"/>
    </row>
    <row r="142" spans="1:1" ht="16">
      <c r="A142" s="5"/>
    </row>
    <row r="143" spans="1:1" ht="16">
      <c r="A143" s="5"/>
    </row>
    <row r="144" spans="1:1" ht="16">
      <c r="A144" s="5"/>
    </row>
    <row r="145" spans="1:1" ht="16">
      <c r="A145" s="5"/>
    </row>
    <row r="146" spans="1:1" ht="16">
      <c r="A146" s="5"/>
    </row>
    <row r="147" spans="1:1" ht="16">
      <c r="A147" s="5"/>
    </row>
    <row r="148" spans="1:1" ht="16">
      <c r="A148" s="5"/>
    </row>
    <row r="149" spans="1:1" ht="16">
      <c r="A149" s="5"/>
    </row>
    <row r="150" spans="1:1" ht="16">
      <c r="A150" s="5"/>
    </row>
    <row r="151" spans="1:1" ht="16">
      <c r="A151" s="5"/>
    </row>
    <row r="152" spans="1:1" ht="16">
      <c r="A152" s="5"/>
    </row>
    <row r="153" spans="1:1" ht="16">
      <c r="A153" s="5"/>
    </row>
    <row r="154" spans="1:1" ht="16">
      <c r="A154" s="5"/>
    </row>
    <row r="155" spans="1:1" ht="16">
      <c r="A155" s="5"/>
    </row>
    <row r="156" spans="1:1" ht="16">
      <c r="A156" s="5"/>
    </row>
    <row r="157" spans="1:1" ht="16">
      <c r="A157" s="5"/>
    </row>
    <row r="158" spans="1:1" ht="16">
      <c r="A158" s="5"/>
    </row>
    <row r="159" spans="1:1" ht="16">
      <c r="A159" s="5"/>
    </row>
    <row r="160" spans="1:1" ht="16">
      <c r="A160" s="5"/>
    </row>
    <row r="161" spans="1:1" ht="16">
      <c r="A161" s="5"/>
    </row>
    <row r="162" spans="1:1" ht="16">
      <c r="A162" s="5"/>
    </row>
    <row r="163" spans="1:1" ht="16">
      <c r="A163" s="5"/>
    </row>
    <row r="164" spans="1:1" ht="16">
      <c r="A164" s="5"/>
    </row>
    <row r="165" spans="1:1" ht="16">
      <c r="A165" s="5"/>
    </row>
    <row r="166" spans="1:1" ht="16">
      <c r="A166" s="5"/>
    </row>
    <row r="167" spans="1:1" ht="16">
      <c r="A167" s="5"/>
    </row>
    <row r="168" spans="1:1" ht="16">
      <c r="A168" s="5"/>
    </row>
    <row r="169" spans="1:1" ht="16">
      <c r="A169" s="5"/>
    </row>
    <row r="170" spans="1:1" ht="16">
      <c r="A170" s="5"/>
    </row>
    <row r="171" spans="1:1" ht="16">
      <c r="A171" s="5"/>
    </row>
    <row r="172" spans="1:1" ht="16">
      <c r="A172" s="5"/>
    </row>
    <row r="173" spans="1:1" ht="16">
      <c r="A173" s="5"/>
    </row>
    <row r="174" spans="1:1" ht="16">
      <c r="A174" s="5"/>
    </row>
    <row r="175" spans="1:1" ht="16">
      <c r="A175" s="5"/>
    </row>
    <row r="176" spans="1:1" ht="16">
      <c r="A176" s="5"/>
    </row>
    <row r="177" spans="1:1" ht="16">
      <c r="A177" s="5"/>
    </row>
    <row r="178" spans="1:1" ht="16">
      <c r="A178" s="5"/>
    </row>
    <row r="179" spans="1:1" ht="16">
      <c r="A179" s="5"/>
    </row>
    <row r="180" spans="1:1" ht="16">
      <c r="A180" s="5"/>
    </row>
    <row r="181" spans="1:1" ht="16">
      <c r="A181" s="5"/>
    </row>
    <row r="182" spans="1:1" ht="16">
      <c r="A182" s="5"/>
    </row>
    <row r="183" spans="1:1" ht="16">
      <c r="A183" s="5"/>
    </row>
    <row r="184" spans="1:1" ht="16">
      <c r="A184" s="5"/>
    </row>
    <row r="185" spans="1:1" ht="16">
      <c r="A185" s="5"/>
    </row>
    <row r="186" spans="1:1" ht="16">
      <c r="A186" s="5"/>
    </row>
    <row r="187" spans="1:1" ht="16">
      <c r="A187" s="5"/>
    </row>
    <row r="188" spans="1:1" ht="16">
      <c r="A188" s="5"/>
    </row>
    <row r="189" spans="1:1" ht="16">
      <c r="A189" s="5"/>
    </row>
    <row r="190" spans="1:1" ht="16">
      <c r="A190" s="5"/>
    </row>
    <row r="191" spans="1:1" ht="16">
      <c r="A191" s="5"/>
    </row>
    <row r="192" spans="1:1" ht="16">
      <c r="A192" s="5"/>
    </row>
    <row r="193" spans="1:1" ht="16">
      <c r="A193" s="5"/>
    </row>
    <row r="194" spans="1:1" ht="16">
      <c r="A194" s="5"/>
    </row>
    <row r="195" spans="1:1" ht="16">
      <c r="A195" s="5"/>
    </row>
    <row r="196" spans="1:1" ht="16">
      <c r="A196" s="5"/>
    </row>
    <row r="197" spans="1:1" ht="16">
      <c r="A197" s="5"/>
    </row>
    <row r="198" spans="1:1" ht="16">
      <c r="A198" s="5"/>
    </row>
    <row r="199" spans="1:1" ht="16">
      <c r="A199" s="5"/>
    </row>
    <row r="200" spans="1:1" ht="16">
      <c r="A200" s="5"/>
    </row>
    <row r="201" spans="1:1" ht="16">
      <c r="A201" s="5"/>
    </row>
    <row r="202" spans="1:1" ht="16">
      <c r="A202" s="5"/>
    </row>
    <row r="203" spans="1:1" ht="16">
      <c r="A203" s="5"/>
    </row>
    <row r="204" spans="1:1" ht="16">
      <c r="A204" s="5"/>
    </row>
    <row r="205" spans="1:1" ht="16">
      <c r="A205" s="5"/>
    </row>
    <row r="206" spans="1:1" ht="16">
      <c r="A206" s="5"/>
    </row>
    <row r="207" spans="1:1" ht="16">
      <c r="A207" s="5"/>
    </row>
    <row r="208" spans="1:1" ht="16">
      <c r="A208" s="5"/>
    </row>
    <row r="209" spans="1:1" ht="16">
      <c r="A209" s="5"/>
    </row>
    <row r="210" spans="1:1" ht="16">
      <c r="A210" s="5"/>
    </row>
    <row r="211" spans="1:1" ht="16">
      <c r="A211" s="5"/>
    </row>
    <row r="212" spans="1:1" ht="16">
      <c r="A212" s="5"/>
    </row>
    <row r="213" spans="1:1" ht="16">
      <c r="A213" s="5"/>
    </row>
    <row r="214" spans="1:1" ht="16">
      <c r="A214" s="5"/>
    </row>
    <row r="215" spans="1:1" ht="16">
      <c r="A215" s="5"/>
    </row>
    <row r="216" spans="1:1" ht="16">
      <c r="A216" s="5"/>
    </row>
    <row r="217" spans="1:1" ht="16">
      <c r="A217" s="5"/>
    </row>
    <row r="218" spans="1:1" ht="16">
      <c r="A218" s="5"/>
    </row>
    <row r="219" spans="1:1" ht="16">
      <c r="A219" s="5"/>
    </row>
    <row r="220" spans="1:1" ht="16">
      <c r="A220" s="5"/>
    </row>
    <row r="221" spans="1:1" ht="16">
      <c r="A221" s="5"/>
    </row>
    <row r="222" spans="1:1" ht="16">
      <c r="A222" s="5"/>
    </row>
    <row r="223" spans="1:1" ht="16">
      <c r="A223" s="5"/>
    </row>
    <row r="224" spans="1:1" ht="16">
      <c r="A224" s="5"/>
    </row>
    <row r="225" spans="1:1" ht="16">
      <c r="A225" s="5"/>
    </row>
    <row r="226" spans="1:1" ht="16">
      <c r="A226" s="5"/>
    </row>
    <row r="227" spans="1:1" ht="16">
      <c r="A227" s="5"/>
    </row>
    <row r="228" spans="1:1" ht="16">
      <c r="A228" s="5"/>
    </row>
    <row r="229" spans="1:1" ht="16">
      <c r="A229" s="5"/>
    </row>
    <row r="230" spans="1:1" ht="16">
      <c r="A230" s="5"/>
    </row>
    <row r="231" spans="1:1" ht="16">
      <c r="A231" s="5"/>
    </row>
    <row r="232" spans="1:1" ht="16">
      <c r="A232" s="5"/>
    </row>
    <row r="233" spans="1:1" ht="16">
      <c r="A233" s="5"/>
    </row>
    <row r="234" spans="1:1" ht="16">
      <c r="A234" s="5"/>
    </row>
    <row r="235" spans="1:1" ht="16">
      <c r="A235" s="5"/>
    </row>
    <row r="236" spans="1:1" ht="16">
      <c r="A236" s="5"/>
    </row>
    <row r="237" spans="1:1" ht="16">
      <c r="A237" s="5"/>
    </row>
    <row r="238" spans="1:1" ht="16">
      <c r="A238" s="5"/>
    </row>
    <row r="239" spans="1:1" ht="16">
      <c r="A239" s="5"/>
    </row>
    <row r="240" spans="1:1" ht="16">
      <c r="A240" s="5"/>
    </row>
    <row r="241" spans="1:1" ht="16">
      <c r="A241" s="5"/>
    </row>
    <row r="242" spans="1:1" ht="16">
      <c r="A242" s="5"/>
    </row>
    <row r="243" spans="1:1" ht="16">
      <c r="A243" s="5"/>
    </row>
    <row r="244" spans="1:1" ht="16">
      <c r="A244" s="5"/>
    </row>
    <row r="245" spans="1:1" ht="16">
      <c r="A245" s="5"/>
    </row>
    <row r="246" spans="1:1" ht="16">
      <c r="A246" s="5"/>
    </row>
    <row r="247" spans="1:1" ht="16">
      <c r="A247" s="5"/>
    </row>
    <row r="248" spans="1:1" ht="16">
      <c r="A248" s="5"/>
    </row>
    <row r="249" spans="1:1" ht="16">
      <c r="A249" s="5"/>
    </row>
    <row r="250" spans="1:1" ht="16">
      <c r="A250" s="5"/>
    </row>
    <row r="251" spans="1:1" ht="16">
      <c r="A251" s="5"/>
    </row>
    <row r="252" spans="1:1" ht="16">
      <c r="A252" s="5"/>
    </row>
    <row r="253" spans="1:1" ht="16">
      <c r="A253" s="5"/>
    </row>
    <row r="254" spans="1:1" ht="16">
      <c r="A254" s="5"/>
    </row>
    <row r="255" spans="1:1" ht="16">
      <c r="A255" s="5"/>
    </row>
    <row r="256" spans="1:1" ht="16">
      <c r="A256" s="5"/>
    </row>
    <row r="257" spans="1:1" ht="16">
      <c r="A257" s="5"/>
    </row>
    <row r="258" spans="1:1" ht="16">
      <c r="A258" s="5"/>
    </row>
    <row r="259" spans="1:1" ht="16">
      <c r="A259" s="5"/>
    </row>
    <row r="260" spans="1:1" ht="16">
      <c r="A260" s="5"/>
    </row>
    <row r="261" spans="1:1" ht="16">
      <c r="A261" s="5"/>
    </row>
    <row r="262" spans="1:1" ht="16">
      <c r="A262" s="5"/>
    </row>
    <row r="263" spans="1:1" ht="16">
      <c r="A263" s="5"/>
    </row>
    <row r="264" spans="1:1" ht="16">
      <c r="A264" s="5"/>
    </row>
    <row r="265" spans="1:1" ht="16">
      <c r="A265" s="5"/>
    </row>
    <row r="266" spans="1:1" ht="16">
      <c r="A266" s="5"/>
    </row>
    <row r="267" spans="1:1" ht="16">
      <c r="A267" s="5"/>
    </row>
    <row r="268" spans="1:1" ht="16">
      <c r="A268" s="5"/>
    </row>
    <row r="269" spans="1:1" ht="16">
      <c r="A269" s="5"/>
    </row>
    <row r="270" spans="1:1" ht="16">
      <c r="A270" s="5"/>
    </row>
    <row r="271" spans="1:1" ht="16">
      <c r="A271" s="5"/>
    </row>
    <row r="272" spans="1:1" ht="16">
      <c r="A272" s="5"/>
    </row>
    <row r="273" spans="1:1" ht="16">
      <c r="A273" s="5"/>
    </row>
    <row r="274" spans="1:1" ht="16">
      <c r="A274" s="5"/>
    </row>
    <row r="275" spans="1:1" ht="16">
      <c r="A275" s="5"/>
    </row>
    <row r="276" spans="1:1" ht="16">
      <c r="A276" s="5"/>
    </row>
    <row r="277" spans="1:1" ht="16">
      <c r="A277" s="5"/>
    </row>
    <row r="278" spans="1:1" ht="16">
      <c r="A278" s="5"/>
    </row>
    <row r="279" spans="1:1" ht="16">
      <c r="A279" s="5"/>
    </row>
    <row r="280" spans="1:1" ht="16">
      <c r="A280" s="5"/>
    </row>
    <row r="281" spans="1:1" ht="16">
      <c r="A281" s="5"/>
    </row>
    <row r="282" spans="1:1" ht="16">
      <c r="A282" s="5"/>
    </row>
    <row r="283" spans="1:1" ht="16">
      <c r="A283" s="5"/>
    </row>
    <row r="284" spans="1:1" ht="16">
      <c r="A284" s="5"/>
    </row>
    <row r="285" spans="1:1" ht="16">
      <c r="A285" s="5"/>
    </row>
    <row r="286" spans="1:1" ht="16">
      <c r="A286" s="5"/>
    </row>
    <row r="287" spans="1:1" ht="16">
      <c r="A287" s="5"/>
    </row>
    <row r="288" spans="1:1" ht="16">
      <c r="A288" s="5"/>
    </row>
    <row r="289" spans="1:1" ht="16">
      <c r="A289" s="5"/>
    </row>
    <row r="290" spans="1:1" ht="16">
      <c r="A290" s="5"/>
    </row>
    <row r="291" spans="1:1" ht="16">
      <c r="A291" s="5"/>
    </row>
    <row r="292" spans="1:1" ht="16">
      <c r="A292" s="5"/>
    </row>
    <row r="293" spans="1:1" ht="16">
      <c r="A293" s="5"/>
    </row>
    <row r="294" spans="1:1" ht="16">
      <c r="A294" s="5"/>
    </row>
    <row r="295" spans="1:1" ht="16">
      <c r="A295" s="5"/>
    </row>
    <row r="296" spans="1:1" ht="16">
      <c r="A296" s="5"/>
    </row>
    <row r="297" spans="1:1" ht="16">
      <c r="A297" s="5"/>
    </row>
    <row r="298" spans="1:1" ht="16">
      <c r="A298" s="5"/>
    </row>
    <row r="299" spans="1:1" ht="16">
      <c r="A299" s="5"/>
    </row>
    <row r="300" spans="1:1" ht="16">
      <c r="A300" s="5"/>
    </row>
    <row r="301" spans="1:1" ht="16">
      <c r="A301" s="5"/>
    </row>
    <row r="302" spans="1:1" ht="16">
      <c r="A302" s="5"/>
    </row>
    <row r="303" spans="1:1" ht="16">
      <c r="A303" s="5"/>
    </row>
    <row r="304" spans="1:1" ht="16">
      <c r="A304" s="5"/>
    </row>
    <row r="305" spans="1:1" ht="16">
      <c r="A305" s="5"/>
    </row>
    <row r="306" spans="1:1" ht="16">
      <c r="A306" s="5"/>
    </row>
    <row r="307" spans="1:1" ht="16">
      <c r="A307" s="5"/>
    </row>
    <row r="308" spans="1:1" ht="16">
      <c r="A308" s="5"/>
    </row>
    <row r="309" spans="1:1" ht="16">
      <c r="A309" s="5"/>
    </row>
    <row r="310" spans="1:1" ht="16">
      <c r="A310" s="5"/>
    </row>
    <row r="311" spans="1:1" ht="16">
      <c r="A311" s="5"/>
    </row>
    <row r="312" spans="1:1" ht="16">
      <c r="A312" s="5"/>
    </row>
    <row r="313" spans="1:1" ht="16">
      <c r="A313" s="5"/>
    </row>
    <row r="314" spans="1:1" ht="16">
      <c r="A314" s="5"/>
    </row>
    <row r="315" spans="1:1" ht="16">
      <c r="A315" s="5"/>
    </row>
    <row r="316" spans="1:1" ht="16">
      <c r="A316" s="5"/>
    </row>
    <row r="317" spans="1:1" ht="16">
      <c r="A317" s="5"/>
    </row>
    <row r="318" spans="1:1" ht="16">
      <c r="A318" s="5"/>
    </row>
    <row r="319" spans="1:1" ht="16">
      <c r="A319" s="5"/>
    </row>
    <row r="320" spans="1:1" ht="16">
      <c r="A320" s="5"/>
    </row>
    <row r="321" spans="1:1" ht="16">
      <c r="A321" s="5"/>
    </row>
    <row r="322" spans="1:1" ht="16">
      <c r="A322" s="5"/>
    </row>
    <row r="323" spans="1:1" ht="16">
      <c r="A323" s="5"/>
    </row>
    <row r="324" spans="1:1" ht="16">
      <c r="A324" s="5"/>
    </row>
    <row r="325" spans="1:1" ht="16">
      <c r="A325" s="5"/>
    </row>
    <row r="326" spans="1:1" ht="16">
      <c r="A326" s="5"/>
    </row>
    <row r="327" spans="1:1" ht="16">
      <c r="A327" s="5"/>
    </row>
    <row r="328" spans="1:1" ht="16">
      <c r="A328" s="5"/>
    </row>
    <row r="329" spans="1:1" ht="16">
      <c r="A329" s="5"/>
    </row>
    <row r="330" spans="1:1" ht="16">
      <c r="A330" s="5"/>
    </row>
    <row r="331" spans="1:1" ht="16">
      <c r="A331" s="5"/>
    </row>
    <row r="332" spans="1:1" ht="16">
      <c r="A332" s="5"/>
    </row>
    <row r="333" spans="1:1" ht="16">
      <c r="A333" s="5"/>
    </row>
    <row r="334" spans="1:1" ht="16">
      <c r="A334" s="5"/>
    </row>
    <row r="335" spans="1:1" ht="16">
      <c r="A335" s="5"/>
    </row>
    <row r="336" spans="1:1" ht="16">
      <c r="A336" s="5"/>
    </row>
    <row r="337" spans="1:1" ht="16">
      <c r="A337" s="5"/>
    </row>
    <row r="338" spans="1:1" ht="16">
      <c r="A338" s="5"/>
    </row>
    <row r="339" spans="1:1" ht="16">
      <c r="A339" s="5"/>
    </row>
    <row r="340" spans="1:1" ht="16">
      <c r="A340" s="5"/>
    </row>
    <row r="341" spans="1:1" ht="16">
      <c r="A341" s="5"/>
    </row>
    <row r="342" spans="1:1" ht="16">
      <c r="A342" s="5"/>
    </row>
    <row r="343" spans="1:1" ht="16">
      <c r="A343" s="5"/>
    </row>
    <row r="344" spans="1:1" ht="16">
      <c r="A344" s="5"/>
    </row>
    <row r="345" spans="1:1" ht="16">
      <c r="A345" s="5"/>
    </row>
    <row r="346" spans="1:1" ht="16">
      <c r="A346" s="5"/>
    </row>
    <row r="347" spans="1:1" ht="16">
      <c r="A347" s="5"/>
    </row>
    <row r="348" spans="1:1" ht="16">
      <c r="A348" s="5"/>
    </row>
    <row r="349" spans="1:1" ht="16">
      <c r="A349" s="5"/>
    </row>
    <row r="350" spans="1:1" ht="16">
      <c r="A350" s="5"/>
    </row>
    <row r="351" spans="1:1" ht="16">
      <c r="A351" s="5"/>
    </row>
    <row r="352" spans="1:1" ht="16">
      <c r="A352" s="5"/>
    </row>
    <row r="353" spans="1:1" ht="16">
      <c r="A353" s="5"/>
    </row>
    <row r="354" spans="1:1" ht="16">
      <c r="A354" s="5"/>
    </row>
    <row r="355" spans="1:1" ht="16">
      <c r="A355" s="5"/>
    </row>
    <row r="356" spans="1:1" ht="16">
      <c r="A356" s="5"/>
    </row>
    <row r="357" spans="1:1" ht="16">
      <c r="A357" s="5"/>
    </row>
    <row r="358" spans="1:1" ht="16">
      <c r="A358" s="5"/>
    </row>
    <row r="359" spans="1:1" ht="16">
      <c r="A359" s="5"/>
    </row>
    <row r="360" spans="1:1" ht="16">
      <c r="A360" s="5"/>
    </row>
    <row r="361" spans="1:1" ht="16">
      <c r="A361" s="5"/>
    </row>
    <row r="362" spans="1:1" ht="16">
      <c r="A362" s="5"/>
    </row>
    <row r="363" spans="1:1" ht="16">
      <c r="A363" s="5"/>
    </row>
    <row r="364" spans="1:1" ht="16">
      <c r="A364" s="5"/>
    </row>
    <row r="365" spans="1:1" ht="16">
      <c r="A365" s="5"/>
    </row>
    <row r="366" spans="1:1" ht="16">
      <c r="A366" s="5"/>
    </row>
    <row r="367" spans="1:1" ht="16">
      <c r="A367" s="5"/>
    </row>
    <row r="368" spans="1:1" ht="16">
      <c r="A368" s="5"/>
    </row>
    <row r="369" spans="1:1" ht="16">
      <c r="A369" s="5"/>
    </row>
    <row r="370" spans="1:1" ht="16">
      <c r="A370" s="5"/>
    </row>
    <row r="371" spans="1:1" ht="16">
      <c r="A371" s="5"/>
    </row>
    <row r="372" spans="1:1" ht="16">
      <c r="A372" s="5"/>
    </row>
    <row r="373" spans="1:1" ht="16">
      <c r="A373" s="5"/>
    </row>
    <row r="374" spans="1:1" ht="16">
      <c r="A374" s="5"/>
    </row>
    <row r="375" spans="1:1" ht="16">
      <c r="A375" s="5"/>
    </row>
    <row r="376" spans="1:1" ht="16">
      <c r="A376" s="5"/>
    </row>
    <row r="377" spans="1:1" ht="16">
      <c r="A377" s="5"/>
    </row>
    <row r="378" spans="1:1" ht="16">
      <c r="A378" s="5"/>
    </row>
    <row r="379" spans="1:1" ht="16">
      <c r="A379" s="5"/>
    </row>
    <row r="380" spans="1:1" ht="16">
      <c r="A380" s="5"/>
    </row>
    <row r="381" spans="1:1" ht="16">
      <c r="A381" s="5"/>
    </row>
    <row r="382" spans="1:1" ht="16">
      <c r="A382" s="5"/>
    </row>
    <row r="383" spans="1:1" ht="16">
      <c r="A383" s="5"/>
    </row>
    <row r="384" spans="1:1" ht="16">
      <c r="A384" s="5"/>
    </row>
    <row r="385" spans="1:1" ht="16">
      <c r="A385" s="5"/>
    </row>
    <row r="386" spans="1:1" ht="16">
      <c r="A386" s="5"/>
    </row>
    <row r="387" spans="1:1" ht="16">
      <c r="A387" s="5"/>
    </row>
    <row r="388" spans="1:1" ht="16">
      <c r="A388" s="5"/>
    </row>
    <row r="389" spans="1:1" ht="16">
      <c r="A389" s="5"/>
    </row>
    <row r="390" spans="1:1" ht="16">
      <c r="A390" s="5"/>
    </row>
    <row r="391" spans="1:1" ht="16">
      <c r="A391" s="5"/>
    </row>
    <row r="392" spans="1:1" ht="16">
      <c r="A392" s="5"/>
    </row>
    <row r="393" spans="1:1" ht="16">
      <c r="A393" s="5"/>
    </row>
    <row r="394" spans="1:1" ht="16">
      <c r="A394" s="5"/>
    </row>
    <row r="395" spans="1:1" ht="16">
      <c r="A395" s="5"/>
    </row>
    <row r="396" spans="1:1" ht="16">
      <c r="A396" s="5"/>
    </row>
    <row r="397" spans="1:1" ht="16">
      <c r="A397" s="5"/>
    </row>
    <row r="398" spans="1:1" ht="16">
      <c r="A398" s="5"/>
    </row>
    <row r="399" spans="1:1" ht="16">
      <c r="A399" s="5"/>
    </row>
    <row r="400" spans="1:1" ht="16">
      <c r="A400" s="5"/>
    </row>
    <row r="401" spans="1:1" ht="16">
      <c r="A401" s="5"/>
    </row>
    <row r="402" spans="1:1" ht="16">
      <c r="A402" s="5"/>
    </row>
    <row r="403" spans="1:1" ht="16">
      <c r="A403" s="5"/>
    </row>
    <row r="404" spans="1:1" ht="16">
      <c r="A404" s="5"/>
    </row>
    <row r="405" spans="1:1" ht="16">
      <c r="A405" s="5"/>
    </row>
    <row r="406" spans="1:1" ht="16">
      <c r="A406" s="5"/>
    </row>
    <row r="407" spans="1:1" ht="16">
      <c r="A407" s="5"/>
    </row>
    <row r="408" spans="1:1" ht="16">
      <c r="A408" s="5"/>
    </row>
    <row r="409" spans="1:1" ht="16">
      <c r="A409" s="5"/>
    </row>
    <row r="410" spans="1:1" ht="16">
      <c r="A410" s="5"/>
    </row>
    <row r="411" spans="1:1" ht="16">
      <c r="A411" s="5"/>
    </row>
    <row r="412" spans="1:1" ht="16">
      <c r="A412" s="5"/>
    </row>
    <row r="413" spans="1:1" ht="16">
      <c r="A413" s="5"/>
    </row>
    <row r="414" spans="1:1" ht="16">
      <c r="A414" s="5"/>
    </row>
    <row r="415" spans="1:1" ht="16">
      <c r="A415" s="5"/>
    </row>
    <row r="416" spans="1:1" ht="16">
      <c r="A416" s="5"/>
    </row>
    <row r="417" spans="1:1" ht="16">
      <c r="A417" s="5"/>
    </row>
    <row r="418" spans="1:1" ht="16">
      <c r="A418" s="5"/>
    </row>
    <row r="419" spans="1:1" ht="16">
      <c r="A419" s="5"/>
    </row>
    <row r="420" spans="1:1" ht="16">
      <c r="A420" s="5"/>
    </row>
    <row r="421" spans="1:1" ht="16">
      <c r="A421" s="5"/>
    </row>
    <row r="422" spans="1:1" ht="16">
      <c r="A422" s="5"/>
    </row>
    <row r="423" spans="1:1" ht="16">
      <c r="A423" s="5"/>
    </row>
    <row r="424" spans="1:1" ht="16">
      <c r="A424" s="5"/>
    </row>
    <row r="425" spans="1:1" ht="16">
      <c r="A425" s="5"/>
    </row>
    <row r="426" spans="1:1" ht="16">
      <c r="A426" s="5"/>
    </row>
    <row r="427" spans="1:1" ht="16">
      <c r="A427" s="5"/>
    </row>
    <row r="428" spans="1:1" ht="16">
      <c r="A428" s="5"/>
    </row>
    <row r="429" spans="1:1" ht="16">
      <c r="A429" s="5"/>
    </row>
    <row r="430" spans="1:1" ht="16">
      <c r="A430" s="5"/>
    </row>
    <row r="431" spans="1:1" ht="16">
      <c r="A431" s="5"/>
    </row>
    <row r="432" spans="1:1" ht="16">
      <c r="A432" s="5"/>
    </row>
    <row r="433" spans="1:1" ht="16">
      <c r="A433" s="5"/>
    </row>
    <row r="434" spans="1:1" ht="16">
      <c r="A434" s="5"/>
    </row>
    <row r="435" spans="1:1" ht="16">
      <c r="A435" s="5"/>
    </row>
    <row r="436" spans="1:1" ht="16">
      <c r="A436" s="5"/>
    </row>
    <row r="437" spans="1:1" ht="16">
      <c r="A437" s="5"/>
    </row>
    <row r="438" spans="1:1" ht="16">
      <c r="A438" s="5"/>
    </row>
    <row r="439" spans="1:1" ht="16">
      <c r="A439" s="5"/>
    </row>
    <row r="440" spans="1:1" ht="16">
      <c r="A440" s="5"/>
    </row>
    <row r="441" spans="1:1" ht="16">
      <c r="A441" s="5"/>
    </row>
    <row r="442" spans="1:1" ht="16">
      <c r="A442" s="5"/>
    </row>
    <row r="443" spans="1:1" ht="16">
      <c r="A443" s="5"/>
    </row>
    <row r="444" spans="1:1" ht="16">
      <c r="A444" s="5"/>
    </row>
    <row r="445" spans="1:1" ht="16">
      <c r="A445" s="5"/>
    </row>
    <row r="446" spans="1:1" ht="16">
      <c r="A446" s="5"/>
    </row>
    <row r="447" spans="1:1" ht="16">
      <c r="A447" s="5"/>
    </row>
    <row r="448" spans="1:1" ht="16">
      <c r="A448" s="5"/>
    </row>
    <row r="449" spans="1:1" ht="16">
      <c r="A449" s="5"/>
    </row>
    <row r="450" spans="1:1" ht="16">
      <c r="A450" s="5"/>
    </row>
    <row r="451" spans="1:1" ht="16">
      <c r="A451" s="5"/>
    </row>
    <row r="452" spans="1:1" ht="16">
      <c r="A452" s="5"/>
    </row>
    <row r="453" spans="1:1" ht="16">
      <c r="A453" s="5"/>
    </row>
    <row r="454" spans="1:1" ht="16">
      <c r="A454" s="5"/>
    </row>
    <row r="455" spans="1:1" ht="16">
      <c r="A455" s="5"/>
    </row>
    <row r="456" spans="1:1" ht="16">
      <c r="A456" s="5"/>
    </row>
    <row r="457" spans="1:1" ht="16">
      <c r="A457" s="5"/>
    </row>
    <row r="458" spans="1:1" ht="16">
      <c r="A458" s="5"/>
    </row>
    <row r="459" spans="1:1" ht="16">
      <c r="A459" s="5"/>
    </row>
    <row r="460" spans="1:1" ht="16">
      <c r="A460" s="5"/>
    </row>
    <row r="461" spans="1:1" ht="16">
      <c r="A461" s="5"/>
    </row>
    <row r="462" spans="1:1" ht="16">
      <c r="A462" s="5"/>
    </row>
    <row r="463" spans="1:1" ht="16">
      <c r="A463" s="5"/>
    </row>
    <row r="464" spans="1:1" ht="16">
      <c r="A464" s="5"/>
    </row>
    <row r="465" spans="1:1" ht="16">
      <c r="A465" s="5"/>
    </row>
    <row r="466" spans="1:1" ht="16">
      <c r="A466" s="5"/>
    </row>
    <row r="467" spans="1:1" ht="16">
      <c r="A467" s="5"/>
    </row>
    <row r="468" spans="1:1" ht="16">
      <c r="A468" s="5"/>
    </row>
    <row r="469" spans="1:1" ht="16">
      <c r="A469" s="5"/>
    </row>
    <row r="470" spans="1:1" ht="16">
      <c r="A470" s="5"/>
    </row>
    <row r="471" spans="1:1" ht="16">
      <c r="A471" s="5"/>
    </row>
    <row r="472" spans="1:1" ht="16">
      <c r="A472" s="5"/>
    </row>
    <row r="473" spans="1:1" ht="16">
      <c r="A473" s="5"/>
    </row>
    <row r="474" spans="1:1" ht="16">
      <c r="A474" s="5"/>
    </row>
    <row r="475" spans="1:1" ht="16">
      <c r="A475" s="5"/>
    </row>
    <row r="476" spans="1:1" ht="16">
      <c r="A476" s="5"/>
    </row>
    <row r="477" spans="1:1" ht="16">
      <c r="A477" s="5"/>
    </row>
    <row r="478" spans="1:1" ht="16">
      <c r="A478" s="5"/>
    </row>
    <row r="479" spans="1:1" ht="16">
      <c r="A479" s="5"/>
    </row>
    <row r="480" spans="1:1" ht="16">
      <c r="A480" s="5"/>
    </row>
    <row r="481" spans="1:1" ht="16">
      <c r="A481" s="5"/>
    </row>
    <row r="482" spans="1:1" ht="16">
      <c r="A482" s="5"/>
    </row>
    <row r="483" spans="1:1" ht="16">
      <c r="A483" s="5"/>
    </row>
    <row r="484" spans="1:1" ht="16">
      <c r="A484" s="5"/>
    </row>
    <row r="485" spans="1:1" ht="16">
      <c r="A485" s="5"/>
    </row>
    <row r="486" spans="1:1" ht="16">
      <c r="A486" s="5"/>
    </row>
    <row r="487" spans="1:1" ht="16">
      <c r="A487" s="5"/>
    </row>
    <row r="488" spans="1:1" ht="16">
      <c r="A488" s="5"/>
    </row>
    <row r="489" spans="1:1" ht="16">
      <c r="A489" s="5"/>
    </row>
    <row r="490" spans="1:1" ht="16">
      <c r="A490" s="5"/>
    </row>
    <row r="491" spans="1:1" ht="16">
      <c r="A491" s="5"/>
    </row>
    <row r="492" spans="1:1" ht="16">
      <c r="A492" s="5"/>
    </row>
    <row r="493" spans="1:1" ht="16">
      <c r="A493" s="5"/>
    </row>
    <row r="494" spans="1:1" ht="16">
      <c r="A494" s="5"/>
    </row>
    <row r="495" spans="1:1" ht="16">
      <c r="A495" s="5"/>
    </row>
    <row r="496" spans="1:1" ht="16">
      <c r="A496" s="5"/>
    </row>
    <row r="497" spans="1:1" ht="16">
      <c r="A497" s="5"/>
    </row>
    <row r="498" spans="1:1" ht="16">
      <c r="A498" s="5"/>
    </row>
    <row r="499" spans="1:1" ht="16">
      <c r="A499" s="5"/>
    </row>
    <row r="500" spans="1:1" ht="16">
      <c r="A500" s="5"/>
    </row>
    <row r="501" spans="1:1" ht="16">
      <c r="A501" s="5"/>
    </row>
    <row r="502" spans="1:1" ht="16">
      <c r="A502" s="5"/>
    </row>
    <row r="503" spans="1:1" ht="16">
      <c r="A503" s="5"/>
    </row>
    <row r="504" spans="1:1" ht="16">
      <c r="A504" s="5"/>
    </row>
    <row r="505" spans="1:1" ht="16">
      <c r="A505" s="5"/>
    </row>
    <row r="506" spans="1:1" ht="16">
      <c r="A506" s="5"/>
    </row>
    <row r="507" spans="1:1" ht="16">
      <c r="A507" s="5"/>
    </row>
    <row r="508" spans="1:1" ht="16">
      <c r="A508" s="5"/>
    </row>
    <row r="509" spans="1:1" ht="16">
      <c r="A509" s="5"/>
    </row>
    <row r="510" spans="1:1" ht="16">
      <c r="A510" s="5"/>
    </row>
    <row r="511" spans="1:1" ht="16">
      <c r="A511" s="5"/>
    </row>
    <row r="512" spans="1:1" ht="16">
      <c r="A512" s="5"/>
    </row>
    <row r="513" spans="1:1" ht="16">
      <c r="A513" s="5"/>
    </row>
    <row r="514" spans="1:1" ht="16">
      <c r="A514" s="5"/>
    </row>
    <row r="515" spans="1:1" ht="16">
      <c r="A515" s="5"/>
    </row>
    <row r="516" spans="1:1" ht="16">
      <c r="A516" s="5"/>
    </row>
    <row r="517" spans="1:1" ht="16">
      <c r="A517" s="5"/>
    </row>
    <row r="518" spans="1:1" ht="16">
      <c r="A518" s="5"/>
    </row>
    <row r="519" spans="1:1" ht="16">
      <c r="A519" s="5"/>
    </row>
    <row r="520" spans="1:1" ht="16">
      <c r="A520" s="5"/>
    </row>
    <row r="521" spans="1:1" ht="16">
      <c r="A521" s="5"/>
    </row>
    <row r="522" spans="1:1" ht="16">
      <c r="A522" s="5"/>
    </row>
    <row r="523" spans="1:1" ht="16">
      <c r="A523" s="5"/>
    </row>
    <row r="524" spans="1:1" ht="16">
      <c r="A524" s="5"/>
    </row>
    <row r="525" spans="1:1" ht="16">
      <c r="A525" s="5"/>
    </row>
    <row r="526" spans="1:1" ht="16">
      <c r="A526" s="5"/>
    </row>
    <row r="527" spans="1:1" ht="16">
      <c r="A527" s="5"/>
    </row>
    <row r="528" spans="1:1" ht="16">
      <c r="A528" s="5"/>
    </row>
    <row r="529" spans="1:1" ht="16">
      <c r="A529" s="5"/>
    </row>
    <row r="530" spans="1:1" ht="16">
      <c r="A530" s="5"/>
    </row>
    <row r="531" spans="1:1" ht="16">
      <c r="A531" s="5"/>
    </row>
    <row r="532" spans="1:1" ht="16">
      <c r="A532" s="5"/>
    </row>
    <row r="533" spans="1:1" ht="16">
      <c r="A533" s="5"/>
    </row>
    <row r="534" spans="1:1" ht="16">
      <c r="A534" s="5"/>
    </row>
    <row r="535" spans="1:1" ht="16">
      <c r="A535" s="5"/>
    </row>
    <row r="536" spans="1:1" ht="16">
      <c r="A536" s="5"/>
    </row>
    <row r="537" spans="1:1" ht="16">
      <c r="A537" s="5"/>
    </row>
    <row r="538" spans="1:1" ht="16">
      <c r="A538" s="5"/>
    </row>
    <row r="539" spans="1:1" ht="16">
      <c r="A539" s="5"/>
    </row>
    <row r="540" spans="1:1" ht="16">
      <c r="A540" s="5"/>
    </row>
    <row r="541" spans="1:1" ht="16">
      <c r="A541" s="5"/>
    </row>
    <row r="542" spans="1:1" ht="16">
      <c r="A542" s="5"/>
    </row>
    <row r="543" spans="1:1" ht="16">
      <c r="A543" s="5"/>
    </row>
    <row r="544" spans="1:1" ht="16">
      <c r="A544" s="5"/>
    </row>
    <row r="545" spans="1:1" ht="16">
      <c r="A545" s="5"/>
    </row>
    <row r="546" spans="1:1" ht="16">
      <c r="A546" s="5"/>
    </row>
    <row r="547" spans="1:1" ht="16">
      <c r="A547" s="5"/>
    </row>
    <row r="548" spans="1:1" ht="16">
      <c r="A548" s="5"/>
    </row>
    <row r="549" spans="1:1" ht="16">
      <c r="A549" s="5"/>
    </row>
    <row r="550" spans="1:1" ht="16">
      <c r="A550" s="5"/>
    </row>
    <row r="551" spans="1:1" ht="16">
      <c r="A551" s="5"/>
    </row>
    <row r="552" spans="1:1" ht="16">
      <c r="A552" s="5"/>
    </row>
    <row r="553" spans="1:1" ht="16">
      <c r="A553" s="5"/>
    </row>
    <row r="554" spans="1:1" ht="16">
      <c r="A554" s="5"/>
    </row>
    <row r="555" spans="1:1" ht="16">
      <c r="A555" s="5"/>
    </row>
    <row r="556" spans="1:1" ht="16">
      <c r="A556" s="5"/>
    </row>
    <row r="557" spans="1:1" ht="16">
      <c r="A557" s="5"/>
    </row>
    <row r="558" spans="1:1" ht="16">
      <c r="A558" s="5"/>
    </row>
    <row r="559" spans="1:1" ht="16">
      <c r="A559" s="5"/>
    </row>
    <row r="560" spans="1:1" ht="16">
      <c r="A560" s="5"/>
    </row>
    <row r="561" spans="1:1" ht="16">
      <c r="A561" s="5"/>
    </row>
    <row r="562" spans="1:1" ht="16">
      <c r="A562" s="5"/>
    </row>
    <row r="563" spans="1:1" ht="16">
      <c r="A563" s="5"/>
    </row>
    <row r="564" spans="1:1" ht="16">
      <c r="A564" s="5"/>
    </row>
    <row r="565" spans="1:1" ht="16">
      <c r="A565" s="5"/>
    </row>
    <row r="566" spans="1:1" ht="16">
      <c r="A566" s="5"/>
    </row>
    <row r="567" spans="1:1" ht="16">
      <c r="A567" s="5"/>
    </row>
    <row r="568" spans="1:1" ht="16">
      <c r="A568" s="5"/>
    </row>
    <row r="569" spans="1:1" ht="16">
      <c r="A569" s="5"/>
    </row>
    <row r="570" spans="1:1" ht="16">
      <c r="A570" s="5"/>
    </row>
    <row r="571" spans="1:1" ht="16">
      <c r="A571" s="5"/>
    </row>
    <row r="572" spans="1:1" ht="16">
      <c r="A572" s="5"/>
    </row>
    <row r="573" spans="1:1" ht="16">
      <c r="A573" s="5"/>
    </row>
    <row r="574" spans="1:1" ht="16">
      <c r="A574" s="5"/>
    </row>
    <row r="575" spans="1:1" ht="16">
      <c r="A575" s="5"/>
    </row>
    <row r="576" spans="1:1" ht="16">
      <c r="A576" s="5"/>
    </row>
    <row r="577" spans="1:1" ht="16">
      <c r="A577" s="5"/>
    </row>
    <row r="578" spans="1:1" ht="16">
      <c r="A578" s="5"/>
    </row>
    <row r="579" spans="1:1" ht="16">
      <c r="A579" s="5"/>
    </row>
    <row r="580" spans="1:1" ht="16">
      <c r="A580" s="5"/>
    </row>
    <row r="581" spans="1:1" ht="16">
      <c r="A581" s="5"/>
    </row>
    <row r="582" spans="1:1" ht="16">
      <c r="A582" s="5"/>
    </row>
    <row r="583" spans="1:1" ht="16">
      <c r="A583" s="5"/>
    </row>
    <row r="584" spans="1:1" ht="16">
      <c r="A584" s="5"/>
    </row>
    <row r="585" spans="1:1" ht="16">
      <c r="A585" s="5"/>
    </row>
    <row r="586" spans="1:1" ht="16">
      <c r="A586" s="5"/>
    </row>
    <row r="587" spans="1:1" ht="16">
      <c r="A587" s="5"/>
    </row>
    <row r="588" spans="1:1" ht="16">
      <c r="A588" s="5"/>
    </row>
    <row r="589" spans="1:1" ht="16">
      <c r="A589" s="5"/>
    </row>
    <row r="590" spans="1:1" ht="16">
      <c r="A590" s="5"/>
    </row>
    <row r="591" spans="1:1" ht="16">
      <c r="A591" s="5"/>
    </row>
    <row r="592" spans="1:1" ht="16">
      <c r="A592" s="5"/>
    </row>
    <row r="593" spans="1:1" ht="16">
      <c r="A593" s="5"/>
    </row>
    <row r="594" spans="1:1" ht="16">
      <c r="A594" s="5"/>
    </row>
    <row r="595" spans="1:1" ht="16">
      <c r="A595" s="5"/>
    </row>
    <row r="596" spans="1:1" ht="16">
      <c r="A596" s="5"/>
    </row>
    <row r="597" spans="1:1" ht="16">
      <c r="A597" s="5"/>
    </row>
    <row r="598" spans="1:1" ht="16">
      <c r="A598" s="5"/>
    </row>
    <row r="599" spans="1:1" ht="16">
      <c r="A599" s="5"/>
    </row>
    <row r="600" spans="1:1" ht="16">
      <c r="A600" s="5"/>
    </row>
    <row r="601" spans="1:1" ht="16">
      <c r="A601" s="5"/>
    </row>
    <row r="602" spans="1:1" ht="16">
      <c r="A602" s="5"/>
    </row>
    <row r="603" spans="1:1" ht="16">
      <c r="A603" s="5"/>
    </row>
    <row r="604" spans="1:1" ht="16">
      <c r="A604" s="5"/>
    </row>
    <row r="605" spans="1:1" ht="16">
      <c r="A605" s="5"/>
    </row>
    <row r="606" spans="1:1" ht="16">
      <c r="A606" s="5"/>
    </row>
    <row r="607" spans="1:1" ht="16">
      <c r="A607" s="5"/>
    </row>
    <row r="608" spans="1:1" ht="16">
      <c r="A608" s="5"/>
    </row>
    <row r="609" spans="1:1" ht="16">
      <c r="A609" s="5"/>
    </row>
    <row r="610" spans="1:1" ht="16">
      <c r="A610" s="5"/>
    </row>
    <row r="611" spans="1:1" ht="16">
      <c r="A611" s="5"/>
    </row>
    <row r="612" spans="1:1" ht="16">
      <c r="A612" s="5"/>
    </row>
    <row r="613" spans="1:1" ht="16">
      <c r="A613" s="5"/>
    </row>
    <row r="614" spans="1:1" ht="16">
      <c r="A614" s="5"/>
    </row>
    <row r="615" spans="1:1" ht="16">
      <c r="A615" s="5"/>
    </row>
    <row r="616" spans="1:1" ht="16">
      <c r="A616" s="5"/>
    </row>
    <row r="617" spans="1:1" ht="16">
      <c r="A617" s="5"/>
    </row>
    <row r="618" spans="1:1" ht="16">
      <c r="A618" s="5"/>
    </row>
    <row r="619" spans="1:1" ht="16">
      <c r="A619" s="5"/>
    </row>
    <row r="620" spans="1:1" ht="16">
      <c r="A620" s="5"/>
    </row>
    <row r="621" spans="1:1" ht="16">
      <c r="A621" s="5"/>
    </row>
    <row r="622" spans="1:1" ht="16">
      <c r="A622" s="5"/>
    </row>
    <row r="623" spans="1:1" ht="16">
      <c r="A623" s="5"/>
    </row>
    <row r="624" spans="1:1" ht="16">
      <c r="A624" s="5"/>
    </row>
    <row r="625" spans="1:1" ht="16">
      <c r="A625" s="5"/>
    </row>
    <row r="626" spans="1:1" ht="16">
      <c r="A626" s="5"/>
    </row>
    <row r="627" spans="1:1" ht="16">
      <c r="A627" s="5"/>
    </row>
    <row r="628" spans="1:1" ht="16">
      <c r="A628" s="5"/>
    </row>
    <row r="629" spans="1:1" ht="16">
      <c r="A629" s="5"/>
    </row>
    <row r="630" spans="1:1" ht="16">
      <c r="A630" s="5"/>
    </row>
    <row r="631" spans="1:1" ht="16">
      <c r="A631" s="5"/>
    </row>
    <row r="632" spans="1:1" ht="16">
      <c r="A632" s="5"/>
    </row>
    <row r="633" spans="1:1" ht="16">
      <c r="A633" s="5"/>
    </row>
    <row r="634" spans="1:1" ht="16">
      <c r="A634" s="5"/>
    </row>
    <row r="635" spans="1:1" ht="16">
      <c r="A635" s="5"/>
    </row>
    <row r="636" spans="1:1" ht="16">
      <c r="A636" s="5"/>
    </row>
    <row r="637" spans="1:1" ht="16">
      <c r="A637" s="5"/>
    </row>
    <row r="638" spans="1:1" ht="16">
      <c r="A638" s="5"/>
    </row>
    <row r="639" spans="1:1" ht="16">
      <c r="A639" s="5"/>
    </row>
    <row r="640" spans="1:1" ht="16">
      <c r="A640" s="5"/>
    </row>
    <row r="641" spans="1:1" ht="16">
      <c r="A641" s="5"/>
    </row>
    <row r="642" spans="1:1" ht="16">
      <c r="A642" s="5"/>
    </row>
    <row r="643" spans="1:1" ht="16">
      <c r="A643" s="5"/>
    </row>
    <row r="644" spans="1:1" ht="16">
      <c r="A644" s="5"/>
    </row>
    <row r="645" spans="1:1" ht="16">
      <c r="A645" s="5"/>
    </row>
    <row r="646" spans="1:1" ht="16">
      <c r="A646" s="5"/>
    </row>
    <row r="647" spans="1:1" ht="16">
      <c r="A647" s="5"/>
    </row>
    <row r="648" spans="1:1" ht="16">
      <c r="A648" s="5"/>
    </row>
    <row r="649" spans="1:1" ht="16">
      <c r="A649" s="5"/>
    </row>
    <row r="650" spans="1:1" ht="16">
      <c r="A650" s="5"/>
    </row>
    <row r="651" spans="1:1" ht="16">
      <c r="A651" s="5"/>
    </row>
    <row r="652" spans="1:1" ht="16">
      <c r="A652" s="5"/>
    </row>
    <row r="653" spans="1:1" ht="16">
      <c r="A653" s="5"/>
    </row>
    <row r="654" spans="1:1" ht="16">
      <c r="A654" s="5"/>
    </row>
    <row r="655" spans="1:1" ht="16">
      <c r="A655" s="5"/>
    </row>
    <row r="656" spans="1:1" ht="16">
      <c r="A656" s="5"/>
    </row>
    <row r="657" spans="1:1" ht="16">
      <c r="A657" s="5"/>
    </row>
    <row r="658" spans="1:1" ht="16">
      <c r="A658" s="5"/>
    </row>
    <row r="659" spans="1:1" ht="16">
      <c r="A659" s="5"/>
    </row>
    <row r="660" spans="1:1" ht="16">
      <c r="A660" s="5"/>
    </row>
    <row r="661" spans="1:1" ht="16">
      <c r="A661" s="5"/>
    </row>
    <row r="662" spans="1:1" ht="16">
      <c r="A662" s="5"/>
    </row>
    <row r="663" spans="1:1" ht="16">
      <c r="A663" s="5"/>
    </row>
    <row r="664" spans="1:1" ht="16">
      <c r="A664" s="5"/>
    </row>
    <row r="665" spans="1:1" ht="16">
      <c r="A665" s="5"/>
    </row>
    <row r="666" spans="1:1" ht="16">
      <c r="A666" s="5"/>
    </row>
    <row r="667" spans="1:1" ht="16">
      <c r="A667" s="5"/>
    </row>
    <row r="668" spans="1:1" ht="16">
      <c r="A668" s="5"/>
    </row>
    <row r="669" spans="1:1" ht="16">
      <c r="A669" s="5"/>
    </row>
    <row r="670" spans="1:1" ht="16">
      <c r="A670" s="5"/>
    </row>
    <row r="671" spans="1:1" ht="16">
      <c r="A671" s="5"/>
    </row>
    <row r="672" spans="1:1" ht="16">
      <c r="A672" s="5"/>
    </row>
    <row r="673" spans="1:1" ht="16">
      <c r="A673" s="5"/>
    </row>
    <row r="674" spans="1:1" ht="16">
      <c r="A674" s="5"/>
    </row>
    <row r="675" spans="1:1" ht="16">
      <c r="A675" s="5"/>
    </row>
    <row r="676" spans="1:1" ht="16">
      <c r="A676" s="5"/>
    </row>
    <row r="677" spans="1:1" ht="16">
      <c r="A677" s="5"/>
    </row>
    <row r="678" spans="1:1" ht="16">
      <c r="A678" s="5"/>
    </row>
    <row r="679" spans="1:1" ht="16">
      <c r="A679" s="5"/>
    </row>
    <row r="680" spans="1:1" ht="16">
      <c r="A680" s="5"/>
    </row>
    <row r="681" spans="1:1" ht="16">
      <c r="A681" s="5"/>
    </row>
    <row r="682" spans="1:1" ht="16">
      <c r="A682" s="5"/>
    </row>
    <row r="683" spans="1:1" ht="16">
      <c r="A683" s="5"/>
    </row>
    <row r="684" spans="1:1" ht="16">
      <c r="A684" s="5"/>
    </row>
    <row r="685" spans="1:1" ht="16">
      <c r="A685" s="5"/>
    </row>
    <row r="686" spans="1:1" ht="16">
      <c r="A686" s="5"/>
    </row>
    <row r="687" spans="1:1" ht="16">
      <c r="A687" s="5"/>
    </row>
    <row r="688" spans="1:1" ht="16">
      <c r="A688" s="5"/>
    </row>
    <row r="689" spans="1:1" ht="16">
      <c r="A689" s="5"/>
    </row>
    <row r="690" spans="1:1" ht="16">
      <c r="A690" s="5"/>
    </row>
    <row r="691" spans="1:1" ht="16">
      <c r="A691" s="5"/>
    </row>
    <row r="692" spans="1:1" ht="16">
      <c r="A692" s="5"/>
    </row>
    <row r="693" spans="1:1" ht="16">
      <c r="A693" s="5"/>
    </row>
    <row r="694" spans="1:1" ht="16">
      <c r="A694" s="5"/>
    </row>
    <row r="695" spans="1:1" ht="16">
      <c r="A695" s="5"/>
    </row>
    <row r="696" spans="1:1" ht="16">
      <c r="A696" s="5"/>
    </row>
    <row r="697" spans="1:1" ht="16">
      <c r="A697" s="5"/>
    </row>
    <row r="698" spans="1:1" ht="16">
      <c r="A698" s="5"/>
    </row>
    <row r="699" spans="1:1" ht="16">
      <c r="A699" s="5"/>
    </row>
    <row r="700" spans="1:1" ht="16">
      <c r="A700" s="5"/>
    </row>
    <row r="701" spans="1:1" ht="16">
      <c r="A701" s="5"/>
    </row>
    <row r="702" spans="1:1" ht="16">
      <c r="A702" s="5"/>
    </row>
    <row r="703" spans="1:1" ht="16">
      <c r="A703" s="5"/>
    </row>
    <row r="704" spans="1:1" ht="16">
      <c r="A704" s="5"/>
    </row>
    <row r="705" spans="1:1" ht="16">
      <c r="A705" s="5"/>
    </row>
    <row r="706" spans="1:1" ht="16">
      <c r="A706" s="5"/>
    </row>
    <row r="707" spans="1:1" ht="16">
      <c r="A707" s="5"/>
    </row>
    <row r="708" spans="1:1" ht="16">
      <c r="A708" s="5"/>
    </row>
    <row r="709" spans="1:1" ht="16">
      <c r="A709" s="5"/>
    </row>
    <row r="710" spans="1:1" ht="16">
      <c r="A710" s="5"/>
    </row>
    <row r="711" spans="1:1" ht="16">
      <c r="A711" s="5"/>
    </row>
    <row r="712" spans="1:1" ht="16">
      <c r="A712" s="5"/>
    </row>
    <row r="713" spans="1:1" ht="16">
      <c r="A713" s="5"/>
    </row>
    <row r="714" spans="1:1" ht="16">
      <c r="A714" s="5"/>
    </row>
    <row r="715" spans="1:1" ht="16">
      <c r="A715" s="5"/>
    </row>
    <row r="716" spans="1:1" ht="16">
      <c r="A716" s="5"/>
    </row>
    <row r="717" spans="1:1" ht="16">
      <c r="A717" s="5"/>
    </row>
    <row r="718" spans="1:1" ht="16">
      <c r="A718" s="5"/>
    </row>
    <row r="719" spans="1:1" ht="16">
      <c r="A719" s="5"/>
    </row>
    <row r="720" spans="1:1" ht="16">
      <c r="A720" s="5"/>
    </row>
    <row r="721" spans="1:1" ht="16">
      <c r="A721" s="5"/>
    </row>
    <row r="722" spans="1:1" ht="16">
      <c r="A722" s="5"/>
    </row>
    <row r="723" spans="1:1" ht="16">
      <c r="A723" s="5"/>
    </row>
    <row r="724" spans="1:1" ht="16">
      <c r="A724" s="5"/>
    </row>
    <row r="725" spans="1:1" ht="16">
      <c r="A725" s="5"/>
    </row>
    <row r="726" spans="1:1" ht="16">
      <c r="A726" s="5"/>
    </row>
    <row r="727" spans="1:1" ht="16">
      <c r="A727" s="5"/>
    </row>
    <row r="728" spans="1:1" ht="16">
      <c r="A728" s="5"/>
    </row>
    <row r="729" spans="1:1" ht="16">
      <c r="A729" s="5"/>
    </row>
    <row r="730" spans="1:1" ht="16">
      <c r="A730" s="5"/>
    </row>
    <row r="731" spans="1:1" ht="16">
      <c r="A731" s="5"/>
    </row>
    <row r="732" spans="1:1" ht="16">
      <c r="A732" s="5"/>
    </row>
    <row r="733" spans="1:1" ht="16">
      <c r="A733" s="5"/>
    </row>
    <row r="734" spans="1:1" ht="16">
      <c r="A734" s="5"/>
    </row>
    <row r="735" spans="1:1" ht="16">
      <c r="A735" s="5"/>
    </row>
    <row r="736" spans="1:1" ht="16">
      <c r="A736" s="5"/>
    </row>
    <row r="737" spans="1:1" ht="16">
      <c r="A737" s="5"/>
    </row>
    <row r="738" spans="1:1" ht="16">
      <c r="A738" s="5"/>
    </row>
    <row r="739" spans="1:1" ht="16">
      <c r="A739" s="5"/>
    </row>
    <row r="740" spans="1:1" ht="16">
      <c r="A740" s="5"/>
    </row>
    <row r="741" spans="1:1" ht="16">
      <c r="A741" s="5"/>
    </row>
    <row r="742" spans="1:1" ht="16">
      <c r="A742" s="5"/>
    </row>
    <row r="743" spans="1:1" ht="16">
      <c r="A743" s="5"/>
    </row>
    <row r="744" spans="1:1" ht="16">
      <c r="A744" s="5"/>
    </row>
    <row r="745" spans="1:1" ht="16">
      <c r="A745" s="5"/>
    </row>
    <row r="746" spans="1:1" ht="16">
      <c r="A746" s="5"/>
    </row>
    <row r="747" spans="1:1" ht="16">
      <c r="A747" s="5"/>
    </row>
    <row r="748" spans="1:1" ht="16">
      <c r="A748" s="5"/>
    </row>
    <row r="749" spans="1:1" ht="16">
      <c r="A749" s="5"/>
    </row>
    <row r="750" spans="1:1" ht="16">
      <c r="A750" s="5"/>
    </row>
    <row r="751" spans="1:1" ht="16">
      <c r="A751" s="5"/>
    </row>
    <row r="752" spans="1:1" ht="16">
      <c r="A752" s="5"/>
    </row>
    <row r="753" spans="1:1" ht="16">
      <c r="A753" s="5"/>
    </row>
    <row r="754" spans="1:1" ht="16">
      <c r="A754" s="5"/>
    </row>
    <row r="755" spans="1:1" ht="16">
      <c r="A755" s="5"/>
    </row>
    <row r="756" spans="1:1" ht="16">
      <c r="A756" s="5"/>
    </row>
    <row r="757" spans="1:1" ht="16">
      <c r="A757" s="5"/>
    </row>
    <row r="758" spans="1:1" ht="16">
      <c r="A758" s="5"/>
    </row>
    <row r="759" spans="1:1" ht="16">
      <c r="A759" s="5"/>
    </row>
    <row r="760" spans="1:1" ht="16">
      <c r="A760" s="5"/>
    </row>
    <row r="761" spans="1:1" ht="16">
      <c r="A761" s="5"/>
    </row>
    <row r="762" spans="1:1" ht="16">
      <c r="A762" s="5"/>
    </row>
    <row r="763" spans="1:1" ht="16">
      <c r="A763" s="5"/>
    </row>
    <row r="764" spans="1:1" ht="16">
      <c r="A764" s="5"/>
    </row>
    <row r="765" spans="1:1" ht="16">
      <c r="A765" s="5"/>
    </row>
    <row r="766" spans="1:1" ht="16">
      <c r="A766" s="5"/>
    </row>
    <row r="767" spans="1:1" ht="16">
      <c r="A767" s="5"/>
    </row>
    <row r="768" spans="1:1" ht="16">
      <c r="A768" s="5"/>
    </row>
    <row r="769" spans="1:1" ht="16">
      <c r="A769" s="5"/>
    </row>
    <row r="770" spans="1:1" ht="16">
      <c r="A770" s="5"/>
    </row>
    <row r="771" spans="1:1" ht="16">
      <c r="A771" s="5"/>
    </row>
    <row r="772" spans="1:1" ht="16">
      <c r="A772" s="5"/>
    </row>
    <row r="773" spans="1:1" ht="16">
      <c r="A773" s="5"/>
    </row>
    <row r="774" spans="1:1" ht="16">
      <c r="A774" s="5"/>
    </row>
    <row r="775" spans="1:1" ht="16">
      <c r="A775" s="5"/>
    </row>
    <row r="776" spans="1:1" ht="16">
      <c r="A776" s="5"/>
    </row>
    <row r="777" spans="1:1" ht="16">
      <c r="A777" s="5"/>
    </row>
    <row r="778" spans="1:1" ht="16">
      <c r="A778" s="5"/>
    </row>
    <row r="779" spans="1:1" ht="16">
      <c r="A779" s="5"/>
    </row>
    <row r="780" spans="1:1" ht="16">
      <c r="A780" s="5"/>
    </row>
    <row r="781" spans="1:1" ht="16">
      <c r="A781" s="5"/>
    </row>
    <row r="782" spans="1:1" ht="16">
      <c r="A782" s="5"/>
    </row>
    <row r="783" spans="1:1" ht="16">
      <c r="A783" s="5"/>
    </row>
    <row r="784" spans="1:1" ht="16">
      <c r="A784" s="5"/>
    </row>
    <row r="785" spans="1:1" ht="16">
      <c r="A785" s="5"/>
    </row>
    <row r="786" spans="1:1" ht="16">
      <c r="A786" s="5"/>
    </row>
    <row r="787" spans="1:1" ht="16">
      <c r="A787" s="5"/>
    </row>
    <row r="788" spans="1:1" ht="16">
      <c r="A788" s="5"/>
    </row>
    <row r="789" spans="1:1" ht="16">
      <c r="A789" s="5"/>
    </row>
    <row r="790" spans="1:1" ht="16">
      <c r="A790" s="5"/>
    </row>
    <row r="791" spans="1:1" ht="16">
      <c r="A791" s="5"/>
    </row>
    <row r="792" spans="1:1" ht="16">
      <c r="A792" s="5"/>
    </row>
    <row r="793" spans="1:1" ht="16">
      <c r="A793" s="5"/>
    </row>
    <row r="794" spans="1:1" ht="16">
      <c r="A794" s="5"/>
    </row>
    <row r="795" spans="1:1" ht="16">
      <c r="A795" s="5"/>
    </row>
    <row r="796" spans="1:1" ht="16">
      <c r="A796" s="5"/>
    </row>
    <row r="797" spans="1:1" ht="16">
      <c r="A797" s="5"/>
    </row>
    <row r="798" spans="1:1" ht="16">
      <c r="A798" s="5"/>
    </row>
    <row r="799" spans="1:1" ht="16">
      <c r="A799" s="5"/>
    </row>
    <row r="800" spans="1:1" ht="16">
      <c r="A800" s="5"/>
    </row>
    <row r="801" spans="1:1" ht="16">
      <c r="A801" s="5"/>
    </row>
    <row r="802" spans="1:1" ht="16">
      <c r="A802" s="5"/>
    </row>
    <row r="803" spans="1:1" ht="16">
      <c r="A803" s="5"/>
    </row>
    <row r="804" spans="1:1" ht="16">
      <c r="A804" s="5"/>
    </row>
    <row r="805" spans="1:1" ht="16">
      <c r="A805" s="5"/>
    </row>
    <row r="806" spans="1:1" ht="16">
      <c r="A806" s="5"/>
    </row>
    <row r="807" spans="1:1" ht="16">
      <c r="A807" s="5"/>
    </row>
    <row r="808" spans="1:1" ht="16">
      <c r="A808" s="5"/>
    </row>
    <row r="809" spans="1:1" ht="16">
      <c r="A809" s="5"/>
    </row>
    <row r="810" spans="1:1" ht="16">
      <c r="A810" s="5"/>
    </row>
    <row r="811" spans="1:1" ht="16">
      <c r="A811" s="5"/>
    </row>
    <row r="812" spans="1:1" ht="16">
      <c r="A812" s="5"/>
    </row>
    <row r="813" spans="1:1" ht="16">
      <c r="A813" s="5"/>
    </row>
    <row r="814" spans="1:1" ht="16">
      <c r="A814" s="5"/>
    </row>
    <row r="815" spans="1:1" ht="16">
      <c r="A815" s="5"/>
    </row>
    <row r="816" spans="1:1" ht="16">
      <c r="A816" s="5"/>
    </row>
    <row r="817" spans="1:1" ht="16">
      <c r="A817" s="5"/>
    </row>
    <row r="818" spans="1:1" ht="16">
      <c r="A818" s="5"/>
    </row>
    <row r="819" spans="1:1" ht="16">
      <c r="A819" s="5"/>
    </row>
    <row r="820" spans="1:1" ht="16">
      <c r="A820" s="5"/>
    </row>
    <row r="821" spans="1:1" ht="16">
      <c r="A821" s="5"/>
    </row>
    <row r="822" spans="1:1" ht="16">
      <c r="A822" s="5"/>
    </row>
    <row r="823" spans="1:1" ht="16">
      <c r="A823" s="5"/>
    </row>
    <row r="824" spans="1:1" ht="16">
      <c r="A824" s="5"/>
    </row>
    <row r="825" spans="1:1" ht="16">
      <c r="A825" s="5"/>
    </row>
    <row r="826" spans="1:1" ht="16">
      <c r="A826" s="5"/>
    </row>
    <row r="827" spans="1:1" ht="16">
      <c r="A827" s="5"/>
    </row>
    <row r="828" spans="1:1" ht="16">
      <c r="A828" s="5"/>
    </row>
    <row r="829" spans="1:1" ht="16">
      <c r="A829" s="5"/>
    </row>
    <row r="830" spans="1:1" ht="16">
      <c r="A830" s="5"/>
    </row>
    <row r="831" spans="1:1" ht="16">
      <c r="A831" s="5"/>
    </row>
    <row r="832" spans="1:1" ht="16">
      <c r="A832" s="5"/>
    </row>
    <row r="833" spans="1:1" ht="16">
      <c r="A833" s="5"/>
    </row>
    <row r="834" spans="1:1" ht="16">
      <c r="A834" s="5"/>
    </row>
    <row r="835" spans="1:1" ht="16">
      <c r="A835" s="5"/>
    </row>
    <row r="836" spans="1:1" ht="16">
      <c r="A836" s="5"/>
    </row>
    <row r="837" spans="1:1" ht="16">
      <c r="A837" s="5"/>
    </row>
    <row r="838" spans="1:1" ht="16">
      <c r="A838" s="5"/>
    </row>
    <row r="839" spans="1:1" ht="16">
      <c r="A839" s="5"/>
    </row>
    <row r="840" spans="1:1" ht="16">
      <c r="A840" s="5"/>
    </row>
    <row r="841" spans="1:1" ht="16">
      <c r="A841" s="5"/>
    </row>
    <row r="842" spans="1:1" ht="16">
      <c r="A842" s="5"/>
    </row>
    <row r="843" spans="1:1" ht="16">
      <c r="A843" s="5"/>
    </row>
    <row r="844" spans="1:1" ht="16">
      <c r="A844" s="5"/>
    </row>
    <row r="845" spans="1:1" ht="16">
      <c r="A845" s="5"/>
    </row>
    <row r="846" spans="1:1" ht="16">
      <c r="A846" s="5"/>
    </row>
    <row r="847" spans="1:1" ht="16">
      <c r="A847" s="5"/>
    </row>
    <row r="848" spans="1:1" ht="16">
      <c r="A848" s="5"/>
    </row>
    <row r="849" spans="1:1" ht="16">
      <c r="A849" s="5"/>
    </row>
    <row r="850" spans="1:1" ht="16">
      <c r="A850" s="5"/>
    </row>
    <row r="851" spans="1:1" ht="16">
      <c r="A851" s="5"/>
    </row>
    <row r="852" spans="1:1" ht="16">
      <c r="A852" s="5"/>
    </row>
    <row r="853" spans="1:1" ht="16">
      <c r="A853" s="5"/>
    </row>
    <row r="854" spans="1:1" ht="16">
      <c r="A854" s="5"/>
    </row>
    <row r="855" spans="1:1" ht="16">
      <c r="A855" s="5"/>
    </row>
    <row r="856" spans="1:1" ht="16">
      <c r="A856" s="5"/>
    </row>
    <row r="857" spans="1:1" ht="16">
      <c r="A857" s="5"/>
    </row>
    <row r="858" spans="1:1" ht="16">
      <c r="A858" s="5"/>
    </row>
    <row r="859" spans="1:1" ht="16">
      <c r="A859" s="5"/>
    </row>
    <row r="860" spans="1:1" ht="16">
      <c r="A860" s="5"/>
    </row>
    <row r="861" spans="1:1" ht="16">
      <c r="A861" s="5"/>
    </row>
    <row r="862" spans="1:1" ht="16">
      <c r="A862" s="5"/>
    </row>
    <row r="863" spans="1:1" ht="16">
      <c r="A863" s="5"/>
    </row>
    <row r="864" spans="1:1" ht="16">
      <c r="A864" s="5"/>
    </row>
    <row r="865" spans="1:1" ht="16">
      <c r="A865" s="5"/>
    </row>
    <row r="866" spans="1:1" ht="16">
      <c r="A866" s="5"/>
    </row>
    <row r="867" spans="1:1" ht="16">
      <c r="A867" s="5"/>
    </row>
    <row r="868" spans="1:1" ht="16">
      <c r="A868" s="5"/>
    </row>
    <row r="869" spans="1:1" ht="16">
      <c r="A869" s="5"/>
    </row>
    <row r="870" spans="1:1" ht="16">
      <c r="A870" s="5"/>
    </row>
    <row r="871" spans="1:1" ht="16">
      <c r="A871" s="5"/>
    </row>
    <row r="872" spans="1:1" ht="16">
      <c r="A872" s="5"/>
    </row>
    <row r="873" spans="1:1" ht="16">
      <c r="A873" s="5"/>
    </row>
    <row r="874" spans="1:1" ht="16">
      <c r="A874" s="5"/>
    </row>
    <row r="875" spans="1:1" ht="16">
      <c r="A875" s="5"/>
    </row>
    <row r="876" spans="1:1" ht="16">
      <c r="A876" s="5"/>
    </row>
    <row r="877" spans="1:1" ht="16">
      <c r="A877" s="5"/>
    </row>
    <row r="878" spans="1:1" ht="16">
      <c r="A878" s="5"/>
    </row>
    <row r="879" spans="1:1" ht="16">
      <c r="A879" s="5"/>
    </row>
    <row r="880" spans="1:1" ht="16">
      <c r="A880" s="5"/>
    </row>
    <row r="881" spans="1:1" ht="16">
      <c r="A881" s="5"/>
    </row>
    <row r="882" spans="1:1" ht="16">
      <c r="A882" s="5"/>
    </row>
    <row r="883" spans="1:1" ht="16">
      <c r="A883" s="5"/>
    </row>
    <row r="884" spans="1:1" ht="16">
      <c r="A884" s="5"/>
    </row>
    <row r="885" spans="1:1" ht="16">
      <c r="A885" s="5"/>
    </row>
    <row r="886" spans="1:1" ht="16">
      <c r="A886" s="5"/>
    </row>
    <row r="887" spans="1:1" ht="16">
      <c r="A887" s="5"/>
    </row>
    <row r="888" spans="1:1" ht="16">
      <c r="A888" s="5"/>
    </row>
    <row r="889" spans="1:1" ht="16">
      <c r="A889" s="5"/>
    </row>
    <row r="890" spans="1:1" ht="16">
      <c r="A890" s="5"/>
    </row>
    <row r="891" spans="1:1" ht="16">
      <c r="A891" s="5"/>
    </row>
    <row r="892" spans="1:1" ht="16">
      <c r="A892" s="5"/>
    </row>
    <row r="893" spans="1:1" ht="16">
      <c r="A893" s="5"/>
    </row>
    <row r="894" spans="1:1" ht="16">
      <c r="A894" s="5"/>
    </row>
    <row r="895" spans="1:1" ht="16">
      <c r="A895" s="5"/>
    </row>
    <row r="896" spans="1:1" ht="16">
      <c r="A896" s="5"/>
    </row>
    <row r="897" spans="1:1" ht="16">
      <c r="A897" s="5"/>
    </row>
    <row r="898" spans="1:1" ht="16">
      <c r="A898" s="5"/>
    </row>
    <row r="899" spans="1:1" ht="16">
      <c r="A899" s="5"/>
    </row>
    <row r="900" spans="1:1" ht="16">
      <c r="A900" s="5"/>
    </row>
    <row r="901" spans="1:1" ht="16">
      <c r="A901" s="5"/>
    </row>
    <row r="902" spans="1:1" ht="16">
      <c r="A902" s="5"/>
    </row>
    <row r="903" spans="1:1" ht="16">
      <c r="A903" s="5"/>
    </row>
    <row r="904" spans="1:1" ht="16">
      <c r="A904" s="5"/>
    </row>
    <row r="905" spans="1:1" ht="16">
      <c r="A905" s="5"/>
    </row>
    <row r="906" spans="1:1" ht="16">
      <c r="A906" s="5"/>
    </row>
    <row r="907" spans="1:1" ht="16">
      <c r="A907" s="5"/>
    </row>
    <row r="908" spans="1:1" ht="16">
      <c r="A908" s="5"/>
    </row>
    <row r="909" spans="1:1" ht="16">
      <c r="A909" s="5"/>
    </row>
    <row r="910" spans="1:1" ht="16">
      <c r="A910" s="5"/>
    </row>
    <row r="911" spans="1:1" ht="16">
      <c r="A911" s="5"/>
    </row>
    <row r="912" spans="1:1" ht="16">
      <c r="A912" s="5"/>
    </row>
    <row r="913" spans="1:1" ht="16">
      <c r="A913" s="5"/>
    </row>
    <row r="914" spans="1:1" ht="16">
      <c r="A914" s="5"/>
    </row>
    <row r="915" spans="1:1" ht="16">
      <c r="A915" s="5"/>
    </row>
    <row r="916" spans="1:1" ht="16">
      <c r="A916" s="5"/>
    </row>
    <row r="917" spans="1:1" ht="16">
      <c r="A917" s="5"/>
    </row>
    <row r="918" spans="1:1" ht="16">
      <c r="A918" s="5"/>
    </row>
    <row r="919" spans="1:1" ht="16">
      <c r="A919" s="5"/>
    </row>
    <row r="920" spans="1:1" ht="16">
      <c r="A920" s="5"/>
    </row>
    <row r="921" spans="1:1" ht="16">
      <c r="A921" s="5"/>
    </row>
    <row r="922" spans="1:1" ht="16">
      <c r="A922" s="5"/>
    </row>
    <row r="923" spans="1:1" ht="16">
      <c r="A923" s="5"/>
    </row>
    <row r="924" spans="1:1" ht="16">
      <c r="A924" s="5"/>
    </row>
    <row r="925" spans="1:1" ht="16">
      <c r="A925" s="5"/>
    </row>
    <row r="926" spans="1:1" ht="16">
      <c r="A926" s="5"/>
    </row>
    <row r="927" spans="1:1" ht="16">
      <c r="A927" s="5"/>
    </row>
    <row r="928" spans="1:1" ht="16">
      <c r="A928" s="5"/>
    </row>
    <row r="929" spans="1:1" ht="16">
      <c r="A929" s="5"/>
    </row>
    <row r="930" spans="1:1" ht="16">
      <c r="A930" s="5"/>
    </row>
    <row r="931" spans="1:1" ht="16">
      <c r="A931" s="5"/>
    </row>
    <row r="932" spans="1:1" ht="16">
      <c r="A932" s="5"/>
    </row>
    <row r="933" spans="1:1" ht="16">
      <c r="A933" s="5"/>
    </row>
    <row r="934" spans="1:1" ht="16">
      <c r="A934" s="5"/>
    </row>
    <row r="935" spans="1:1" ht="16">
      <c r="A935" s="5"/>
    </row>
    <row r="936" spans="1:1" ht="16">
      <c r="A936" s="5"/>
    </row>
    <row r="937" spans="1:1" ht="16">
      <c r="A937" s="5"/>
    </row>
    <row r="938" spans="1:1" ht="16">
      <c r="A938" s="5"/>
    </row>
    <row r="939" spans="1:1" ht="16">
      <c r="A939" s="5"/>
    </row>
    <row r="940" spans="1:1" ht="16">
      <c r="A940" s="5"/>
    </row>
    <row r="941" spans="1:1" ht="16">
      <c r="A941" s="5"/>
    </row>
    <row r="942" spans="1:1" ht="16">
      <c r="A942" s="5"/>
    </row>
    <row r="943" spans="1:1" ht="16">
      <c r="A943" s="5"/>
    </row>
    <row r="944" spans="1:1" ht="16">
      <c r="A944" s="5"/>
    </row>
    <row r="945" spans="1:1" ht="16">
      <c r="A945" s="5"/>
    </row>
    <row r="946" spans="1:1" ht="16">
      <c r="A946" s="5"/>
    </row>
    <row r="947" spans="1:1" ht="16">
      <c r="A947" s="5"/>
    </row>
    <row r="948" spans="1:1" ht="16">
      <c r="A948" s="5"/>
    </row>
    <row r="949" spans="1:1" ht="16">
      <c r="A949" s="5"/>
    </row>
    <row r="950" spans="1:1" ht="16">
      <c r="A950" s="5"/>
    </row>
    <row r="951" spans="1:1" ht="16">
      <c r="A951" s="5"/>
    </row>
    <row r="952" spans="1:1" ht="16">
      <c r="A952" s="5"/>
    </row>
    <row r="953" spans="1:1" ht="16">
      <c r="A953" s="5"/>
    </row>
    <row r="954" spans="1:1" ht="16">
      <c r="A954" s="5"/>
    </row>
    <row r="955" spans="1:1" ht="16">
      <c r="A955" s="5"/>
    </row>
    <row r="956" spans="1:1" ht="16">
      <c r="A956" s="5"/>
    </row>
    <row r="957" spans="1:1" ht="16">
      <c r="A957" s="5"/>
    </row>
    <row r="958" spans="1:1" ht="16">
      <c r="A958" s="5"/>
    </row>
    <row r="959" spans="1:1" ht="16">
      <c r="A959" s="5"/>
    </row>
    <row r="960" spans="1:1" ht="16">
      <c r="A960" s="5"/>
    </row>
    <row r="961" spans="1:1" ht="16">
      <c r="A961" s="5"/>
    </row>
    <row r="962" spans="1:1" ht="16">
      <c r="A962" s="5"/>
    </row>
    <row r="963" spans="1:1" ht="16">
      <c r="A963" s="5"/>
    </row>
    <row r="964" spans="1:1" ht="16">
      <c r="A964" s="5"/>
    </row>
    <row r="965" spans="1:1" ht="16">
      <c r="A965" s="5"/>
    </row>
    <row r="966" spans="1:1" ht="16">
      <c r="A966" s="5"/>
    </row>
    <row r="967" spans="1:1" ht="16">
      <c r="A967" s="5"/>
    </row>
    <row r="968" spans="1:1" ht="16">
      <c r="A968" s="5"/>
    </row>
    <row r="969" spans="1:1" ht="16">
      <c r="A969" s="5"/>
    </row>
    <row r="970" spans="1:1" ht="16">
      <c r="A970" s="5"/>
    </row>
    <row r="971" spans="1:1" ht="16">
      <c r="A971" s="5"/>
    </row>
    <row r="972" spans="1:1" ht="16">
      <c r="A972" s="5"/>
    </row>
    <row r="973" spans="1:1" ht="16">
      <c r="A973" s="5"/>
    </row>
    <row r="974" spans="1:1" ht="16">
      <c r="A974" s="5"/>
    </row>
    <row r="975" spans="1:1" ht="16">
      <c r="A975" s="5"/>
    </row>
    <row r="976" spans="1:1" ht="16">
      <c r="A976" s="5"/>
    </row>
    <row r="977" spans="1:1" ht="16">
      <c r="A977" s="5"/>
    </row>
    <row r="978" spans="1:1" ht="16">
      <c r="A978" s="5"/>
    </row>
    <row r="979" spans="1:1" ht="16">
      <c r="A979" s="5"/>
    </row>
    <row r="980" spans="1:1" ht="16">
      <c r="A980" s="5"/>
    </row>
    <row r="981" spans="1:1" ht="16">
      <c r="A981" s="5"/>
    </row>
    <row r="982" spans="1:1" ht="16">
      <c r="A982" s="5"/>
    </row>
    <row r="983" spans="1:1" ht="16">
      <c r="A983" s="5"/>
    </row>
    <row r="984" spans="1:1" ht="16">
      <c r="A984" s="5"/>
    </row>
    <row r="985" spans="1:1" ht="16">
      <c r="A985" s="5"/>
    </row>
    <row r="986" spans="1:1" ht="16">
      <c r="A986" s="5"/>
    </row>
    <row r="987" spans="1:1" ht="16">
      <c r="A987" s="5"/>
    </row>
    <row r="988" spans="1:1" ht="16">
      <c r="A988" s="5"/>
    </row>
    <row r="989" spans="1:1" ht="16">
      <c r="A989" s="5"/>
    </row>
    <row r="990" spans="1:1" ht="16">
      <c r="A990" s="5"/>
    </row>
    <row r="991" spans="1:1" ht="16">
      <c r="A991" s="5"/>
    </row>
    <row r="992" spans="1:1" ht="16">
      <c r="A992" s="5"/>
    </row>
    <row r="993" spans="1:1" ht="16">
      <c r="A993" s="5"/>
    </row>
    <row r="994" spans="1:1" ht="16">
      <c r="A994" s="5"/>
    </row>
    <row r="995" spans="1:1" ht="16">
      <c r="A995" s="5"/>
    </row>
    <row r="996" spans="1:1" ht="16">
      <c r="A996" s="5"/>
    </row>
    <row r="997" spans="1:1" ht="16">
      <c r="A997" s="5"/>
    </row>
    <row r="998" spans="1:1" ht="16">
      <c r="A998" s="5"/>
    </row>
    <row r="999" spans="1:1" ht="16">
      <c r="A999" s="5"/>
    </row>
    <row r="1000" spans="1:1" ht="16">
      <c r="A1000" s="5"/>
    </row>
    <row r="1001" spans="1:1" ht="16">
      <c r="A1001" s="5"/>
    </row>
    <row r="1002" spans="1:1" ht="16">
      <c r="A1002" s="5"/>
    </row>
    <row r="1003" spans="1:1" ht="16">
      <c r="A1003" s="5"/>
    </row>
    <row r="1004" spans="1:1" ht="16">
      <c r="A1004" s="5"/>
    </row>
    <row r="1005" spans="1:1" ht="16">
      <c r="A1005" s="5"/>
    </row>
    <row r="1006" spans="1:1" ht="16">
      <c r="A1006" s="5"/>
    </row>
    <row r="1007" spans="1:1" ht="16">
      <c r="A1007" s="5"/>
    </row>
    <row r="1008" spans="1:1" ht="16">
      <c r="A1008" s="5"/>
    </row>
    <row r="1009" spans="1:1" ht="16">
      <c r="A1009" s="5"/>
    </row>
    <row r="1010" spans="1:1" ht="16">
      <c r="A1010" s="5"/>
    </row>
    <row r="1011" spans="1:1" ht="16">
      <c r="A1011" s="5"/>
    </row>
    <row r="1012" spans="1:1" ht="16">
      <c r="A1012" s="5"/>
    </row>
    <row r="1013" spans="1:1" ht="16">
      <c r="A1013" s="5"/>
    </row>
    <row r="1014" spans="1:1" ht="16">
      <c r="A1014" s="5"/>
    </row>
    <row r="1015" spans="1:1" ht="16">
      <c r="A1015" s="5"/>
    </row>
    <row r="1016" spans="1:1" ht="16">
      <c r="A1016" s="5"/>
    </row>
    <row r="1017" spans="1:1" ht="16">
      <c r="A1017" s="5"/>
    </row>
    <row r="1018" spans="1:1" ht="16">
      <c r="A1018" s="5"/>
    </row>
    <row r="1019" spans="1:1" ht="16">
      <c r="A1019" s="5"/>
    </row>
    <row r="1020" spans="1:1" ht="16">
      <c r="A1020" s="5"/>
    </row>
    <row r="1021" spans="1:1" ht="16">
      <c r="A1021" s="5"/>
    </row>
    <row r="1022" spans="1:1" ht="16">
      <c r="A1022" s="5"/>
    </row>
    <row r="1023" spans="1:1" ht="16">
      <c r="A1023" s="5"/>
    </row>
    <row r="1024" spans="1:1" ht="16">
      <c r="A1024" s="5"/>
    </row>
    <row r="1025" spans="1:1" ht="16">
      <c r="A1025" s="5"/>
    </row>
    <row r="1026" spans="1:1" ht="16">
      <c r="A1026" s="5"/>
    </row>
    <row r="1027" spans="1:1" ht="16">
      <c r="A1027" s="5"/>
    </row>
    <row r="1028" spans="1:1" ht="16">
      <c r="A1028" s="5"/>
    </row>
    <row r="1029" spans="1:1" ht="16">
      <c r="A1029" s="5"/>
    </row>
    <row r="1030" spans="1:1" ht="16">
      <c r="A1030" s="5"/>
    </row>
    <row r="1031" spans="1:1" ht="16">
      <c r="A1031" s="5"/>
    </row>
    <row r="1032" spans="1:1" ht="16">
      <c r="A1032" s="5"/>
    </row>
    <row r="1033" spans="1:1" ht="16">
      <c r="A1033" s="5"/>
    </row>
    <row r="1034" spans="1:1" ht="16">
      <c r="A1034" s="5"/>
    </row>
    <row r="1035" spans="1:1" ht="16">
      <c r="A1035" s="5"/>
    </row>
    <row r="1036" spans="1:1" ht="16">
      <c r="A1036" s="5"/>
    </row>
    <row r="1037" spans="1:1" ht="16">
      <c r="A1037" s="5"/>
    </row>
    <row r="1038" spans="1:1" ht="16">
      <c r="A1038" s="5"/>
    </row>
    <row r="1039" spans="1:1" ht="16">
      <c r="A1039" s="5"/>
    </row>
    <row r="1040" spans="1:1" ht="16">
      <c r="A1040" s="5"/>
    </row>
    <row r="1041" spans="1:1" ht="16">
      <c r="A1041" s="5"/>
    </row>
    <row r="1042" spans="1:1" ht="16">
      <c r="A1042" s="5"/>
    </row>
    <row r="1043" spans="1:1" ht="16">
      <c r="A1043" s="5"/>
    </row>
    <row r="1044" spans="1:1" ht="16">
      <c r="A1044" s="5"/>
    </row>
    <row r="1045" spans="1:1" ht="16">
      <c r="A1045" s="5"/>
    </row>
    <row r="1046" spans="1:1" ht="16">
      <c r="A1046" s="5"/>
    </row>
    <row r="1047" spans="1:1" ht="16">
      <c r="A1047" s="5"/>
    </row>
    <row r="1048" spans="1:1" ht="16">
      <c r="A1048" s="5"/>
    </row>
    <row r="1049" spans="1:1" ht="16">
      <c r="A1049" s="5"/>
    </row>
    <row r="1050" spans="1:1" ht="16">
      <c r="A1050" s="5"/>
    </row>
    <row r="1051" spans="1:1" ht="16">
      <c r="A1051" s="5"/>
    </row>
    <row r="1052" spans="1:1" ht="16">
      <c r="A1052" s="5"/>
    </row>
    <row r="1053" spans="1:1" ht="16">
      <c r="A1053" s="5"/>
    </row>
    <row r="1054" spans="1:1" ht="16">
      <c r="A1054" s="5"/>
    </row>
    <row r="1055" spans="1:1" ht="16">
      <c r="A1055" s="5"/>
    </row>
    <row r="1056" spans="1:1" ht="16">
      <c r="A1056" s="5"/>
    </row>
    <row r="1057" spans="1:1" ht="16">
      <c r="A1057" s="5"/>
    </row>
    <row r="1058" spans="1:1" ht="16">
      <c r="A1058" s="5"/>
    </row>
    <row r="1059" spans="1:1" ht="16">
      <c r="A1059" s="5"/>
    </row>
    <row r="1060" spans="1:1" ht="16">
      <c r="A1060" s="5"/>
    </row>
    <row r="1061" spans="1:1" ht="16">
      <c r="A1061" s="5"/>
    </row>
    <row r="1062" spans="1:1" ht="16">
      <c r="A1062" s="5"/>
    </row>
    <row r="1063" spans="1:1" ht="16">
      <c r="A1063" s="5"/>
    </row>
    <row r="1064" spans="1:1" ht="16">
      <c r="A1064" s="5"/>
    </row>
    <row r="1065" spans="1:1" ht="16">
      <c r="A1065" s="5"/>
    </row>
    <row r="1066" spans="1:1" ht="16">
      <c r="A1066" s="5"/>
    </row>
    <row r="1067" spans="1:1" ht="16">
      <c r="A1067" s="5"/>
    </row>
    <row r="1068" spans="1:1" ht="16">
      <c r="A1068" s="5"/>
    </row>
    <row r="1069" spans="1:1" ht="16">
      <c r="A1069" s="5"/>
    </row>
    <row r="1070" spans="1:1" ht="16">
      <c r="A1070" s="5"/>
    </row>
    <row r="1071" spans="1:1" ht="16">
      <c r="A1071" s="5"/>
    </row>
    <row r="1072" spans="1:1" ht="16">
      <c r="A1072" s="5"/>
    </row>
    <row r="1073" spans="1:1" ht="16">
      <c r="A1073" s="5"/>
    </row>
    <row r="1074" spans="1:1" ht="16">
      <c r="A1074" s="5"/>
    </row>
    <row r="1075" spans="1:1" ht="16">
      <c r="A1075" s="5"/>
    </row>
    <row r="1076" spans="1:1" ht="16">
      <c r="A1076" s="5"/>
    </row>
    <row r="1077" spans="1:1" ht="16">
      <c r="A1077" s="5"/>
    </row>
    <row r="1078" spans="1:1" ht="16">
      <c r="A1078" s="5"/>
    </row>
    <row r="1079" spans="1:1" ht="16">
      <c r="A1079" s="5"/>
    </row>
    <row r="1080" spans="1:1" ht="16">
      <c r="A1080" s="5"/>
    </row>
    <row r="1081" spans="1:1" ht="16">
      <c r="A1081" s="5"/>
    </row>
    <row r="1082" spans="1:1" ht="16">
      <c r="A1082" s="5"/>
    </row>
    <row r="1083" spans="1:1" ht="16">
      <c r="A1083" s="5"/>
    </row>
    <row r="1084" spans="1:1" ht="16">
      <c r="A1084" s="5"/>
    </row>
    <row r="1085" spans="1:1" ht="16">
      <c r="A1085" s="5"/>
    </row>
    <row r="1086" spans="1:1" ht="16">
      <c r="A1086" s="5"/>
    </row>
    <row r="1087" spans="1:1" ht="16">
      <c r="A1087" s="5"/>
    </row>
    <row r="1088" spans="1:1" ht="16">
      <c r="A1088" s="5"/>
    </row>
    <row r="1089" spans="1:1" ht="16">
      <c r="A1089" s="5"/>
    </row>
    <row r="1090" spans="1:1" ht="16">
      <c r="A1090" s="5"/>
    </row>
    <row r="1091" spans="1:1" ht="16">
      <c r="A1091" s="5"/>
    </row>
    <row r="1092" spans="1:1" ht="16">
      <c r="A1092" s="5"/>
    </row>
    <row r="1093" spans="1:1" ht="16">
      <c r="A1093" s="5"/>
    </row>
    <row r="1094" spans="1:1" ht="16">
      <c r="A1094" s="5"/>
    </row>
    <row r="1095" spans="1:1" ht="16">
      <c r="A1095" s="5"/>
    </row>
    <row r="1096" spans="1:1" ht="16">
      <c r="A1096" s="5"/>
    </row>
    <row r="1097" spans="1:1" ht="16">
      <c r="A1097" s="5"/>
    </row>
    <row r="1098" spans="1:1" ht="16">
      <c r="A1098" s="5"/>
    </row>
    <row r="1099" spans="1:1" ht="16">
      <c r="A1099" s="5"/>
    </row>
    <row r="1100" spans="1:1" ht="16">
      <c r="A1100" s="5"/>
    </row>
    <row r="1101" spans="1:1" ht="16">
      <c r="A1101" s="5"/>
    </row>
    <row r="1102" spans="1:1" ht="16">
      <c r="A1102" s="5"/>
    </row>
    <row r="1103" spans="1:1" ht="16">
      <c r="A1103" s="5"/>
    </row>
    <row r="1104" spans="1:1" ht="16">
      <c r="A1104" s="5"/>
    </row>
    <row r="1105" spans="1:1" ht="16">
      <c r="A1105" s="5"/>
    </row>
    <row r="1106" spans="1:1" ht="16">
      <c r="A1106" s="5"/>
    </row>
    <row r="1107" spans="1:1" ht="16">
      <c r="A1107" s="5"/>
    </row>
    <row r="1108" spans="1:1" ht="16">
      <c r="A1108" s="5"/>
    </row>
    <row r="1109" spans="1:1" ht="16">
      <c r="A1109" s="5"/>
    </row>
    <row r="1110" spans="1:1" ht="16">
      <c r="A1110" s="5"/>
    </row>
    <row r="1111" spans="1:1" ht="16">
      <c r="A1111" s="5"/>
    </row>
    <row r="1112" spans="1:1" ht="16">
      <c r="A1112" s="5"/>
    </row>
    <row r="1113" spans="1:1" ht="16">
      <c r="A1113" s="5"/>
    </row>
    <row r="1114" spans="1:1" ht="16">
      <c r="A1114" s="5"/>
    </row>
    <row r="1115" spans="1:1" ht="16">
      <c r="A1115" s="5"/>
    </row>
    <row r="1116" spans="1:1" ht="16">
      <c r="A1116" s="5"/>
    </row>
    <row r="1117" spans="1:1" ht="16">
      <c r="A1117" s="5"/>
    </row>
    <row r="1118" spans="1:1" ht="16">
      <c r="A1118" s="5"/>
    </row>
    <row r="1119" spans="1:1" ht="16">
      <c r="A1119" s="5"/>
    </row>
    <row r="1120" spans="1:1" ht="16">
      <c r="A1120" s="5"/>
    </row>
    <row r="1121" spans="1:1" ht="16">
      <c r="A1121" s="5"/>
    </row>
    <row r="1122" spans="1:1" ht="16">
      <c r="A1122" s="5"/>
    </row>
    <row r="1123" spans="1:1" ht="16">
      <c r="A1123" s="5"/>
    </row>
    <row r="1124" spans="1:1" ht="16">
      <c r="A1124" s="5"/>
    </row>
    <row r="1125" spans="1:1" ht="16">
      <c r="A1125" s="5"/>
    </row>
    <row r="1126" spans="1:1" ht="16">
      <c r="A1126" s="5"/>
    </row>
    <row r="1127" spans="1:1" ht="16">
      <c r="A1127" s="5"/>
    </row>
    <row r="1128" spans="1:1" ht="16">
      <c r="A1128" s="5"/>
    </row>
    <row r="1129" spans="1:1" ht="16">
      <c r="A1129" s="5"/>
    </row>
    <row r="1130" spans="1:1" ht="16">
      <c r="A1130" s="5"/>
    </row>
    <row r="1131" spans="1:1" ht="16">
      <c r="A1131" s="5"/>
    </row>
    <row r="1132" spans="1:1" ht="16">
      <c r="A1132" s="5"/>
    </row>
    <row r="1133" spans="1:1" ht="16">
      <c r="A1133" s="5"/>
    </row>
    <row r="1134" spans="1:1" ht="16">
      <c r="A1134" s="5"/>
    </row>
    <row r="1135" spans="1:1" ht="16">
      <c r="A1135" s="5"/>
    </row>
    <row r="1136" spans="1:1" ht="16">
      <c r="A1136" s="5"/>
    </row>
    <row r="1137" spans="1:1" ht="16">
      <c r="A1137" s="5"/>
    </row>
    <row r="1138" spans="1:1" ht="16">
      <c r="A1138" s="5"/>
    </row>
    <row r="1139" spans="1:1" ht="16">
      <c r="A1139" s="5"/>
    </row>
    <row r="1140" spans="1:1" ht="16">
      <c r="A1140" s="5"/>
    </row>
    <row r="1141" spans="1:1" ht="16">
      <c r="A1141" s="5"/>
    </row>
    <row r="1142" spans="1:1" ht="16">
      <c r="A1142" s="5"/>
    </row>
    <row r="1143" spans="1:1" ht="16">
      <c r="A1143" s="5"/>
    </row>
    <row r="1144" spans="1:1" ht="16">
      <c r="A1144" s="5"/>
    </row>
    <row r="1145" spans="1:1" ht="16">
      <c r="A1145" s="5"/>
    </row>
    <row r="1146" spans="1:1" ht="16">
      <c r="A1146" s="5"/>
    </row>
    <row r="1147" spans="1:1" ht="16">
      <c r="A1147" s="5"/>
    </row>
    <row r="1148" spans="1:1" ht="16">
      <c r="A1148" s="5"/>
    </row>
    <row r="1149" spans="1:1" ht="16">
      <c r="A1149" s="5"/>
    </row>
    <row r="1150" spans="1:1" ht="16">
      <c r="A1150" s="5"/>
    </row>
    <row r="1151" spans="1:1" ht="16">
      <c r="A1151" s="5"/>
    </row>
    <row r="1152" spans="1:1" ht="16">
      <c r="A1152" s="5"/>
    </row>
    <row r="1153" spans="1:1" ht="16">
      <c r="A1153" s="5"/>
    </row>
    <row r="1154" spans="1:1" ht="16">
      <c r="A1154" s="5"/>
    </row>
    <row r="1155" spans="1:1" ht="16">
      <c r="A1155" s="5"/>
    </row>
    <row r="1156" spans="1:1" ht="16">
      <c r="A1156" s="5"/>
    </row>
    <row r="1157" spans="1:1" ht="16">
      <c r="A1157" s="5"/>
    </row>
    <row r="1158" spans="1:1" ht="16">
      <c r="A1158" s="5"/>
    </row>
    <row r="1159" spans="1:1" ht="16">
      <c r="A1159" s="5"/>
    </row>
    <row r="1160" spans="1:1" ht="16">
      <c r="A1160" s="5"/>
    </row>
    <row r="1161" spans="1:1" ht="16">
      <c r="A1161" s="5"/>
    </row>
    <row r="1162" spans="1:1" ht="16">
      <c r="A1162" s="5"/>
    </row>
    <row r="1163" spans="1:1" ht="16">
      <c r="A1163" s="5"/>
    </row>
    <row r="1164" spans="1:1" ht="16">
      <c r="A1164" s="5"/>
    </row>
    <row r="1165" spans="1:1" ht="16">
      <c r="A1165" s="5"/>
    </row>
    <row r="1166" spans="1:1" ht="16">
      <c r="A1166" s="5"/>
    </row>
    <row r="1167" spans="1:1" ht="16">
      <c r="A1167" s="5"/>
    </row>
    <row r="1168" spans="1:1" ht="16">
      <c r="A1168" s="5"/>
    </row>
    <row r="1169" spans="1:1" ht="16">
      <c r="A1169" s="5"/>
    </row>
    <row r="1170" spans="1:1" ht="16">
      <c r="A1170" s="5"/>
    </row>
    <row r="1171" spans="1:1" ht="16">
      <c r="A1171" s="5"/>
    </row>
    <row r="1172" spans="1:1" ht="16">
      <c r="A1172" s="5"/>
    </row>
    <row r="1173" spans="1:1" ht="16">
      <c r="A1173" s="5"/>
    </row>
    <row r="1174" spans="1:1" ht="16">
      <c r="A1174" s="5"/>
    </row>
    <row r="1175" spans="1:1" ht="16">
      <c r="A1175" s="5"/>
    </row>
    <row r="1176" spans="1:1" ht="16">
      <c r="A1176" s="5"/>
    </row>
    <row r="1177" spans="1:1" ht="16">
      <c r="A1177" s="5"/>
    </row>
    <row r="1178" spans="1:1" ht="16">
      <c r="A1178" s="5"/>
    </row>
    <row r="1179" spans="1:1" ht="16">
      <c r="A1179" s="5"/>
    </row>
    <row r="1180" spans="1:1" ht="16">
      <c r="A1180" s="5"/>
    </row>
    <row r="1181" spans="1:1" ht="16">
      <c r="A1181" s="5"/>
    </row>
    <row r="1182" spans="1:1" ht="16">
      <c r="A1182" s="5"/>
    </row>
    <row r="1183" spans="1:1" ht="16">
      <c r="A1183" s="5"/>
    </row>
    <row r="1184" spans="1:1" ht="16">
      <c r="A1184" s="5"/>
    </row>
    <row r="1185" spans="1:1" ht="16">
      <c r="A1185" s="5"/>
    </row>
    <row r="1186" spans="1:1" ht="16">
      <c r="A1186" s="5"/>
    </row>
    <row r="1187" spans="1:1" ht="16">
      <c r="A1187" s="5"/>
    </row>
    <row r="1188" spans="1:1" ht="16">
      <c r="A1188" s="5"/>
    </row>
    <row r="1189" spans="1:1" ht="16">
      <c r="A1189" s="5"/>
    </row>
    <row r="1190" spans="1:1" ht="16">
      <c r="A1190" s="5"/>
    </row>
    <row r="1191" spans="1:1" ht="16">
      <c r="A1191" s="5"/>
    </row>
    <row r="1192" spans="1:1" ht="16">
      <c r="A1192" s="5"/>
    </row>
    <row r="1193" spans="1:1" ht="16">
      <c r="A1193" s="5"/>
    </row>
    <row r="1194" spans="1:1" ht="16">
      <c r="A1194" s="5"/>
    </row>
    <row r="1195" spans="1:1" ht="16">
      <c r="A1195" s="5"/>
    </row>
    <row r="1196" spans="1:1" ht="16">
      <c r="A1196" s="5"/>
    </row>
    <row r="1197" spans="1:1" ht="16">
      <c r="A1197" s="5"/>
    </row>
    <row r="1198" spans="1:1" ht="16">
      <c r="A1198" s="5"/>
    </row>
    <row r="1199" spans="1:1" ht="16">
      <c r="A1199" s="5"/>
    </row>
    <row r="1200" spans="1:1" ht="16">
      <c r="A1200" s="5"/>
    </row>
    <row r="1201" spans="1:1" ht="16">
      <c r="A1201" s="5"/>
    </row>
    <row r="1202" spans="1:1" ht="16">
      <c r="A1202" s="5"/>
    </row>
    <row r="1203" spans="1:1" ht="16">
      <c r="A1203" s="5"/>
    </row>
    <row r="1204" spans="1:1" ht="16">
      <c r="A1204" s="5"/>
    </row>
    <row r="1205" spans="1:1" ht="16">
      <c r="A1205" s="5"/>
    </row>
    <row r="1206" spans="1:1" ht="16">
      <c r="A1206" s="5"/>
    </row>
    <row r="1207" spans="1:1" ht="16">
      <c r="A1207" s="5"/>
    </row>
    <row r="1208" spans="1:1" ht="16">
      <c r="A1208" s="5"/>
    </row>
    <row r="1209" spans="1:1" ht="16">
      <c r="A1209" s="5"/>
    </row>
    <row r="1210" spans="1:1" ht="16">
      <c r="A1210" s="5"/>
    </row>
    <row r="1211" spans="1:1" ht="16">
      <c r="A1211" s="5"/>
    </row>
    <row r="1212" spans="1:1" ht="16">
      <c r="A1212" s="5"/>
    </row>
    <row r="1213" spans="1:1" ht="16">
      <c r="A1213" s="5"/>
    </row>
    <row r="1214" spans="1:1" ht="16">
      <c r="A1214" s="5"/>
    </row>
    <row r="1215" spans="1:1" ht="16">
      <c r="A1215" s="5"/>
    </row>
    <row r="1216" spans="1:1" ht="16">
      <c r="A1216" s="5"/>
    </row>
    <row r="1217" spans="1:1" ht="16">
      <c r="A1217" s="5"/>
    </row>
    <row r="1218" spans="1:1" ht="16">
      <c r="A1218" s="5"/>
    </row>
    <row r="1219" spans="1:1" ht="16">
      <c r="A1219" s="5"/>
    </row>
    <row r="1220" spans="1:1" ht="16">
      <c r="A1220" s="5"/>
    </row>
    <row r="1221" spans="1:1" ht="16">
      <c r="A1221" s="5"/>
    </row>
    <row r="1222" spans="1:1" ht="16">
      <c r="A1222" s="5"/>
    </row>
    <row r="1223" spans="1:1" ht="16">
      <c r="A1223" s="5"/>
    </row>
    <row r="1224" spans="1:1" ht="16">
      <c r="A1224" s="5"/>
    </row>
    <row r="1225" spans="1:1" ht="16">
      <c r="A1225" s="5"/>
    </row>
    <row r="1226" spans="1:1" ht="16">
      <c r="A1226" s="5"/>
    </row>
    <row r="1227" spans="1:1" ht="16">
      <c r="A1227" s="5"/>
    </row>
    <row r="1228" spans="1:1" ht="16">
      <c r="A1228" s="5"/>
    </row>
    <row r="1229" spans="1:1" ht="16">
      <c r="A1229" s="5"/>
    </row>
    <row r="1230" spans="1:1" ht="16">
      <c r="A1230" s="5"/>
    </row>
    <row r="1231" spans="1:1" ht="16">
      <c r="A1231" s="5"/>
    </row>
    <row r="1232" spans="1:1" ht="16">
      <c r="A1232" s="5"/>
    </row>
    <row r="1233" spans="1:1" ht="16">
      <c r="A1233" s="5"/>
    </row>
    <row r="1234" spans="1:1" ht="16">
      <c r="A1234" s="5"/>
    </row>
    <row r="1235" spans="1:1" ht="16">
      <c r="A1235" s="5"/>
    </row>
    <row r="1236" spans="1:1" ht="16">
      <c r="A1236" s="5"/>
    </row>
    <row r="1237" spans="1:1" ht="16">
      <c r="A1237" s="5"/>
    </row>
    <row r="1238" spans="1:1" ht="16">
      <c r="A1238" s="5"/>
    </row>
    <row r="1239" spans="1:1" ht="16">
      <c r="A1239" s="5"/>
    </row>
    <row r="1240" spans="1:1" ht="16">
      <c r="A1240" s="5"/>
    </row>
    <row r="1241" spans="1:1" ht="16">
      <c r="A1241" s="5"/>
    </row>
    <row r="1242" spans="1:1" ht="16">
      <c r="A1242" s="5"/>
    </row>
    <row r="1243" spans="1:1" ht="16">
      <c r="A1243" s="5"/>
    </row>
    <row r="1244" spans="1:1" ht="16">
      <c r="A1244" s="5"/>
    </row>
    <row r="1245" spans="1:1" ht="16">
      <c r="A1245" s="5"/>
    </row>
    <row r="1246" spans="1:1" ht="16">
      <c r="A1246" s="5"/>
    </row>
    <row r="1247" spans="1:1" ht="16">
      <c r="A1247" s="5"/>
    </row>
    <row r="1248" spans="1:1" ht="16">
      <c r="A1248" s="5"/>
    </row>
    <row r="1249" spans="1:1" ht="16">
      <c r="A1249" s="5"/>
    </row>
    <row r="1250" spans="1:1" ht="16">
      <c r="A1250" s="5"/>
    </row>
    <row r="1251" spans="1:1" ht="16">
      <c r="A1251" s="5"/>
    </row>
    <row r="1252" spans="1:1" ht="16">
      <c r="A1252" s="5"/>
    </row>
    <row r="1253" spans="1:1" ht="16">
      <c r="A1253" s="5"/>
    </row>
    <row r="1254" spans="1:1" ht="16">
      <c r="A1254" s="5"/>
    </row>
    <row r="1255" spans="1:1" ht="16">
      <c r="A1255" s="5"/>
    </row>
    <row r="1256" spans="1:1" ht="16">
      <c r="A1256" s="5"/>
    </row>
    <row r="1257" spans="1:1" ht="16">
      <c r="A1257" s="5"/>
    </row>
    <row r="1258" spans="1:1" ht="16">
      <c r="A1258" s="5"/>
    </row>
    <row r="1259" spans="1:1" ht="16">
      <c r="A1259" s="5"/>
    </row>
    <row r="1260" spans="1:1" ht="16">
      <c r="A1260" s="5"/>
    </row>
    <row r="1261" spans="1:1" ht="16">
      <c r="A1261" s="5"/>
    </row>
    <row r="1262" spans="1:1" ht="16">
      <c r="A1262" s="5"/>
    </row>
    <row r="1263" spans="1:1" ht="16">
      <c r="A1263" s="5"/>
    </row>
    <row r="1264" spans="1:1" ht="16">
      <c r="A1264" s="5"/>
    </row>
    <row r="1265" spans="1:1" ht="16">
      <c r="A1265" s="5"/>
    </row>
    <row r="1266" spans="1:1" ht="16">
      <c r="A1266" s="5"/>
    </row>
    <row r="1267" spans="1:1" ht="16">
      <c r="A1267" s="5"/>
    </row>
    <row r="1268" spans="1:1" ht="16">
      <c r="A1268" s="5"/>
    </row>
    <row r="1269" spans="1:1" ht="16">
      <c r="A1269" s="5"/>
    </row>
    <row r="1270" spans="1:1" ht="16">
      <c r="A1270" s="5"/>
    </row>
    <row r="1271" spans="1:1" ht="16">
      <c r="A1271" s="5"/>
    </row>
    <row r="1272" spans="1:1" ht="16">
      <c r="A1272" s="5"/>
    </row>
    <row r="1273" spans="1:1" ht="16">
      <c r="A1273" s="5"/>
    </row>
    <row r="1274" spans="1:1" ht="16">
      <c r="A1274" s="5"/>
    </row>
    <row r="1275" spans="1:1" ht="16">
      <c r="A1275" s="5"/>
    </row>
    <row r="1276" spans="1:1" ht="16">
      <c r="A1276" s="5"/>
    </row>
    <row r="1277" spans="1:1" ht="16">
      <c r="A1277" s="5"/>
    </row>
    <row r="1278" spans="1:1" ht="16">
      <c r="A1278" s="5"/>
    </row>
    <row r="1279" spans="1:1" ht="16">
      <c r="A1279" s="5"/>
    </row>
    <row r="1280" spans="1:1" ht="16">
      <c r="A1280" s="5"/>
    </row>
    <row r="1281" spans="1:1" ht="16">
      <c r="A1281" s="5"/>
    </row>
    <row r="1282" spans="1:1" ht="16">
      <c r="A1282" s="5"/>
    </row>
    <row r="1283" spans="1:1" ht="16">
      <c r="A1283" s="5"/>
    </row>
    <row r="1284" spans="1:1" ht="16">
      <c r="A1284" s="5"/>
    </row>
    <row r="1285" spans="1:1" ht="16">
      <c r="A1285" s="5"/>
    </row>
    <row r="1286" spans="1:1" ht="16">
      <c r="A1286" s="5"/>
    </row>
    <row r="1287" spans="1:1" ht="16">
      <c r="A1287" s="5"/>
    </row>
    <row r="1288" spans="1:1" ht="16">
      <c r="A1288" s="5"/>
    </row>
    <row r="1289" spans="1:1" ht="16">
      <c r="A1289" s="5"/>
    </row>
    <row r="1290" spans="1:1" ht="16">
      <c r="A1290" s="5"/>
    </row>
    <row r="1291" spans="1:1" ht="16">
      <c r="A1291" s="5"/>
    </row>
    <row r="1292" spans="1:1" ht="16">
      <c r="A1292" s="5"/>
    </row>
    <row r="1293" spans="1:1" ht="16">
      <c r="A1293" s="5"/>
    </row>
    <row r="1294" spans="1:1" ht="16">
      <c r="A1294" s="5"/>
    </row>
    <row r="1295" spans="1:1" ht="16">
      <c r="A1295" s="5"/>
    </row>
    <row r="1296" spans="1:1" ht="16">
      <c r="A1296" s="5"/>
    </row>
    <row r="1297" spans="1:1" ht="16">
      <c r="A1297" s="5"/>
    </row>
    <row r="1298" spans="1:1" ht="16">
      <c r="A1298" s="5"/>
    </row>
    <row r="1299" spans="1:1" ht="16">
      <c r="A1299" s="5"/>
    </row>
    <row r="1300" spans="1:1" ht="16">
      <c r="A1300" s="5"/>
    </row>
    <row r="1301" spans="1:1" ht="16">
      <c r="A1301" s="5"/>
    </row>
    <row r="1302" spans="1:1" ht="16">
      <c r="A1302" s="5"/>
    </row>
    <row r="1303" spans="1:1" ht="16">
      <c r="A1303" s="5"/>
    </row>
    <row r="1304" spans="1:1" ht="16">
      <c r="A1304" s="5"/>
    </row>
    <row r="1305" spans="1:1" ht="16">
      <c r="A1305" s="5"/>
    </row>
    <row r="1306" spans="1:1" ht="16">
      <c r="A1306" s="5"/>
    </row>
    <row r="1307" spans="1:1" ht="16">
      <c r="A1307" s="5"/>
    </row>
    <row r="1308" spans="1:1" ht="16">
      <c r="A1308" s="5"/>
    </row>
    <row r="1309" spans="1:1" ht="16">
      <c r="A1309" s="5"/>
    </row>
    <row r="1310" spans="1:1" ht="16">
      <c r="A1310" s="5"/>
    </row>
    <row r="1311" spans="1:1" ht="16">
      <c r="A1311" s="5"/>
    </row>
    <row r="1312" spans="1:1" ht="16">
      <c r="A1312" s="5"/>
    </row>
    <row r="1313" spans="1:1" ht="16">
      <c r="A1313" s="5"/>
    </row>
    <row r="1314" spans="1:1" ht="16">
      <c r="A1314" s="5"/>
    </row>
    <row r="1315" spans="1:1" ht="16">
      <c r="A1315" s="5"/>
    </row>
    <row r="1316" spans="1:1" ht="16">
      <c r="A1316" s="5"/>
    </row>
    <row r="1317" spans="1:1" ht="16">
      <c r="A1317" s="5"/>
    </row>
    <row r="1318" spans="1:1" ht="16">
      <c r="A1318" s="5"/>
    </row>
    <row r="1319" spans="1:1" ht="16">
      <c r="A1319" s="5"/>
    </row>
    <row r="1320" spans="1:1" ht="16">
      <c r="A1320" s="5"/>
    </row>
    <row r="1321" spans="1:1" ht="16">
      <c r="A1321" s="5"/>
    </row>
    <row r="1322" spans="1:1" ht="16">
      <c r="A1322" s="5"/>
    </row>
    <row r="1323" spans="1:1" ht="16">
      <c r="A1323" s="5"/>
    </row>
    <row r="1324" spans="1:1" ht="16">
      <c r="A1324" s="5"/>
    </row>
    <row r="1325" spans="1:1" ht="16">
      <c r="A1325" s="5"/>
    </row>
    <row r="1326" spans="1:1" ht="16">
      <c r="A1326" s="5"/>
    </row>
    <row r="1327" spans="1:1" ht="16">
      <c r="A1327" s="5"/>
    </row>
    <row r="1328" spans="1:1" ht="16">
      <c r="A1328" s="5"/>
    </row>
    <row r="1329" spans="1:1" ht="16">
      <c r="A1329" s="5"/>
    </row>
    <row r="1330" spans="1:1" ht="16">
      <c r="A1330" s="5"/>
    </row>
    <row r="1331" spans="1:1" ht="16">
      <c r="A1331" s="5"/>
    </row>
    <row r="1332" spans="1:1" ht="16">
      <c r="A1332" s="5"/>
    </row>
    <row r="1333" spans="1:1" ht="16">
      <c r="A1333" s="5"/>
    </row>
    <row r="1334" spans="1:1" ht="16">
      <c r="A1334" s="5"/>
    </row>
    <row r="1335" spans="1:1" ht="16">
      <c r="A1335" s="5"/>
    </row>
    <row r="1336" spans="1:1" ht="16">
      <c r="A1336" s="5"/>
    </row>
    <row r="1337" spans="1:1" ht="16">
      <c r="A1337" s="5"/>
    </row>
    <row r="1338" spans="1:1" ht="16">
      <c r="A1338" s="5"/>
    </row>
    <row r="1339" spans="1:1" ht="16">
      <c r="A1339" s="5"/>
    </row>
    <row r="1340" spans="1:1" ht="16">
      <c r="A1340" s="5"/>
    </row>
    <row r="1341" spans="1:1" ht="16">
      <c r="A1341" s="5"/>
    </row>
    <row r="1342" spans="1:1" ht="16">
      <c r="A1342" s="5"/>
    </row>
    <row r="1343" spans="1:1" ht="16">
      <c r="A1343" s="5"/>
    </row>
    <row r="1344" spans="1:1" ht="16">
      <c r="A1344" s="5"/>
    </row>
    <row r="1345" spans="1:1" ht="16">
      <c r="A1345" s="5"/>
    </row>
    <row r="1346" spans="1:1" ht="16">
      <c r="A1346" s="5"/>
    </row>
    <row r="1347" spans="1:1" ht="16">
      <c r="A1347" s="5"/>
    </row>
    <row r="1348" spans="1:1" ht="16">
      <c r="A1348" s="5"/>
    </row>
    <row r="1349" spans="1:1" ht="16">
      <c r="A1349" s="5"/>
    </row>
    <row r="1350" spans="1:1" ht="16">
      <c r="A1350" s="5"/>
    </row>
    <row r="1351" spans="1:1" ht="16">
      <c r="A1351" s="5"/>
    </row>
    <row r="1352" spans="1:1" ht="16">
      <c r="A1352" s="5"/>
    </row>
    <row r="1353" spans="1:1" ht="16">
      <c r="A1353" s="5"/>
    </row>
    <row r="1354" spans="1:1" ht="16">
      <c r="A1354" s="5"/>
    </row>
    <row r="1355" spans="1:1" ht="16">
      <c r="A1355" s="5"/>
    </row>
    <row r="1356" spans="1:1" ht="16">
      <c r="A1356" s="5"/>
    </row>
    <row r="1357" spans="1:1" ht="16">
      <c r="A1357" s="5"/>
    </row>
    <row r="1358" spans="1:1" ht="16">
      <c r="A1358" s="5"/>
    </row>
    <row r="1359" spans="1:1" ht="16">
      <c r="A1359" s="5"/>
    </row>
    <row r="1360" spans="1:1" ht="16">
      <c r="A1360" s="5"/>
    </row>
    <row r="1361" spans="1:1" ht="16">
      <c r="A1361" s="5"/>
    </row>
    <row r="1362" spans="1:1" ht="16">
      <c r="A1362" s="5"/>
    </row>
    <row r="1363" spans="1:1" ht="16">
      <c r="A1363" s="5"/>
    </row>
    <row r="1364" spans="1:1" ht="16">
      <c r="A1364" s="5"/>
    </row>
    <row r="1365" spans="1:1" ht="16">
      <c r="A1365" s="5"/>
    </row>
    <row r="1366" spans="1:1" ht="16">
      <c r="A1366" s="5"/>
    </row>
    <row r="1367" spans="1:1" ht="16">
      <c r="A1367" s="5"/>
    </row>
    <row r="1368" spans="1:1" ht="16">
      <c r="A1368" s="5"/>
    </row>
    <row r="1369" spans="1:1" ht="16">
      <c r="A1369" s="5"/>
    </row>
    <row r="1370" spans="1:1" ht="16">
      <c r="A1370" s="5"/>
    </row>
    <row r="1371" spans="1:1" ht="16">
      <c r="A1371" s="5"/>
    </row>
    <row r="1372" spans="1:1" ht="16">
      <c r="A1372" s="5"/>
    </row>
    <row r="1373" spans="1:1" ht="16">
      <c r="A1373" s="5"/>
    </row>
    <row r="1374" spans="1:1" ht="16">
      <c r="A1374" s="5"/>
    </row>
    <row r="1375" spans="1:1" ht="16">
      <c r="A1375" s="5"/>
    </row>
    <row r="1376" spans="1:1" ht="16">
      <c r="A1376" s="5"/>
    </row>
    <row r="1377" spans="1:1" ht="16">
      <c r="A1377" s="5"/>
    </row>
    <row r="1378" spans="1:1" ht="16">
      <c r="A1378" s="5"/>
    </row>
    <row r="1379" spans="1:1" ht="16">
      <c r="A1379" s="5"/>
    </row>
    <row r="1380" spans="1:1" ht="16">
      <c r="A1380" s="5"/>
    </row>
    <row r="1381" spans="1:1" ht="16">
      <c r="A1381" s="5"/>
    </row>
    <row r="1382" spans="1:1" ht="16">
      <c r="A1382" s="5"/>
    </row>
    <row r="1383" spans="1:1" ht="16">
      <c r="A1383" s="5"/>
    </row>
    <row r="1384" spans="1:1" ht="16">
      <c r="A1384" s="5"/>
    </row>
    <row r="1385" spans="1:1" ht="16">
      <c r="A1385" s="5"/>
    </row>
    <row r="1386" spans="1:1" ht="16">
      <c r="A1386" s="5"/>
    </row>
    <row r="1387" spans="1:1" ht="16">
      <c r="A1387" s="5"/>
    </row>
    <row r="1388" spans="1:1" ht="16">
      <c r="A1388" s="5"/>
    </row>
    <row r="1389" spans="1:1" ht="16">
      <c r="A1389" s="5"/>
    </row>
    <row r="1390" spans="1:1" ht="16">
      <c r="A1390" s="5"/>
    </row>
    <row r="1391" spans="1:1" ht="16">
      <c r="A1391" s="5"/>
    </row>
    <row r="1392" spans="1:1" ht="16">
      <c r="A1392" s="5"/>
    </row>
    <row r="1393" spans="1:1" ht="16">
      <c r="A1393" s="5"/>
    </row>
    <row r="1394" spans="1:1" ht="16">
      <c r="A1394" s="5"/>
    </row>
    <row r="1395" spans="1:1" ht="16">
      <c r="A1395" s="5"/>
    </row>
    <row r="1396" spans="1:1" ht="16">
      <c r="A1396" s="5"/>
    </row>
    <row r="1397" spans="1:1" ht="16">
      <c r="A1397" s="5"/>
    </row>
    <row r="1398" spans="1:1" ht="16">
      <c r="A1398" s="5"/>
    </row>
    <row r="1399" spans="1:1" ht="16">
      <c r="A1399" s="5"/>
    </row>
    <row r="1400" spans="1:1" ht="16">
      <c r="A1400" s="5"/>
    </row>
    <row r="1401" spans="1:1" ht="16">
      <c r="A1401" s="5"/>
    </row>
    <row r="1402" spans="1:1" ht="16">
      <c r="A1402" s="5"/>
    </row>
    <row r="1403" spans="1:1" ht="16">
      <c r="A1403" s="5"/>
    </row>
    <row r="1404" spans="1:1" ht="16">
      <c r="A1404" s="5"/>
    </row>
    <row r="1405" spans="1:1" ht="16">
      <c r="A1405" s="5"/>
    </row>
    <row r="1406" spans="1:1" ht="16">
      <c r="A1406" s="5"/>
    </row>
    <row r="1407" spans="1:1" ht="16">
      <c r="A1407" s="5"/>
    </row>
    <row r="1408" spans="1:1" ht="16">
      <c r="A1408" s="5"/>
    </row>
    <row r="1409" spans="1:1" ht="16">
      <c r="A1409" s="5"/>
    </row>
    <row r="1410" spans="1:1" ht="16">
      <c r="A1410" s="5"/>
    </row>
    <row r="1411" spans="1:1" ht="16">
      <c r="A1411" s="5"/>
    </row>
    <row r="1412" spans="1:1" ht="16">
      <c r="A1412" s="5"/>
    </row>
    <row r="1413" spans="1:1" ht="16">
      <c r="A1413" s="5"/>
    </row>
    <row r="1414" spans="1:1" ht="16">
      <c r="A1414" s="5"/>
    </row>
    <row r="1415" spans="1:1" ht="16">
      <c r="A1415" s="5"/>
    </row>
    <row r="1416" spans="1:1" ht="16">
      <c r="A1416" s="5"/>
    </row>
    <row r="1417" spans="1:1" ht="16">
      <c r="A1417" s="5"/>
    </row>
    <row r="1418" spans="1:1" ht="16">
      <c r="A1418" s="5"/>
    </row>
    <row r="1419" spans="1:1" ht="16">
      <c r="A1419" s="5"/>
    </row>
    <row r="1420" spans="1:1" ht="16">
      <c r="A1420" s="5"/>
    </row>
    <row r="1421" spans="1:1" ht="16">
      <c r="A1421" s="5"/>
    </row>
    <row r="1422" spans="1:1" ht="16">
      <c r="A1422" s="5"/>
    </row>
    <row r="1423" spans="1:1" ht="16">
      <c r="A1423" s="5"/>
    </row>
    <row r="1424" spans="1:1" ht="16">
      <c r="A1424" s="5"/>
    </row>
    <row r="1425" spans="1:1" ht="16">
      <c r="A1425" s="5"/>
    </row>
    <row r="1426" spans="1:1" ht="16">
      <c r="A1426" s="5"/>
    </row>
    <row r="1427" spans="1:1" ht="16">
      <c r="A1427" s="5"/>
    </row>
    <row r="1428" spans="1:1" ht="16">
      <c r="A1428" s="5"/>
    </row>
    <row r="1429" spans="1:1" ht="16">
      <c r="A1429" s="5"/>
    </row>
    <row r="1430" spans="1:1" ht="16">
      <c r="A1430" s="5"/>
    </row>
    <row r="1431" spans="1:1" ht="16">
      <c r="A1431" s="5"/>
    </row>
    <row r="1432" spans="1:1" ht="16">
      <c r="A1432" s="5"/>
    </row>
    <row r="1433" spans="1:1" ht="16">
      <c r="A1433" s="5"/>
    </row>
    <row r="1434" spans="1:1" ht="16">
      <c r="A1434" s="5"/>
    </row>
    <row r="1435" spans="1:1" ht="16">
      <c r="A1435" s="5"/>
    </row>
    <row r="1436" spans="1:1" ht="16">
      <c r="A1436" s="5"/>
    </row>
    <row r="1437" spans="1:1" ht="16">
      <c r="A1437" s="5"/>
    </row>
    <row r="1438" spans="1:1" ht="16">
      <c r="A1438" s="5"/>
    </row>
    <row r="1439" spans="1:1" ht="16">
      <c r="A1439" s="5"/>
    </row>
    <row r="1440" spans="1:1" ht="16">
      <c r="A1440" s="5"/>
    </row>
    <row r="1441" spans="1:1" ht="16">
      <c r="A1441" s="5"/>
    </row>
    <row r="1442" spans="1:1" ht="16">
      <c r="A1442" s="5"/>
    </row>
    <row r="1443" spans="1:1" ht="16">
      <c r="A1443" s="5"/>
    </row>
    <row r="1444" spans="1:1" ht="16">
      <c r="A1444" s="5"/>
    </row>
    <row r="1445" spans="1:1" ht="16">
      <c r="A1445" s="5"/>
    </row>
    <row r="1446" spans="1:1" ht="16">
      <c r="A1446" s="5"/>
    </row>
    <row r="1447" spans="1:1" ht="16">
      <c r="A1447" s="5"/>
    </row>
    <row r="1448" spans="1:1" ht="16">
      <c r="A1448" s="5"/>
    </row>
    <row r="1449" spans="1:1" ht="16">
      <c r="A1449" s="5"/>
    </row>
    <row r="1450" spans="1:1" ht="16">
      <c r="A1450" s="5"/>
    </row>
    <row r="1451" spans="1:1" ht="16">
      <c r="A1451" s="5"/>
    </row>
    <row r="1452" spans="1:1" ht="16">
      <c r="A1452" s="5"/>
    </row>
    <row r="1453" spans="1:1" ht="16">
      <c r="A1453" s="5"/>
    </row>
    <row r="1454" spans="1:1" ht="16">
      <c r="A1454" s="5"/>
    </row>
    <row r="1455" spans="1:1" ht="16">
      <c r="A1455" s="5"/>
    </row>
    <row r="1456" spans="1:1" ht="16">
      <c r="A1456" s="5"/>
    </row>
    <row r="1457" spans="1:1" ht="16">
      <c r="A1457" s="5"/>
    </row>
    <row r="1458" spans="1:1" ht="16">
      <c r="A1458" s="5"/>
    </row>
    <row r="1459" spans="1:1" ht="16">
      <c r="A1459" s="5"/>
    </row>
    <row r="1460" spans="1:1" ht="16">
      <c r="A1460" s="5"/>
    </row>
    <row r="1461" spans="1:1" ht="16">
      <c r="A1461" s="5"/>
    </row>
    <row r="1462" spans="1:1" ht="16">
      <c r="A1462" s="5"/>
    </row>
    <row r="1463" spans="1:1" ht="16">
      <c r="A1463" s="5"/>
    </row>
    <row r="1464" spans="1:1" ht="16">
      <c r="A1464" s="5"/>
    </row>
    <row r="1465" spans="1:1" ht="16">
      <c r="A1465" s="5"/>
    </row>
    <row r="1466" spans="1:1" ht="16">
      <c r="A1466" s="5"/>
    </row>
    <row r="1467" spans="1:1" ht="16">
      <c r="A1467" s="5"/>
    </row>
    <row r="1468" spans="1:1" ht="16">
      <c r="A1468" s="5"/>
    </row>
    <row r="1469" spans="1:1" ht="16">
      <c r="A1469" s="5"/>
    </row>
    <row r="1470" spans="1:1" ht="16">
      <c r="A1470" s="5"/>
    </row>
    <row r="1471" spans="1:1" ht="16">
      <c r="A1471" s="5"/>
    </row>
    <row r="1472" spans="1:1" ht="16">
      <c r="A1472" s="5"/>
    </row>
    <row r="1473" spans="1:1" ht="16">
      <c r="A1473" s="5"/>
    </row>
    <row r="1474" spans="1:1" ht="16">
      <c r="A1474" s="5"/>
    </row>
    <row r="1475" spans="1:1" ht="16">
      <c r="A1475" s="5"/>
    </row>
    <row r="1476" spans="1:1" ht="16">
      <c r="A1476" s="5"/>
    </row>
    <row r="1477" spans="1:1" ht="16">
      <c r="A1477" s="5"/>
    </row>
    <row r="1478" spans="1:1" ht="16">
      <c r="A1478" s="5"/>
    </row>
    <row r="1479" spans="1:1" ht="16">
      <c r="A1479" s="5"/>
    </row>
    <row r="1480" spans="1:1" ht="16">
      <c r="A1480" s="5"/>
    </row>
    <row r="1481" spans="1:1" ht="16">
      <c r="A1481" s="5"/>
    </row>
    <row r="1482" spans="1:1" ht="16">
      <c r="A1482" s="5"/>
    </row>
    <row r="1483" spans="1:1" ht="16">
      <c r="A1483" s="5"/>
    </row>
    <row r="1484" spans="1:1" ht="16">
      <c r="A1484" s="5"/>
    </row>
    <row r="1485" spans="1:1" ht="16">
      <c r="A1485" s="5"/>
    </row>
    <row r="1486" spans="1:1" ht="16">
      <c r="A1486" s="5"/>
    </row>
    <row r="1487" spans="1:1" ht="16">
      <c r="A1487" s="5"/>
    </row>
    <row r="1488" spans="1:1" ht="16">
      <c r="A1488" s="5"/>
    </row>
    <row r="1489" spans="1:1" ht="16">
      <c r="A1489" s="5"/>
    </row>
    <row r="1490" spans="1:1" ht="16">
      <c r="A1490" s="5"/>
    </row>
    <row r="1491" spans="1:1" ht="16">
      <c r="A1491" s="5"/>
    </row>
    <row r="1492" spans="1:1" ht="16">
      <c r="A1492" s="5"/>
    </row>
    <row r="1493" spans="1:1" ht="16">
      <c r="A1493" s="5"/>
    </row>
    <row r="1494" spans="1:1" ht="16">
      <c r="A1494" s="5"/>
    </row>
    <row r="1495" spans="1:1" ht="16">
      <c r="A1495" s="5"/>
    </row>
    <row r="1496" spans="1:1" ht="16">
      <c r="A1496" s="5"/>
    </row>
    <row r="1497" spans="1:1" ht="16">
      <c r="A1497" s="5"/>
    </row>
    <row r="1498" spans="1:1" ht="16">
      <c r="A1498" s="5"/>
    </row>
    <row r="1499" spans="1:1" ht="16">
      <c r="A1499" s="5"/>
    </row>
    <row r="1500" spans="1:1" ht="16">
      <c r="A1500" s="5"/>
    </row>
    <row r="1501" spans="1:1" ht="16">
      <c r="A1501" s="5"/>
    </row>
    <row r="1502" spans="1:1" ht="16">
      <c r="A1502" s="5"/>
    </row>
    <row r="1503" spans="1:1" ht="16">
      <c r="A1503" s="5"/>
    </row>
    <row r="1504" spans="1:1" ht="16">
      <c r="A1504" s="5"/>
    </row>
    <row r="1505" spans="1:1" ht="16">
      <c r="A1505" s="5"/>
    </row>
    <row r="1506" spans="1:1" ht="16">
      <c r="A1506" s="5"/>
    </row>
    <row r="1507" spans="1:1" ht="16">
      <c r="A1507" s="5"/>
    </row>
    <row r="1508" spans="1:1" ht="16">
      <c r="A1508" s="5"/>
    </row>
    <row r="1509" spans="1:1" ht="16">
      <c r="A1509" s="5"/>
    </row>
    <row r="1510" spans="1:1" ht="16">
      <c r="A1510" s="5"/>
    </row>
    <row r="1511" spans="1:1" ht="16">
      <c r="A1511" s="5"/>
    </row>
    <row r="1512" spans="1:1" ht="16">
      <c r="A1512" s="5"/>
    </row>
    <row r="1513" spans="1:1" ht="16">
      <c r="A1513" s="5"/>
    </row>
    <row r="1514" spans="1:1" ht="16">
      <c r="A1514" s="5"/>
    </row>
    <row r="1515" spans="1:1" ht="16">
      <c r="A1515" s="5"/>
    </row>
    <row r="1516" spans="1:1" ht="16">
      <c r="A1516" s="5"/>
    </row>
    <row r="1517" spans="1:1" ht="16">
      <c r="A1517" s="5"/>
    </row>
    <row r="1518" spans="1:1" ht="16">
      <c r="A1518" s="5"/>
    </row>
    <row r="1519" spans="1:1" ht="16">
      <c r="A1519" s="5"/>
    </row>
    <row r="1520" spans="1:1" ht="16">
      <c r="A1520" s="5"/>
    </row>
    <row r="1521" spans="1:1" ht="16">
      <c r="A1521" s="5"/>
    </row>
    <row r="1522" spans="1:1" ht="16">
      <c r="A1522" s="5"/>
    </row>
    <row r="1523" spans="1:1" ht="16">
      <c r="A1523" s="5"/>
    </row>
    <row r="1524" spans="1:1" ht="16">
      <c r="A1524" s="5"/>
    </row>
    <row r="1525" spans="1:1" ht="16">
      <c r="A1525" s="5"/>
    </row>
    <row r="1526" spans="1:1" ht="16">
      <c r="A1526" s="5"/>
    </row>
    <row r="1527" spans="1:1" ht="16">
      <c r="A1527" s="5"/>
    </row>
    <row r="1528" spans="1:1" ht="16">
      <c r="A1528" s="5"/>
    </row>
    <row r="1529" spans="1:1" ht="16">
      <c r="A1529" s="5"/>
    </row>
    <row r="1530" spans="1:1" ht="16">
      <c r="A1530" s="5"/>
    </row>
    <row r="1531" spans="1:1" ht="16">
      <c r="A1531" s="5"/>
    </row>
    <row r="1532" spans="1:1" ht="16">
      <c r="A1532" s="5"/>
    </row>
    <row r="1533" spans="1:1" ht="16">
      <c r="A1533" s="5"/>
    </row>
    <row r="1534" spans="1:1" ht="16">
      <c r="A1534" s="5"/>
    </row>
    <row r="1535" spans="1:1" ht="16">
      <c r="A1535" s="5"/>
    </row>
    <row r="1536" spans="1:1" ht="16">
      <c r="A1536" s="5"/>
    </row>
    <row r="1537" spans="1:1" ht="16">
      <c r="A1537" s="5"/>
    </row>
    <row r="1538" spans="1:1" ht="16">
      <c r="A1538" s="5"/>
    </row>
    <row r="1539" spans="1:1" ht="16">
      <c r="A1539" s="5"/>
    </row>
    <row r="1540" spans="1:1" ht="16">
      <c r="A1540" s="5"/>
    </row>
    <row r="1541" spans="1:1" ht="16">
      <c r="A1541" s="5"/>
    </row>
    <row r="1542" spans="1:1" ht="16">
      <c r="A1542" s="5"/>
    </row>
    <row r="1543" spans="1:1" ht="16">
      <c r="A1543" s="5"/>
    </row>
    <row r="1544" spans="1:1" ht="16">
      <c r="A1544" s="5"/>
    </row>
    <row r="1545" spans="1:1" ht="16">
      <c r="A1545" s="5"/>
    </row>
    <row r="1546" spans="1:1" ht="16">
      <c r="A1546" s="5"/>
    </row>
    <row r="1547" spans="1:1" ht="16">
      <c r="A1547" s="5"/>
    </row>
    <row r="1548" spans="1:1" ht="16">
      <c r="A1548" s="5"/>
    </row>
    <row r="1549" spans="1:1" ht="16">
      <c r="A1549" s="5"/>
    </row>
    <row r="1550" spans="1:1" ht="16">
      <c r="A1550" s="5"/>
    </row>
    <row r="1551" spans="1:1" ht="16">
      <c r="A1551" s="5"/>
    </row>
    <row r="1552" spans="1:1" ht="16">
      <c r="A1552" s="5"/>
    </row>
    <row r="1553" spans="1:1" ht="16">
      <c r="A1553" s="5"/>
    </row>
    <row r="1554" spans="1:1" ht="16">
      <c r="A1554" s="5"/>
    </row>
    <row r="1555" spans="1:1" ht="16">
      <c r="A1555" s="5"/>
    </row>
    <row r="1556" spans="1:1" ht="16">
      <c r="A1556" s="5"/>
    </row>
    <row r="1557" spans="1:1" ht="16">
      <c r="A1557" s="5"/>
    </row>
    <row r="1558" spans="1:1" ht="16">
      <c r="A1558" s="5"/>
    </row>
    <row r="1559" spans="1:1" ht="16">
      <c r="A1559" s="5"/>
    </row>
    <row r="1560" spans="1:1" ht="16">
      <c r="A1560" s="5"/>
    </row>
    <row r="1561" spans="1:1" ht="16">
      <c r="A1561" s="5"/>
    </row>
    <row r="1562" spans="1:1" ht="16">
      <c r="A1562" s="5"/>
    </row>
    <row r="1563" spans="1:1" ht="16">
      <c r="A1563" s="5"/>
    </row>
    <row r="1564" spans="1:1" ht="16">
      <c r="A1564" s="5"/>
    </row>
    <row r="1565" spans="1:1" ht="16">
      <c r="A1565" s="5"/>
    </row>
    <row r="1566" spans="1:1" ht="16">
      <c r="A1566" s="5"/>
    </row>
    <row r="1567" spans="1:1" ht="16">
      <c r="A1567" s="5"/>
    </row>
    <row r="1568" spans="1:1" ht="16">
      <c r="A1568" s="5"/>
    </row>
    <row r="1569" spans="1:1" ht="16">
      <c r="A1569" s="5"/>
    </row>
    <row r="1570" spans="1:1" ht="16">
      <c r="A1570" s="5"/>
    </row>
    <row r="1571" spans="1:1" ht="16">
      <c r="A1571" s="5"/>
    </row>
    <row r="1572" spans="1:1" ht="16">
      <c r="A1572" s="5"/>
    </row>
    <row r="1573" spans="1:1" ht="16">
      <c r="A1573" s="5"/>
    </row>
    <row r="1574" spans="1:1" ht="16">
      <c r="A1574" s="5"/>
    </row>
    <row r="1575" spans="1:1" ht="16">
      <c r="A1575" s="5"/>
    </row>
    <row r="1576" spans="1:1" ht="16">
      <c r="A1576" s="5"/>
    </row>
    <row r="1577" spans="1:1" ht="16">
      <c r="A1577" s="5"/>
    </row>
    <row r="1578" spans="1:1" ht="16">
      <c r="A1578" s="5"/>
    </row>
    <row r="1579" spans="1:1" ht="16">
      <c r="A1579" s="5"/>
    </row>
    <row r="1580" spans="1:1" ht="16">
      <c r="A1580" s="5"/>
    </row>
    <row r="1581" spans="1:1" ht="16">
      <c r="A1581" s="5"/>
    </row>
    <row r="1582" spans="1:1" ht="16">
      <c r="A1582" s="5"/>
    </row>
    <row r="1583" spans="1:1" ht="16">
      <c r="A1583" s="5"/>
    </row>
    <row r="1584" spans="1:1" ht="16">
      <c r="A1584" s="5"/>
    </row>
    <row r="1585" spans="1:1" ht="16">
      <c r="A1585" s="5"/>
    </row>
    <row r="1586" spans="1:1" ht="16">
      <c r="A1586" s="5"/>
    </row>
    <row r="1587" spans="1:1" ht="16">
      <c r="A1587" s="5"/>
    </row>
    <row r="1588" spans="1:1" ht="16">
      <c r="A1588" s="5"/>
    </row>
    <row r="1589" spans="1:1" ht="16">
      <c r="A1589" s="5"/>
    </row>
    <row r="1590" spans="1:1" ht="16">
      <c r="A1590" s="5"/>
    </row>
    <row r="1591" spans="1:1" ht="16">
      <c r="A1591" s="5"/>
    </row>
    <row r="1592" spans="1:1" ht="16">
      <c r="A1592" s="5"/>
    </row>
    <row r="1593" spans="1:1" ht="16">
      <c r="A1593" s="5"/>
    </row>
    <row r="1594" spans="1:1" ht="16">
      <c r="A1594" s="5"/>
    </row>
    <row r="1595" spans="1:1" ht="16">
      <c r="A1595" s="5"/>
    </row>
    <row r="1596" spans="1:1" ht="16">
      <c r="A1596" s="5"/>
    </row>
    <row r="1597" spans="1:1" ht="16">
      <c r="A1597" s="5"/>
    </row>
    <row r="1598" spans="1:1" ht="16">
      <c r="A1598" s="5"/>
    </row>
    <row r="1599" spans="1:1" ht="16">
      <c r="A1599" s="5"/>
    </row>
    <row r="1600" spans="1:1" ht="16">
      <c r="A1600" s="5"/>
    </row>
    <row r="1601" spans="1:1" ht="16">
      <c r="A1601" s="5"/>
    </row>
    <row r="1602" spans="1:1" ht="16">
      <c r="A1602" s="5"/>
    </row>
    <row r="1603" spans="1:1" ht="16">
      <c r="A1603" s="5"/>
    </row>
    <row r="1604" spans="1:1" ht="16">
      <c r="A1604" s="5"/>
    </row>
    <row r="1605" spans="1:1" ht="16">
      <c r="A1605" s="5"/>
    </row>
    <row r="1606" spans="1:1" ht="16">
      <c r="A1606" s="5"/>
    </row>
    <row r="1607" spans="1:1" ht="16">
      <c r="A1607" s="5"/>
    </row>
    <row r="1608" spans="1:1" ht="16">
      <c r="A1608" s="5"/>
    </row>
    <row r="1609" spans="1:1" ht="16">
      <c r="A1609" s="5"/>
    </row>
    <row r="1610" spans="1:1" ht="16">
      <c r="A1610" s="5"/>
    </row>
    <row r="1611" spans="1:1" ht="16">
      <c r="A1611" s="5"/>
    </row>
    <row r="1612" spans="1:1" ht="16">
      <c r="A1612" s="5"/>
    </row>
    <row r="1613" spans="1:1" ht="16">
      <c r="A1613" s="5"/>
    </row>
    <row r="1614" spans="1:1" ht="16">
      <c r="A1614" s="5"/>
    </row>
    <row r="1615" spans="1:1" ht="16">
      <c r="A1615" s="5"/>
    </row>
    <row r="1616" spans="1:1" ht="16">
      <c r="A1616" s="5"/>
    </row>
    <row r="1617" spans="1:1" ht="16">
      <c r="A1617" s="5"/>
    </row>
    <row r="1618" spans="1:1" ht="16">
      <c r="A1618" s="5"/>
    </row>
    <row r="1619" spans="1:1" ht="16">
      <c r="A1619" s="5"/>
    </row>
    <row r="1620" spans="1:1" ht="16">
      <c r="A1620" s="5"/>
    </row>
    <row r="1621" spans="1:1" ht="16">
      <c r="A1621" s="5"/>
    </row>
    <row r="1622" spans="1:1" ht="16">
      <c r="A1622" s="5"/>
    </row>
    <row r="1623" spans="1:1" ht="16">
      <c r="A1623" s="5"/>
    </row>
    <row r="1624" spans="1:1" ht="16">
      <c r="A1624" s="5"/>
    </row>
    <row r="1625" spans="1:1" ht="16">
      <c r="A1625" s="5"/>
    </row>
    <row r="1626" spans="1:1" ht="16">
      <c r="A1626" s="5"/>
    </row>
    <row r="1627" spans="1:1" ht="16">
      <c r="A1627" s="5"/>
    </row>
    <row r="1628" spans="1:1" ht="16">
      <c r="A1628" s="5"/>
    </row>
    <row r="1629" spans="1:1" ht="16">
      <c r="A1629" s="5"/>
    </row>
    <row r="1630" spans="1:1" ht="16">
      <c r="A1630" s="5"/>
    </row>
    <row r="1631" spans="1:1" ht="16">
      <c r="A1631" s="5"/>
    </row>
    <row r="1632" spans="1:1" ht="16">
      <c r="A1632" s="5"/>
    </row>
    <row r="1633" spans="1:1" ht="16">
      <c r="A1633" s="5"/>
    </row>
    <row r="1634" spans="1:1" ht="16">
      <c r="A1634" s="5"/>
    </row>
    <row r="1635" spans="1:1" ht="16">
      <c r="A1635" s="5"/>
    </row>
    <row r="1636" spans="1:1" ht="16">
      <c r="A1636" s="5"/>
    </row>
    <row r="1637" spans="1:1" ht="16">
      <c r="A1637" s="5"/>
    </row>
    <row r="1638" spans="1:1" ht="16">
      <c r="A1638" s="5"/>
    </row>
    <row r="1639" spans="1:1" ht="16">
      <c r="A1639" s="5"/>
    </row>
    <row r="1640" spans="1:1" ht="16">
      <c r="A1640" s="5"/>
    </row>
    <row r="1641" spans="1:1" ht="16">
      <c r="A1641" s="5"/>
    </row>
    <row r="1642" spans="1:1" ht="16">
      <c r="A1642" s="5"/>
    </row>
    <row r="1643" spans="1:1" ht="16">
      <c r="A1643" s="5"/>
    </row>
    <row r="1644" spans="1:1" ht="16">
      <c r="A1644" s="5"/>
    </row>
    <row r="1645" spans="1:1" ht="16">
      <c r="A1645" s="5"/>
    </row>
    <row r="1646" spans="1:1" ht="16">
      <c r="A1646" s="5"/>
    </row>
    <row r="1647" spans="1:1" ht="16">
      <c r="A1647" s="5"/>
    </row>
    <row r="1648" spans="1:1" ht="16">
      <c r="A1648" s="5"/>
    </row>
    <row r="1649" spans="1:1" ht="16">
      <c r="A1649" s="5"/>
    </row>
    <row r="1650" spans="1:1" ht="16">
      <c r="A1650" s="5"/>
    </row>
    <row r="1651" spans="1:1" ht="16">
      <c r="A1651" s="5"/>
    </row>
    <row r="1652" spans="1:1" ht="16">
      <c r="A1652" s="5"/>
    </row>
    <row r="1653" spans="1:1" ht="16">
      <c r="A1653" s="5"/>
    </row>
    <row r="1654" spans="1:1" ht="16">
      <c r="A1654" s="5"/>
    </row>
    <row r="1655" spans="1:1" ht="16">
      <c r="A1655" s="5"/>
    </row>
    <row r="1656" spans="1:1" ht="16">
      <c r="A1656" s="5"/>
    </row>
    <row r="1657" spans="1:1" ht="16">
      <c r="A1657" s="5"/>
    </row>
    <row r="1658" spans="1:1" ht="16">
      <c r="A1658" s="5"/>
    </row>
    <row r="1659" spans="1:1" ht="16">
      <c r="A1659" s="5"/>
    </row>
    <row r="1660" spans="1:1" ht="16">
      <c r="A1660" s="5"/>
    </row>
    <row r="1661" spans="1:1" ht="16">
      <c r="A1661" s="5"/>
    </row>
    <row r="1662" spans="1:1" ht="16">
      <c r="A1662" s="5"/>
    </row>
    <row r="1663" spans="1:1" ht="16">
      <c r="A1663" s="5"/>
    </row>
    <row r="1664" spans="1:1" ht="16">
      <c r="A1664" s="5"/>
    </row>
    <row r="1665" spans="1:1" ht="16">
      <c r="A1665" s="5"/>
    </row>
    <row r="1666" spans="1:1" ht="16">
      <c r="A1666" s="5"/>
    </row>
    <row r="1667" spans="1:1" ht="16">
      <c r="A1667" s="5"/>
    </row>
    <row r="1668" spans="1:1" ht="16">
      <c r="A1668" s="5"/>
    </row>
    <row r="1669" spans="1:1" ht="16">
      <c r="A1669" s="5"/>
    </row>
    <row r="1670" spans="1:1" ht="16">
      <c r="A1670" s="5"/>
    </row>
    <row r="1671" spans="1:1" ht="16">
      <c r="A1671" s="5"/>
    </row>
    <row r="1672" spans="1:1" ht="16">
      <c r="A1672" s="5"/>
    </row>
    <row r="1673" spans="1:1" ht="16">
      <c r="A1673" s="5"/>
    </row>
    <row r="1674" spans="1:1" ht="16">
      <c r="A1674" s="5"/>
    </row>
    <row r="1675" spans="1:1" ht="16">
      <c r="A1675" s="5"/>
    </row>
    <row r="1676" spans="1:1" ht="16">
      <c r="A1676" s="5"/>
    </row>
    <row r="1677" spans="1:1" ht="16">
      <c r="A1677" s="5"/>
    </row>
    <row r="1678" spans="1:1" ht="16">
      <c r="A1678" s="5"/>
    </row>
    <row r="1679" spans="1:1" ht="16">
      <c r="A1679" s="5"/>
    </row>
    <row r="1680" spans="1:1" ht="16">
      <c r="A1680" s="5"/>
    </row>
    <row r="1681" spans="1:1" ht="16">
      <c r="A1681" s="5"/>
    </row>
    <row r="1682" spans="1:1" ht="16">
      <c r="A1682" s="5"/>
    </row>
    <row r="1683" spans="1:1" ht="16">
      <c r="A1683" s="5"/>
    </row>
    <row r="1684" spans="1:1" ht="16">
      <c r="A1684" s="5"/>
    </row>
    <row r="1685" spans="1:1" ht="16">
      <c r="A1685" s="5"/>
    </row>
    <row r="1686" spans="1:1" ht="16">
      <c r="A1686" s="5"/>
    </row>
    <row r="1687" spans="1:1" ht="16">
      <c r="A1687" s="5"/>
    </row>
    <row r="1688" spans="1:1" ht="16">
      <c r="A1688" s="5"/>
    </row>
    <row r="1689" spans="1:1" ht="16">
      <c r="A1689" s="5"/>
    </row>
    <row r="1690" spans="1:1" ht="16">
      <c r="A1690" s="5"/>
    </row>
    <row r="1691" spans="1:1" ht="16">
      <c r="A1691" s="5"/>
    </row>
    <row r="1692" spans="1:1" ht="16">
      <c r="A1692" s="5"/>
    </row>
    <row r="1693" spans="1:1" ht="16">
      <c r="A1693" s="5"/>
    </row>
    <row r="1694" spans="1:1" ht="16">
      <c r="A1694" s="5"/>
    </row>
    <row r="1695" spans="1:1" ht="16">
      <c r="A1695" s="5"/>
    </row>
    <row r="1696" spans="1:1" ht="16">
      <c r="A1696" s="5"/>
    </row>
    <row r="1697" spans="1:1" ht="16">
      <c r="A1697" s="5"/>
    </row>
    <row r="1698" spans="1:1" ht="16">
      <c r="A1698" s="5"/>
    </row>
    <row r="1699" spans="1:1" ht="16">
      <c r="A1699" s="5"/>
    </row>
    <row r="1700" spans="1:1" ht="16">
      <c r="A1700" s="5"/>
    </row>
    <row r="1701" spans="1:1" ht="16">
      <c r="A1701" s="5"/>
    </row>
    <row r="1702" spans="1:1" ht="16">
      <c r="A1702" s="5"/>
    </row>
    <row r="1703" spans="1:1" ht="16">
      <c r="A1703" s="5"/>
    </row>
    <row r="1704" spans="1:1" ht="16">
      <c r="A1704" s="5"/>
    </row>
    <row r="1705" spans="1:1" ht="16">
      <c r="A1705" s="5"/>
    </row>
    <row r="1706" spans="1:1" ht="16">
      <c r="A1706" s="5"/>
    </row>
    <row r="1707" spans="1:1" ht="16">
      <c r="A1707" s="5"/>
    </row>
    <row r="1708" spans="1:1" ht="16">
      <c r="A1708" s="5"/>
    </row>
    <row r="1709" spans="1:1" ht="16">
      <c r="A1709" s="5"/>
    </row>
    <row r="1710" spans="1:1" ht="16">
      <c r="A1710" s="5"/>
    </row>
    <row r="1711" spans="1:1" ht="16">
      <c r="A1711" s="5"/>
    </row>
    <row r="1712" spans="1:1" ht="16">
      <c r="A1712" s="5"/>
    </row>
    <row r="1713" spans="1:1" ht="16">
      <c r="A1713" s="5"/>
    </row>
    <row r="1714" spans="1:1" ht="16">
      <c r="A1714" s="5"/>
    </row>
    <row r="1715" spans="1:1" ht="16">
      <c r="A1715" s="5"/>
    </row>
    <row r="1716" spans="1:1" ht="16">
      <c r="A1716" s="5"/>
    </row>
    <row r="1717" spans="1:1" ht="16">
      <c r="A1717" s="5"/>
    </row>
    <row r="1718" spans="1:1" ht="16">
      <c r="A1718" s="5"/>
    </row>
    <row r="1719" spans="1:1" ht="16">
      <c r="A1719" s="5"/>
    </row>
    <row r="1720" spans="1:1" ht="16">
      <c r="A1720" s="5"/>
    </row>
    <row r="1721" spans="1:1" ht="16">
      <c r="A1721" s="5"/>
    </row>
    <row r="1722" spans="1:1" ht="16">
      <c r="A1722" s="5"/>
    </row>
    <row r="1723" spans="1:1" ht="16">
      <c r="A1723" s="5"/>
    </row>
    <row r="1724" spans="1:1" ht="16">
      <c r="A1724" s="5"/>
    </row>
    <row r="1725" spans="1:1" ht="16">
      <c r="A1725" s="5"/>
    </row>
    <row r="1726" spans="1:1" ht="16">
      <c r="A1726" s="5"/>
    </row>
    <row r="1727" spans="1:1" ht="16">
      <c r="A1727" s="5"/>
    </row>
    <row r="1728" spans="1:1" ht="16">
      <c r="A1728" s="5"/>
    </row>
    <row r="1729" spans="1:1" ht="16">
      <c r="A1729" s="5"/>
    </row>
    <row r="1730" spans="1:1" ht="16">
      <c r="A1730" s="5"/>
    </row>
    <row r="1731" spans="1:1" ht="16">
      <c r="A1731" s="5"/>
    </row>
    <row r="1732" spans="1:1" ht="16">
      <c r="A1732" s="5"/>
    </row>
    <row r="1733" spans="1:1" ht="16">
      <c r="A1733" s="5"/>
    </row>
    <row r="1734" spans="1:1" ht="16">
      <c r="A1734" s="5"/>
    </row>
    <row r="1735" spans="1:1" ht="16">
      <c r="A1735" s="5"/>
    </row>
    <row r="1736" spans="1:1" ht="16">
      <c r="A1736" s="5"/>
    </row>
    <row r="1737" spans="1:1" ht="16">
      <c r="A1737" s="5"/>
    </row>
    <row r="1738" spans="1:1" ht="16">
      <c r="A1738" s="5"/>
    </row>
    <row r="1739" spans="1:1" ht="16">
      <c r="A1739" s="5"/>
    </row>
    <row r="1740" spans="1:1" ht="16">
      <c r="A1740" s="5"/>
    </row>
    <row r="1741" spans="1:1" ht="16">
      <c r="A1741" s="5"/>
    </row>
    <row r="1742" spans="1:1" ht="16">
      <c r="A1742" s="5"/>
    </row>
    <row r="1743" spans="1:1" ht="16">
      <c r="A1743" s="5"/>
    </row>
    <row r="1744" spans="1:1" ht="16">
      <c r="A1744" s="5"/>
    </row>
    <row r="1745" spans="1:1" ht="16">
      <c r="A1745" s="5"/>
    </row>
    <row r="1746" spans="1:1" ht="16">
      <c r="A1746" s="5"/>
    </row>
    <row r="1747" spans="1:1" ht="16">
      <c r="A1747" s="5"/>
    </row>
    <row r="1748" spans="1:1" ht="16">
      <c r="A1748" s="5"/>
    </row>
    <row r="1749" spans="1:1" ht="16">
      <c r="A1749" s="5"/>
    </row>
    <row r="1750" spans="1:1" ht="16">
      <c r="A1750" s="5"/>
    </row>
    <row r="1751" spans="1:1" ht="16">
      <c r="A1751" s="5"/>
    </row>
    <row r="1752" spans="1:1" ht="16">
      <c r="A1752" s="5"/>
    </row>
    <row r="1753" spans="1:1" ht="16">
      <c r="A1753" s="5"/>
    </row>
    <row r="1754" spans="1:1" ht="16">
      <c r="A1754" s="5"/>
    </row>
    <row r="1755" spans="1:1" ht="16">
      <c r="A1755" s="5"/>
    </row>
    <row r="1756" spans="1:1" ht="16">
      <c r="A1756" s="5"/>
    </row>
    <row r="1757" spans="1:1" ht="16">
      <c r="A1757" s="5"/>
    </row>
    <row r="1758" spans="1:1" ht="16">
      <c r="A1758" s="5"/>
    </row>
    <row r="1759" spans="1:1" ht="16">
      <c r="A1759" s="5"/>
    </row>
    <row r="1760" spans="1:1" ht="16">
      <c r="A1760" s="5"/>
    </row>
    <row r="1761" spans="1:1" ht="16">
      <c r="A1761" s="5"/>
    </row>
    <row r="1762" spans="1:1" ht="16">
      <c r="A1762" s="5"/>
    </row>
    <row r="1763" spans="1:1" ht="16">
      <c r="A1763" s="5"/>
    </row>
    <row r="1764" spans="1:1" ht="16">
      <c r="A1764" s="5"/>
    </row>
    <row r="1765" spans="1:1" ht="16">
      <c r="A1765" s="5"/>
    </row>
    <row r="1766" spans="1:1" ht="16">
      <c r="A1766" s="5"/>
    </row>
    <row r="1767" spans="1:1" ht="16">
      <c r="A1767" s="5"/>
    </row>
    <row r="1768" spans="1:1" ht="16">
      <c r="A1768" s="5"/>
    </row>
    <row r="1769" spans="1:1" ht="16">
      <c r="A1769" s="5"/>
    </row>
    <row r="1770" spans="1:1" ht="16">
      <c r="A1770" s="5"/>
    </row>
    <row r="1771" spans="1:1" ht="16">
      <c r="A1771" s="5"/>
    </row>
    <row r="1772" spans="1:1" ht="16">
      <c r="A1772" s="5"/>
    </row>
    <row r="1773" spans="1:1" ht="16">
      <c r="A1773" s="5"/>
    </row>
    <row r="1774" spans="1:1" ht="16">
      <c r="A1774" s="5"/>
    </row>
    <row r="1775" spans="1:1" ht="16">
      <c r="A1775" s="5"/>
    </row>
    <row r="1776" spans="1:1" ht="16">
      <c r="A1776" s="5"/>
    </row>
    <row r="1777" spans="1:1" ht="16">
      <c r="A1777" s="5"/>
    </row>
    <row r="1778" spans="1:1" ht="16">
      <c r="A1778" s="5"/>
    </row>
    <row r="1779" spans="1:1" ht="16">
      <c r="A1779" s="5"/>
    </row>
    <row r="1780" spans="1:1" ht="16">
      <c r="A1780" s="5"/>
    </row>
    <row r="1781" spans="1:1" ht="16">
      <c r="A1781" s="5"/>
    </row>
    <row r="1782" spans="1:1" ht="16">
      <c r="A1782" s="5"/>
    </row>
    <row r="1783" spans="1:1" ht="16">
      <c r="A1783" s="5"/>
    </row>
    <row r="1784" spans="1:1" ht="16">
      <c r="A1784" s="5"/>
    </row>
    <row r="1785" spans="1:1" ht="16">
      <c r="A1785" s="5"/>
    </row>
    <row r="1786" spans="1:1" ht="16">
      <c r="A1786" s="5"/>
    </row>
    <row r="1787" spans="1:1" ht="16">
      <c r="A1787" s="5"/>
    </row>
    <row r="1788" spans="1:1" ht="16">
      <c r="A1788" s="5"/>
    </row>
    <row r="1789" spans="1:1" ht="16">
      <c r="A1789" s="5"/>
    </row>
    <row r="1790" spans="1:1" ht="16">
      <c r="A1790" s="5"/>
    </row>
    <row r="1791" spans="1:1" ht="16">
      <c r="A1791" s="5"/>
    </row>
    <row r="1792" spans="1:1" ht="16">
      <c r="A1792" s="5"/>
    </row>
    <row r="1793" spans="1:1" ht="16">
      <c r="A1793" s="5"/>
    </row>
    <row r="1794" spans="1:1" ht="16">
      <c r="A1794" s="5"/>
    </row>
    <row r="1795" spans="1:1" ht="16">
      <c r="A1795" s="5"/>
    </row>
    <row r="1796" spans="1:1" ht="16">
      <c r="A1796" s="5"/>
    </row>
    <row r="1797" spans="1:1" ht="16">
      <c r="A1797" s="5"/>
    </row>
    <row r="1798" spans="1:1" ht="16">
      <c r="A1798" s="5"/>
    </row>
    <row r="1799" spans="1:1" ht="16">
      <c r="A1799" s="5"/>
    </row>
    <row r="1800" spans="1:1" ht="16">
      <c r="A1800" s="5"/>
    </row>
    <row r="1801" spans="1:1" ht="16">
      <c r="A1801" s="5"/>
    </row>
    <row r="1802" spans="1:1" ht="16">
      <c r="A1802" s="5"/>
    </row>
    <row r="1803" spans="1:1" ht="16">
      <c r="A1803" s="5"/>
    </row>
    <row r="1804" spans="1:1" ht="16">
      <c r="A1804" s="5"/>
    </row>
    <row r="1805" spans="1:1" ht="16">
      <c r="A1805" s="5"/>
    </row>
    <row r="1806" spans="1:1" ht="16">
      <c r="A1806" s="5"/>
    </row>
    <row r="1807" spans="1:1" ht="16">
      <c r="A1807" s="5"/>
    </row>
    <row r="1808" spans="1:1" ht="16">
      <c r="A1808" s="5"/>
    </row>
    <row r="1809" spans="1:1" ht="16">
      <c r="A1809" s="5"/>
    </row>
    <row r="1810" spans="1:1" ht="16">
      <c r="A1810" s="5"/>
    </row>
    <row r="1811" spans="1:1" ht="16">
      <c r="A1811" s="5"/>
    </row>
    <row r="1812" spans="1:1" ht="16">
      <c r="A1812" s="5"/>
    </row>
    <row r="1813" spans="1:1" ht="16">
      <c r="A1813" s="5"/>
    </row>
    <row r="1814" spans="1:1" ht="16">
      <c r="A1814" s="5"/>
    </row>
    <row r="1815" spans="1:1" ht="16">
      <c r="A1815" s="5"/>
    </row>
    <row r="1816" spans="1:1" ht="16">
      <c r="A1816" s="5"/>
    </row>
    <row r="1817" spans="1:1" ht="16">
      <c r="A1817" s="5"/>
    </row>
    <row r="1818" spans="1:1" ht="16">
      <c r="A1818" s="5"/>
    </row>
    <row r="1819" spans="1:1" ht="16">
      <c r="A1819" s="5"/>
    </row>
    <row r="1820" spans="1:1" ht="16">
      <c r="A1820" s="5"/>
    </row>
    <row r="1821" spans="1:1" ht="16">
      <c r="A1821" s="5"/>
    </row>
    <row r="1822" spans="1:1" ht="16">
      <c r="A1822" s="5"/>
    </row>
    <row r="1823" spans="1:1" ht="16">
      <c r="A1823" s="5"/>
    </row>
    <row r="1824" spans="1:1" ht="16">
      <c r="A1824" s="5"/>
    </row>
    <row r="1825" spans="1:1" ht="16">
      <c r="A1825" s="5"/>
    </row>
    <row r="1826" spans="1:1" ht="16">
      <c r="A1826" s="5"/>
    </row>
    <row r="1827" spans="1:1" ht="16">
      <c r="A1827" s="5"/>
    </row>
    <row r="1828" spans="1:1" ht="16">
      <c r="A1828" s="5"/>
    </row>
    <row r="1829" spans="1:1" ht="16">
      <c r="A1829" s="5"/>
    </row>
    <row r="1830" spans="1:1" ht="16">
      <c r="A1830" s="5"/>
    </row>
    <row r="1831" spans="1:1" ht="16">
      <c r="A1831" s="5"/>
    </row>
    <row r="1832" spans="1:1" ht="16">
      <c r="A1832" s="5"/>
    </row>
    <row r="1833" spans="1:1" ht="16">
      <c r="A1833" s="5"/>
    </row>
    <row r="1834" spans="1:1" ht="16">
      <c r="A1834" s="5"/>
    </row>
    <row r="1835" spans="1:1" ht="16">
      <c r="A1835" s="5"/>
    </row>
    <row r="1836" spans="1:1" ht="16">
      <c r="A1836" s="5"/>
    </row>
    <row r="1837" spans="1:1" ht="16">
      <c r="A1837" s="5"/>
    </row>
    <row r="1838" spans="1:1" ht="16">
      <c r="A1838" s="5"/>
    </row>
    <row r="1839" spans="1:1" ht="16">
      <c r="A1839" s="5"/>
    </row>
    <row r="1840" spans="1:1" ht="16">
      <c r="A1840" s="5"/>
    </row>
    <row r="1841" spans="1:1" ht="16">
      <c r="A1841" s="5"/>
    </row>
    <row r="1842" spans="1:1" ht="16">
      <c r="A1842" s="5"/>
    </row>
    <row r="1843" spans="1:1" ht="16">
      <c r="A1843" s="5"/>
    </row>
    <row r="1844" spans="1:1" ht="16">
      <c r="A1844" s="5"/>
    </row>
    <row r="1845" spans="1:1" ht="16">
      <c r="A1845" s="5"/>
    </row>
    <row r="1846" spans="1:1" ht="16">
      <c r="A1846" s="5"/>
    </row>
    <row r="1847" spans="1:1" ht="16">
      <c r="A1847" s="5"/>
    </row>
    <row r="1848" spans="1:1" ht="16">
      <c r="A1848" s="5"/>
    </row>
    <row r="1849" spans="1:1" ht="16">
      <c r="A1849" s="5"/>
    </row>
    <row r="1850" spans="1:1" ht="16">
      <c r="A1850" s="5"/>
    </row>
    <row r="1851" spans="1:1" ht="16">
      <c r="A1851" s="5"/>
    </row>
    <row r="1852" spans="1:1" ht="16">
      <c r="A1852" s="5"/>
    </row>
    <row r="1853" spans="1:1" ht="16">
      <c r="A1853" s="5"/>
    </row>
    <row r="1854" spans="1:1" ht="16">
      <c r="A1854" s="5"/>
    </row>
    <row r="1855" spans="1:1" ht="16">
      <c r="A1855" s="5"/>
    </row>
    <row r="1856" spans="1:1" ht="16">
      <c r="A1856" s="5"/>
    </row>
    <row r="1857" spans="1:1" ht="16">
      <c r="A1857" s="5"/>
    </row>
    <row r="1858" spans="1:1" ht="16">
      <c r="A1858" s="5"/>
    </row>
    <row r="1859" spans="1:1" ht="16">
      <c r="A1859" s="5"/>
    </row>
    <row r="1860" spans="1:1" ht="16">
      <c r="A1860" s="5"/>
    </row>
    <row r="1861" spans="1:1" ht="16">
      <c r="A1861" s="5"/>
    </row>
    <row r="1862" spans="1:1" ht="16">
      <c r="A1862" s="5"/>
    </row>
    <row r="1863" spans="1:1" ht="16">
      <c r="A1863" s="5"/>
    </row>
    <row r="1864" spans="1:1" ht="16">
      <c r="A1864" s="5"/>
    </row>
    <row r="1865" spans="1:1" ht="16">
      <c r="A1865" s="5"/>
    </row>
    <row r="1866" spans="1:1" ht="16">
      <c r="A1866" s="5"/>
    </row>
    <row r="1867" spans="1:1" ht="16">
      <c r="A1867" s="5"/>
    </row>
    <row r="1868" spans="1:1" ht="16">
      <c r="A1868" s="5"/>
    </row>
    <row r="1869" spans="1:1" ht="16">
      <c r="A1869" s="5"/>
    </row>
    <row r="1870" spans="1:1" ht="16">
      <c r="A1870" s="5"/>
    </row>
    <row r="1871" spans="1:1" ht="16">
      <c r="A1871" s="5"/>
    </row>
    <row r="1872" spans="1:1" ht="16">
      <c r="A1872" s="5"/>
    </row>
    <row r="1873" spans="1:1" ht="16">
      <c r="A1873" s="5"/>
    </row>
    <row r="1874" spans="1:1" ht="16">
      <c r="A1874" s="5"/>
    </row>
    <row r="1875" spans="1:1" ht="16">
      <c r="A1875" s="5"/>
    </row>
    <row r="1876" spans="1:1" ht="16">
      <c r="A1876" s="5"/>
    </row>
    <row r="1877" spans="1:1" ht="16">
      <c r="A1877" s="5"/>
    </row>
    <row r="1878" spans="1:1" ht="16">
      <c r="A1878" s="5"/>
    </row>
    <row r="1879" spans="1:1" ht="16">
      <c r="A1879" s="5"/>
    </row>
    <row r="1880" spans="1:1" ht="16">
      <c r="A1880" s="5"/>
    </row>
    <row r="1881" spans="1:1" ht="16">
      <c r="A1881" s="5"/>
    </row>
    <row r="1882" spans="1:1" ht="16">
      <c r="A1882" s="5"/>
    </row>
    <row r="1883" spans="1:1" ht="16">
      <c r="A1883" s="5"/>
    </row>
    <row r="1884" spans="1:1" ht="16">
      <c r="A1884" s="5"/>
    </row>
    <row r="1885" spans="1:1" ht="16">
      <c r="A1885" s="5"/>
    </row>
    <row r="1886" spans="1:1" ht="16">
      <c r="A1886" s="5"/>
    </row>
    <row r="1887" spans="1:1" ht="16">
      <c r="A1887" s="5"/>
    </row>
    <row r="1888" spans="1:1" ht="16">
      <c r="A1888" s="5"/>
    </row>
    <row r="1889" spans="1:1" ht="16">
      <c r="A1889" s="5"/>
    </row>
    <row r="1890" spans="1:1" ht="16">
      <c r="A1890" s="5"/>
    </row>
    <row r="1891" spans="1:1" ht="16">
      <c r="A1891" s="5"/>
    </row>
    <row r="1892" spans="1:1" ht="16">
      <c r="A1892" s="5"/>
    </row>
    <row r="1893" spans="1:1" ht="16">
      <c r="A1893" s="5"/>
    </row>
    <row r="1894" spans="1:1" ht="16">
      <c r="A1894" s="5"/>
    </row>
    <row r="1895" spans="1:1" ht="16">
      <c r="A1895" s="5"/>
    </row>
    <row r="1896" spans="1:1" ht="16">
      <c r="A1896" s="5"/>
    </row>
    <row r="1897" spans="1:1" ht="16">
      <c r="A1897" s="5"/>
    </row>
    <row r="1898" spans="1:1" ht="16">
      <c r="A1898" s="5"/>
    </row>
    <row r="1899" spans="1:1" ht="16">
      <c r="A1899" s="5"/>
    </row>
    <row r="1900" spans="1:1" ht="16">
      <c r="A1900" s="5"/>
    </row>
    <row r="1901" spans="1:1" ht="16">
      <c r="A1901" s="5"/>
    </row>
    <row r="1902" spans="1:1" ht="16">
      <c r="A1902" s="5"/>
    </row>
    <row r="1903" spans="1:1" ht="16">
      <c r="A1903" s="5"/>
    </row>
    <row r="1904" spans="1:1" ht="16">
      <c r="A1904" s="5"/>
    </row>
    <row r="1905" spans="1:1" ht="16">
      <c r="A1905" s="5"/>
    </row>
    <row r="1906" spans="1:1" ht="16">
      <c r="A1906" s="5"/>
    </row>
    <row r="1907" spans="1:1" ht="16">
      <c r="A1907" s="5"/>
    </row>
    <row r="1908" spans="1:1" ht="16">
      <c r="A1908" s="5"/>
    </row>
    <row r="1909" spans="1:1" ht="16">
      <c r="A1909" s="5"/>
    </row>
    <row r="1910" spans="1:1" ht="16">
      <c r="A1910" s="5"/>
    </row>
    <row r="1911" spans="1:1" ht="16">
      <c r="A1911" s="5"/>
    </row>
    <row r="1912" spans="1:1" ht="16">
      <c r="A1912" s="5"/>
    </row>
    <row r="1913" spans="1:1" ht="16">
      <c r="A1913" s="5"/>
    </row>
    <row r="1914" spans="1:1" ht="16">
      <c r="A1914" s="5"/>
    </row>
    <row r="1915" spans="1:1" ht="16">
      <c r="A1915" s="5"/>
    </row>
    <row r="1916" spans="1:1" ht="16">
      <c r="A1916" s="5"/>
    </row>
    <row r="1917" spans="1:1" ht="16">
      <c r="A1917" s="5"/>
    </row>
    <row r="1918" spans="1:1" ht="16">
      <c r="A1918" s="5"/>
    </row>
    <row r="1919" spans="1:1" ht="16">
      <c r="A1919" s="5"/>
    </row>
    <row r="1920" spans="1:1" ht="16">
      <c r="A1920" s="5"/>
    </row>
    <row r="1921" spans="1:1" ht="16">
      <c r="A1921" s="5"/>
    </row>
    <row r="1922" spans="1:1" ht="16">
      <c r="A1922" s="5"/>
    </row>
    <row r="1923" spans="1:1" ht="16">
      <c r="A1923" s="5"/>
    </row>
    <row r="1924" spans="1:1" ht="16">
      <c r="A1924" s="5"/>
    </row>
    <row r="1925" spans="1:1" ht="16">
      <c r="A1925" s="5"/>
    </row>
    <row r="1926" spans="1:1" ht="16">
      <c r="A1926" s="5"/>
    </row>
    <row r="1927" spans="1:1" ht="16">
      <c r="A1927" s="5"/>
    </row>
    <row r="1928" spans="1:1" ht="16">
      <c r="A1928" s="5"/>
    </row>
    <row r="1929" spans="1:1" ht="16">
      <c r="A1929" s="5"/>
    </row>
    <row r="1930" spans="1:1" ht="16">
      <c r="A1930" s="5"/>
    </row>
    <row r="1931" spans="1:1" ht="16">
      <c r="A1931" s="5"/>
    </row>
    <row r="1932" spans="1:1" ht="16">
      <c r="A1932" s="5"/>
    </row>
    <row r="1933" spans="1:1" ht="16">
      <c r="A1933" s="5"/>
    </row>
    <row r="1934" spans="1:1" ht="16">
      <c r="A1934" s="5"/>
    </row>
    <row r="1935" spans="1:1" ht="16">
      <c r="A1935" s="5"/>
    </row>
    <row r="1936" spans="1:1" ht="16">
      <c r="A1936" s="5"/>
    </row>
    <row r="1937" spans="1:1" ht="16">
      <c r="A1937" s="5"/>
    </row>
    <row r="1938" spans="1:1" ht="16">
      <c r="A1938" s="5"/>
    </row>
    <row r="1939" spans="1:1" ht="16">
      <c r="A1939" s="5"/>
    </row>
    <row r="1940" spans="1:1" ht="16">
      <c r="A1940" s="5"/>
    </row>
    <row r="1941" spans="1:1" ht="16">
      <c r="A1941" s="5"/>
    </row>
    <row r="1942" spans="1:1" ht="16">
      <c r="A1942" s="5"/>
    </row>
    <row r="1943" spans="1:1" ht="16">
      <c r="A1943" s="5"/>
    </row>
    <row r="1944" spans="1:1" ht="16">
      <c r="A1944" s="5"/>
    </row>
    <row r="1945" spans="1:1" ht="16">
      <c r="A1945" s="5"/>
    </row>
    <row r="1946" spans="1:1" ht="16">
      <c r="A1946" s="5"/>
    </row>
    <row r="1947" spans="1:1" ht="16">
      <c r="A1947" s="5"/>
    </row>
    <row r="1948" spans="1:1" ht="16">
      <c r="A1948" s="5"/>
    </row>
    <row r="1949" spans="1:1" ht="16">
      <c r="A1949" s="5"/>
    </row>
    <row r="1950" spans="1:1" ht="16">
      <c r="A1950" s="5"/>
    </row>
    <row r="1951" spans="1:1" ht="16">
      <c r="A1951" s="5"/>
    </row>
    <row r="1952" spans="1:1" ht="16">
      <c r="A1952" s="5"/>
    </row>
    <row r="1953" spans="1:1" ht="16">
      <c r="A1953" s="5"/>
    </row>
    <row r="1954" spans="1:1" ht="16">
      <c r="A1954" s="5"/>
    </row>
    <row r="1955" spans="1:1" ht="16">
      <c r="A1955" s="5"/>
    </row>
    <row r="1956" spans="1:1" ht="16">
      <c r="A1956" s="5"/>
    </row>
    <row r="1957" spans="1:1" ht="16">
      <c r="A1957" s="5"/>
    </row>
    <row r="1958" spans="1:1" ht="16">
      <c r="A1958" s="5"/>
    </row>
    <row r="1959" spans="1:1" ht="16">
      <c r="A1959" s="5"/>
    </row>
    <row r="1960" spans="1:1" ht="16">
      <c r="A1960" s="5"/>
    </row>
    <row r="1961" spans="1:1" ht="16">
      <c r="A1961" s="5"/>
    </row>
    <row r="1962" spans="1:1" ht="16">
      <c r="A1962" s="5"/>
    </row>
    <row r="1963" spans="1:1" ht="16">
      <c r="A1963" s="5"/>
    </row>
    <row r="1964" spans="1:1" ht="16">
      <c r="A1964" s="5"/>
    </row>
    <row r="1965" spans="1:1" ht="16">
      <c r="A1965" s="5"/>
    </row>
    <row r="1966" spans="1:1" ht="16">
      <c r="A1966" s="5"/>
    </row>
    <row r="1967" spans="1:1" ht="16">
      <c r="A1967" s="5"/>
    </row>
    <row r="1968" spans="1:1" ht="16">
      <c r="A1968" s="5"/>
    </row>
    <row r="1969" spans="1:1" ht="16">
      <c r="A1969" s="5"/>
    </row>
    <row r="1970" spans="1:1" ht="16">
      <c r="A1970" s="5"/>
    </row>
    <row r="1971" spans="1:1" ht="16">
      <c r="A1971" s="5"/>
    </row>
    <row r="1972" spans="1:1" ht="16">
      <c r="A1972" s="5"/>
    </row>
    <row r="1973" spans="1:1" ht="16">
      <c r="A1973" s="5"/>
    </row>
    <row r="1974" spans="1:1" ht="16">
      <c r="A1974" s="5"/>
    </row>
    <row r="1975" spans="1:1" ht="16">
      <c r="A1975" s="5"/>
    </row>
    <row r="1976" spans="1:1" ht="16">
      <c r="A1976" s="5"/>
    </row>
    <row r="1977" spans="1:1" ht="16">
      <c r="A1977" s="5"/>
    </row>
    <row r="1978" spans="1:1" ht="16">
      <c r="A1978" s="5"/>
    </row>
    <row r="1979" spans="1:1" ht="16">
      <c r="A1979" s="5"/>
    </row>
    <row r="1980" spans="1:1" ht="16">
      <c r="A1980" s="5"/>
    </row>
    <row r="1981" spans="1:1" ht="16">
      <c r="A1981" s="5"/>
    </row>
    <row r="1982" spans="1:1" ht="16">
      <c r="A1982" s="5"/>
    </row>
    <row r="1983" spans="1:1" ht="16">
      <c r="A1983" s="5"/>
    </row>
    <row r="1984" spans="1:1" ht="16">
      <c r="A1984" s="5"/>
    </row>
    <row r="1985" spans="1:1" ht="16">
      <c r="A1985" s="5"/>
    </row>
    <row r="1986" spans="1:1" ht="16">
      <c r="A1986" s="5"/>
    </row>
    <row r="1987" spans="1:1" ht="16">
      <c r="A1987" s="5"/>
    </row>
    <row r="1988" spans="1:1" ht="16">
      <c r="A1988" s="5"/>
    </row>
    <row r="1989" spans="1:1" ht="16">
      <c r="A1989" s="5"/>
    </row>
    <row r="1990" spans="1:1" ht="16">
      <c r="A1990" s="5"/>
    </row>
    <row r="1991" spans="1:1" ht="16">
      <c r="A1991" s="5"/>
    </row>
    <row r="1992" spans="1:1" ht="16">
      <c r="A1992" s="5"/>
    </row>
    <row r="1993" spans="1:1" ht="16">
      <c r="A1993" s="5"/>
    </row>
    <row r="1994" spans="1:1" ht="16">
      <c r="A1994" s="5"/>
    </row>
    <row r="1995" spans="1:1" ht="16">
      <c r="A1995" s="5"/>
    </row>
    <row r="1996" spans="1:1" ht="16">
      <c r="A1996" s="5"/>
    </row>
    <row r="1997" spans="1:1" ht="16">
      <c r="A1997" s="5"/>
    </row>
    <row r="1998" spans="1:1" ht="16">
      <c r="A1998" s="5"/>
    </row>
    <row r="1999" spans="1:1" ht="16">
      <c r="A1999" s="5"/>
    </row>
    <row r="2000" spans="1:1" ht="16">
      <c r="A2000" s="5"/>
    </row>
    <row r="2001" spans="1:1" ht="16">
      <c r="A2001" s="5"/>
    </row>
    <row r="2002" spans="1:1" ht="16">
      <c r="A2002" s="5"/>
    </row>
    <row r="2003" spans="1:1" ht="16">
      <c r="A2003" s="5"/>
    </row>
    <row r="2004" spans="1:1" ht="16">
      <c r="A2004" s="5"/>
    </row>
    <row r="2005" spans="1:1" ht="16">
      <c r="A2005" s="5"/>
    </row>
    <row r="2006" spans="1:1" ht="16">
      <c r="A2006" s="5"/>
    </row>
    <row r="2007" spans="1:1" ht="16">
      <c r="A2007" s="5"/>
    </row>
    <row r="2008" spans="1:1" ht="16">
      <c r="A2008" s="5"/>
    </row>
    <row r="2009" spans="1:1" ht="16">
      <c r="A2009" s="5"/>
    </row>
    <row r="2010" spans="1:1" ht="16">
      <c r="A2010" s="5"/>
    </row>
    <row r="2011" spans="1:1" ht="16">
      <c r="A2011" s="5"/>
    </row>
    <row r="2012" spans="1:1" ht="16">
      <c r="A2012" s="5"/>
    </row>
    <row r="2013" spans="1:1" ht="16">
      <c r="A2013" s="5"/>
    </row>
    <row r="2014" spans="1:1" ht="16">
      <c r="A2014" s="5"/>
    </row>
    <row r="2015" spans="1:1" ht="16">
      <c r="A2015" s="5"/>
    </row>
    <row r="2016" spans="1:1" ht="16">
      <c r="A2016" s="5"/>
    </row>
    <row r="2017" spans="1:1" ht="16">
      <c r="A2017" s="5"/>
    </row>
    <row r="2018" spans="1:1" ht="16">
      <c r="A2018" s="5"/>
    </row>
    <row r="2019" spans="1:1" ht="16">
      <c r="A2019" s="5"/>
    </row>
    <row r="2020" spans="1:1" ht="16">
      <c r="A2020" s="5"/>
    </row>
    <row r="2021" spans="1:1" ht="16">
      <c r="A2021" s="5"/>
    </row>
    <row r="2022" spans="1:1" ht="16">
      <c r="A2022" s="5"/>
    </row>
    <row r="2023" spans="1:1" ht="16">
      <c r="A2023" s="5"/>
    </row>
    <row r="2024" spans="1:1" ht="16">
      <c r="A2024" s="5"/>
    </row>
    <row r="2025" spans="1:1" ht="16">
      <c r="A2025" s="5"/>
    </row>
    <row r="2026" spans="1:1" ht="16">
      <c r="A2026" s="5"/>
    </row>
    <row r="2027" spans="1:1" ht="16">
      <c r="A2027" s="5"/>
    </row>
    <row r="2028" spans="1:1" ht="16">
      <c r="A2028" s="5"/>
    </row>
    <row r="2029" spans="1:1" ht="16">
      <c r="A2029" s="5"/>
    </row>
    <row r="2030" spans="1:1" ht="16">
      <c r="A2030" s="5"/>
    </row>
    <row r="2031" spans="1:1" ht="16">
      <c r="A2031" s="5"/>
    </row>
    <row r="2032" spans="1:1" ht="16">
      <c r="A2032" s="5"/>
    </row>
    <row r="2033" spans="1:1" ht="16">
      <c r="A2033" s="5"/>
    </row>
    <row r="2034" spans="1:1" ht="16">
      <c r="A2034" s="5"/>
    </row>
    <row r="2035" spans="1:1" ht="16">
      <c r="A2035" s="5"/>
    </row>
    <row r="2036" spans="1:1" ht="16">
      <c r="A2036" s="5"/>
    </row>
    <row r="2037" spans="1:1" ht="16">
      <c r="A2037" s="5"/>
    </row>
    <row r="2038" spans="1:1" ht="16">
      <c r="A2038" s="5"/>
    </row>
    <row r="2039" spans="1:1" ht="16">
      <c r="A2039" s="5"/>
    </row>
    <row r="2040" spans="1:1" ht="16">
      <c r="A2040" s="5"/>
    </row>
    <row r="2041" spans="1:1" ht="16">
      <c r="A2041" s="5"/>
    </row>
    <row r="2042" spans="1:1" ht="16">
      <c r="A2042" s="5"/>
    </row>
    <row r="2043" spans="1:1" ht="16">
      <c r="A2043" s="5"/>
    </row>
    <row r="2044" spans="1:1" ht="16">
      <c r="A2044" s="5"/>
    </row>
    <row r="2045" spans="1:1" ht="16">
      <c r="A2045" s="5"/>
    </row>
    <row r="2046" spans="1:1" ht="16">
      <c r="A2046" s="5"/>
    </row>
    <row r="2047" spans="1:1" ht="16">
      <c r="A2047" s="5"/>
    </row>
    <row r="2048" spans="1:1" ht="16">
      <c r="A2048" s="5"/>
    </row>
    <row r="2049" spans="1:1" ht="16">
      <c r="A2049" s="5"/>
    </row>
    <row r="2050" spans="1:1" ht="16">
      <c r="A2050" s="5"/>
    </row>
    <row r="2051" spans="1:1" ht="16">
      <c r="A2051" s="5"/>
    </row>
    <row r="2052" spans="1:1" ht="16">
      <c r="A2052" s="5"/>
    </row>
    <row r="2053" spans="1:1" ht="16">
      <c r="A2053" s="5"/>
    </row>
    <row r="2054" spans="1:1" ht="16">
      <c r="A2054" s="5"/>
    </row>
    <row r="2055" spans="1:1" ht="16">
      <c r="A2055" s="5"/>
    </row>
    <row r="2056" spans="1:1" ht="16">
      <c r="A2056" s="5"/>
    </row>
    <row r="2057" spans="1:1" ht="16">
      <c r="A2057" s="5"/>
    </row>
    <row r="2058" spans="1:1" ht="16">
      <c r="A2058" s="5"/>
    </row>
    <row r="2059" spans="1:1" ht="16">
      <c r="A2059" s="5"/>
    </row>
    <row r="2060" spans="1:1" ht="16">
      <c r="A2060" s="5"/>
    </row>
    <row r="2061" spans="1:1" ht="16">
      <c r="A2061" s="5"/>
    </row>
    <row r="2062" spans="1:1" ht="16">
      <c r="A2062" s="5"/>
    </row>
    <row r="2063" spans="1:1" ht="16">
      <c r="A2063" s="5"/>
    </row>
    <row r="2064" spans="1:1" ht="16">
      <c r="A2064" s="5"/>
    </row>
    <row r="2065" spans="1:1" ht="16">
      <c r="A2065" s="5"/>
    </row>
    <row r="2066" spans="1:1" ht="16">
      <c r="A2066" s="5"/>
    </row>
    <row r="2067" spans="1:1" ht="16">
      <c r="A2067" s="5"/>
    </row>
    <row r="2068" spans="1:1" ht="16">
      <c r="A2068" s="5"/>
    </row>
    <row r="2069" spans="1:1" ht="16">
      <c r="A2069" s="5"/>
    </row>
    <row r="2070" spans="1:1" ht="16">
      <c r="A2070" s="5"/>
    </row>
    <row r="2071" spans="1:1" ht="16">
      <c r="A2071" s="5"/>
    </row>
    <row r="2072" spans="1:1" ht="16">
      <c r="A2072" s="5"/>
    </row>
    <row r="2073" spans="1:1" ht="16">
      <c r="A2073" s="5"/>
    </row>
    <row r="2074" spans="1:1" ht="16">
      <c r="A2074" s="5"/>
    </row>
    <row r="2075" spans="1:1" ht="16">
      <c r="A2075" s="5"/>
    </row>
    <row r="2076" spans="1:1" ht="16">
      <c r="A2076" s="5"/>
    </row>
    <row r="2077" spans="1:1" ht="16">
      <c r="A2077" s="5"/>
    </row>
    <row r="2078" spans="1:1" ht="16">
      <c r="A2078" s="5"/>
    </row>
    <row r="2079" spans="1:1" ht="16">
      <c r="A2079" s="5"/>
    </row>
    <row r="2080" spans="1:1" ht="16">
      <c r="A2080" s="5"/>
    </row>
    <row r="2081" spans="1:1" ht="16">
      <c r="A2081" s="5"/>
    </row>
    <row r="2082" spans="1:1" ht="16">
      <c r="A2082" s="5"/>
    </row>
    <row r="2083" spans="1:1" ht="16">
      <c r="A2083" s="5"/>
    </row>
    <row r="2084" spans="1:1" ht="16">
      <c r="A2084" s="5"/>
    </row>
    <row r="2085" spans="1:1" ht="16">
      <c r="A2085" s="5"/>
    </row>
    <row r="2086" spans="1:1" ht="16">
      <c r="A2086" s="5"/>
    </row>
    <row r="2087" spans="1:1" ht="16">
      <c r="A2087" s="5"/>
    </row>
    <row r="2088" spans="1:1" ht="16">
      <c r="A2088" s="5"/>
    </row>
    <row r="2089" spans="1:1" ht="16">
      <c r="A2089" s="5"/>
    </row>
    <row r="2090" spans="1:1" ht="16">
      <c r="A2090" s="5"/>
    </row>
    <row r="2091" spans="1:1" ht="16">
      <c r="A2091" s="5"/>
    </row>
    <row r="2092" spans="1:1" ht="16">
      <c r="A2092" s="5"/>
    </row>
    <row r="2093" spans="1:1" ht="16">
      <c r="A2093" s="5"/>
    </row>
    <row r="2094" spans="1:1" ht="16">
      <c r="A2094" s="5"/>
    </row>
    <row r="2095" spans="1:1" ht="16">
      <c r="A2095" s="5"/>
    </row>
    <row r="2096" spans="1:1" ht="16">
      <c r="A2096" s="5"/>
    </row>
    <row r="2097" spans="1:1" ht="16">
      <c r="A2097" s="5"/>
    </row>
    <row r="2098" spans="1:1" ht="16">
      <c r="A2098" s="5"/>
    </row>
    <row r="2099" spans="1:1" ht="16">
      <c r="A2099" s="5"/>
    </row>
    <row r="2100" spans="1:1" ht="16">
      <c r="A2100" s="5"/>
    </row>
    <row r="2101" spans="1:1" ht="16">
      <c r="A2101" s="5"/>
    </row>
    <row r="2102" spans="1:1" ht="16">
      <c r="A2102" s="5"/>
    </row>
    <row r="2103" spans="1:1" ht="16">
      <c r="A2103" s="5"/>
    </row>
    <row r="2104" spans="1:1" ht="16">
      <c r="A2104" s="5"/>
    </row>
    <row r="2105" spans="1:1" ht="16">
      <c r="A2105" s="5"/>
    </row>
    <row r="2106" spans="1:1" ht="16">
      <c r="A2106" s="5"/>
    </row>
    <row r="2107" spans="1:1" ht="16">
      <c r="A2107" s="5"/>
    </row>
    <row r="2108" spans="1:1" ht="16">
      <c r="A2108" s="5"/>
    </row>
    <row r="2109" spans="1:1" ht="16">
      <c r="A2109" s="5"/>
    </row>
    <row r="2110" spans="1:1" ht="16">
      <c r="A2110" s="5"/>
    </row>
    <row r="2111" spans="1:1" ht="16">
      <c r="A2111" s="5"/>
    </row>
    <row r="2112" spans="1:1" ht="16">
      <c r="A2112" s="5"/>
    </row>
    <row r="2113" spans="1:1" ht="16">
      <c r="A2113" s="5"/>
    </row>
    <row r="2114" spans="1:1" ht="16">
      <c r="A2114" s="5"/>
    </row>
    <row r="2115" spans="1:1" ht="16">
      <c r="A2115" s="5"/>
    </row>
    <row r="2116" spans="1:1" ht="16">
      <c r="A2116" s="5"/>
    </row>
    <row r="2117" spans="1:1" ht="16">
      <c r="A2117" s="5"/>
    </row>
    <row r="2118" spans="1:1" ht="16">
      <c r="A2118" s="5"/>
    </row>
    <row r="2119" spans="1:1" ht="16">
      <c r="A2119" s="5"/>
    </row>
    <row r="2120" spans="1:1" ht="16">
      <c r="A2120" s="5"/>
    </row>
    <row r="2121" spans="1:1" ht="16">
      <c r="A2121" s="5"/>
    </row>
    <row r="2122" spans="1:1" ht="16">
      <c r="A2122" s="5"/>
    </row>
    <row r="2123" spans="1:1" ht="16">
      <c r="A2123" s="5"/>
    </row>
    <row r="2124" spans="1:1" ht="16">
      <c r="A2124" s="5"/>
    </row>
    <row r="2125" spans="1:1" ht="16">
      <c r="A2125" s="5"/>
    </row>
    <row r="2126" spans="1:1" ht="16">
      <c r="A2126" s="5"/>
    </row>
    <row r="2127" spans="1:1" ht="16">
      <c r="A2127" s="5"/>
    </row>
    <row r="2128" spans="1:1" ht="16">
      <c r="A2128" s="5"/>
    </row>
    <row r="2129" spans="1:1" ht="16">
      <c r="A2129" s="5"/>
    </row>
    <row r="2130" spans="1:1" ht="16">
      <c r="A2130" s="5"/>
    </row>
    <row r="2131" spans="1:1" ht="16">
      <c r="A2131" s="5"/>
    </row>
    <row r="2132" spans="1:1" ht="16">
      <c r="A2132" s="5"/>
    </row>
    <row r="2133" spans="1:1" ht="16">
      <c r="A2133" s="5"/>
    </row>
    <row r="2134" spans="1:1" ht="16">
      <c r="A2134" s="5"/>
    </row>
    <row r="2135" spans="1:1" ht="16">
      <c r="A2135" s="5"/>
    </row>
    <row r="2136" spans="1:1" ht="16">
      <c r="A2136" s="5"/>
    </row>
    <row r="2137" spans="1:1" ht="16">
      <c r="A2137" s="5"/>
    </row>
    <row r="2138" spans="1:1" ht="16">
      <c r="A2138" s="5"/>
    </row>
    <row r="2139" spans="1:1" ht="16">
      <c r="A2139" s="5"/>
    </row>
    <row r="2140" spans="1:1" ht="16">
      <c r="A2140" s="5"/>
    </row>
    <row r="2141" spans="1:1" ht="16">
      <c r="A2141" s="5"/>
    </row>
    <row r="2142" spans="1:1" ht="16">
      <c r="A2142" s="5"/>
    </row>
    <row r="2143" spans="1:1" ht="16">
      <c r="A2143" s="5"/>
    </row>
    <row r="2144" spans="1:1" ht="16">
      <c r="A2144" s="5"/>
    </row>
    <row r="2145" spans="1:1" ht="16">
      <c r="A2145" s="5"/>
    </row>
    <row r="2146" spans="1:1" ht="16">
      <c r="A2146" s="5"/>
    </row>
    <row r="2147" spans="1:1" ht="16">
      <c r="A2147" s="5"/>
    </row>
    <row r="2148" spans="1:1" ht="16">
      <c r="A2148" s="5"/>
    </row>
    <row r="2149" spans="1:1" ht="16">
      <c r="A2149" s="5"/>
    </row>
    <row r="2150" spans="1:1" ht="16">
      <c r="A2150" s="5"/>
    </row>
    <row r="2151" spans="1:1" ht="16">
      <c r="A2151" s="5"/>
    </row>
    <row r="2152" spans="1:1" ht="16">
      <c r="A2152" s="5"/>
    </row>
    <row r="2153" spans="1:1" ht="16">
      <c r="A2153" s="5"/>
    </row>
    <row r="2154" spans="1:1" ht="16">
      <c r="A2154" s="5"/>
    </row>
    <row r="2155" spans="1:1" ht="16">
      <c r="A2155" s="5"/>
    </row>
    <row r="2156" spans="1:1" ht="16">
      <c r="A2156" s="5"/>
    </row>
    <row r="2157" spans="1:1" ht="16">
      <c r="A2157" s="5"/>
    </row>
    <row r="2158" spans="1:1" ht="16">
      <c r="A2158" s="5"/>
    </row>
    <row r="2159" spans="1:1" ht="16">
      <c r="A2159" s="5"/>
    </row>
    <row r="2160" spans="1:1" ht="16">
      <c r="A2160" s="5"/>
    </row>
    <row r="2161" spans="1:1" ht="16">
      <c r="A2161" s="5"/>
    </row>
    <row r="2162" spans="1:1" ht="16">
      <c r="A2162" s="5"/>
    </row>
    <row r="2163" spans="1:1" ht="16">
      <c r="A2163" s="5"/>
    </row>
    <row r="2164" spans="1:1" ht="16">
      <c r="A2164" s="5"/>
    </row>
    <row r="2165" spans="1:1" ht="16">
      <c r="A2165" s="5"/>
    </row>
    <row r="2166" spans="1:1" ht="16">
      <c r="A2166" s="5"/>
    </row>
    <row r="2167" spans="1:1" ht="16">
      <c r="A2167" s="5"/>
    </row>
    <row r="2168" spans="1:1" ht="16">
      <c r="A2168" s="5"/>
    </row>
    <row r="2169" spans="1:1" ht="16">
      <c r="A2169" s="5"/>
    </row>
    <row r="2170" spans="1:1" ht="16">
      <c r="A2170" s="5"/>
    </row>
    <row r="2171" spans="1:1" ht="16">
      <c r="A2171" s="5"/>
    </row>
    <row r="2172" spans="1:1" ht="16">
      <c r="A2172" s="5"/>
    </row>
    <row r="2173" spans="1:1" ht="16">
      <c r="A2173" s="5"/>
    </row>
    <row r="2174" spans="1:1" ht="16">
      <c r="A2174" s="5"/>
    </row>
    <row r="2175" spans="1:1" ht="16">
      <c r="A2175" s="5"/>
    </row>
    <row r="2176" spans="1:1" ht="16">
      <c r="A2176" s="5"/>
    </row>
    <row r="2177" spans="1:1" ht="16">
      <c r="A2177" s="5"/>
    </row>
    <row r="2178" spans="1:1" ht="16">
      <c r="A2178" s="5"/>
    </row>
    <row r="2179" spans="1:1" ht="16">
      <c r="A2179" s="5"/>
    </row>
    <row r="2180" spans="1:1" ht="16">
      <c r="A2180" s="5"/>
    </row>
    <row r="2181" spans="1:1" ht="16">
      <c r="A2181" s="5"/>
    </row>
    <row r="2182" spans="1:1" ht="16">
      <c r="A2182" s="5"/>
    </row>
    <row r="2183" spans="1:1" ht="16">
      <c r="A2183" s="5"/>
    </row>
    <row r="2184" spans="1:1" ht="16">
      <c r="A2184" s="5"/>
    </row>
    <row r="2185" spans="1:1" ht="16">
      <c r="A2185" s="5"/>
    </row>
    <row r="2186" spans="1:1" ht="16">
      <c r="A2186" s="5"/>
    </row>
    <row r="2187" spans="1:1" ht="16">
      <c r="A2187" s="5"/>
    </row>
    <row r="2188" spans="1:1" ht="16">
      <c r="A2188" s="5"/>
    </row>
    <row r="2189" spans="1:1" ht="16">
      <c r="A2189" s="5"/>
    </row>
    <row r="2190" spans="1:1" ht="16">
      <c r="A2190" s="5"/>
    </row>
    <row r="2191" spans="1:1" ht="16">
      <c r="A2191" s="5"/>
    </row>
    <row r="2192" spans="1:1" ht="16">
      <c r="A2192" s="5"/>
    </row>
    <row r="2193" spans="1:1" ht="16">
      <c r="A2193" s="5"/>
    </row>
    <row r="2194" spans="1:1" ht="16">
      <c r="A2194" s="5"/>
    </row>
    <row r="2195" spans="1:1" ht="16">
      <c r="A2195" s="5"/>
    </row>
    <row r="2196" spans="1:1" ht="16">
      <c r="A2196" s="5"/>
    </row>
    <row r="2197" spans="1:1" ht="16">
      <c r="A2197" s="5"/>
    </row>
    <row r="2198" spans="1:1" ht="16">
      <c r="A2198" s="5"/>
    </row>
    <row r="2199" spans="1:1" ht="16">
      <c r="A2199" s="5"/>
    </row>
    <row r="2200" spans="1:1" ht="16">
      <c r="A2200" s="5"/>
    </row>
    <row r="2201" spans="1:1" ht="16">
      <c r="A2201" s="5"/>
    </row>
    <row r="2202" spans="1:1" ht="16">
      <c r="A2202" s="5"/>
    </row>
    <row r="2203" spans="1:1" ht="16">
      <c r="A2203" s="5"/>
    </row>
    <row r="2204" spans="1:1" ht="16">
      <c r="A2204" s="5"/>
    </row>
    <row r="2205" spans="1:1" ht="16">
      <c r="A2205" s="5"/>
    </row>
    <row r="2206" spans="1:1" ht="16">
      <c r="A2206" s="5"/>
    </row>
    <row r="2207" spans="1:1" ht="16">
      <c r="A2207" s="5"/>
    </row>
    <row r="2208" spans="1:1" ht="16">
      <c r="A2208" s="5"/>
    </row>
    <row r="2209" spans="1:1" ht="16">
      <c r="A2209" s="5"/>
    </row>
    <row r="2210" spans="1:1" ht="16">
      <c r="A2210" s="5"/>
    </row>
    <row r="2211" spans="1:1" ht="16">
      <c r="A2211" s="5"/>
    </row>
    <row r="2212" spans="1:1" ht="16">
      <c r="A2212" s="5"/>
    </row>
    <row r="2213" spans="1:1" ht="16">
      <c r="A2213" s="5"/>
    </row>
    <row r="2214" spans="1:1" ht="16">
      <c r="A2214" s="5"/>
    </row>
    <row r="2215" spans="1:1" ht="16">
      <c r="A2215" s="5"/>
    </row>
    <row r="2216" spans="1:1" ht="16">
      <c r="A2216" s="5"/>
    </row>
    <row r="2217" spans="1:1" ht="16">
      <c r="A2217" s="5"/>
    </row>
    <row r="2218" spans="1:1" ht="16">
      <c r="A2218" s="5"/>
    </row>
    <row r="2219" spans="1:1" ht="16">
      <c r="A2219" s="5"/>
    </row>
    <row r="2220" spans="1:1" ht="16">
      <c r="A2220" s="5"/>
    </row>
    <row r="2221" spans="1:1" ht="16">
      <c r="A2221" s="5"/>
    </row>
    <row r="2222" spans="1:1" ht="16">
      <c r="A2222" s="5"/>
    </row>
    <row r="2223" spans="1:1" ht="16">
      <c r="A2223" s="5"/>
    </row>
    <row r="2224" spans="1:1" ht="16">
      <c r="A2224" s="5"/>
    </row>
    <row r="2225" spans="1:1" ht="16">
      <c r="A2225" s="5"/>
    </row>
    <row r="2226" spans="1:1" ht="16">
      <c r="A2226" s="5"/>
    </row>
    <row r="2227" spans="1:1" ht="16">
      <c r="A2227" s="5"/>
    </row>
    <row r="2228" spans="1:1" ht="16">
      <c r="A2228" s="5"/>
    </row>
    <row r="2229" spans="1:1" ht="16">
      <c r="A2229" s="5"/>
    </row>
    <row r="2230" spans="1:1" ht="16">
      <c r="A2230" s="5"/>
    </row>
    <row r="2231" spans="1:1" ht="16">
      <c r="A2231" s="5"/>
    </row>
    <row r="2232" spans="1:1" ht="16">
      <c r="A2232" s="5"/>
    </row>
    <row r="2233" spans="1:1" ht="16">
      <c r="A2233" s="5"/>
    </row>
    <row r="2234" spans="1:1" ht="16">
      <c r="A2234" s="5"/>
    </row>
    <row r="2235" spans="1:1" ht="16">
      <c r="A2235" s="5"/>
    </row>
    <row r="2236" spans="1:1" ht="16">
      <c r="A2236" s="5"/>
    </row>
    <row r="2237" spans="1:1" ht="16">
      <c r="A2237" s="5"/>
    </row>
    <row r="2238" spans="1:1" ht="16">
      <c r="A2238" s="5"/>
    </row>
    <row r="2239" spans="1:1" ht="16">
      <c r="A2239" s="5"/>
    </row>
    <row r="2240" spans="1:1" ht="16">
      <c r="A2240" s="5"/>
    </row>
    <row r="2241" spans="1:1" ht="16">
      <c r="A2241" s="5"/>
    </row>
    <row r="2242" spans="1:1" ht="16">
      <c r="A2242" s="5"/>
    </row>
    <row r="2243" spans="1:1" ht="16">
      <c r="A2243" s="5"/>
    </row>
    <row r="2244" spans="1:1" ht="16">
      <c r="A2244" s="5"/>
    </row>
    <row r="2245" spans="1:1" ht="16">
      <c r="A2245" s="5"/>
    </row>
    <row r="2246" spans="1:1" ht="16">
      <c r="A2246" s="5"/>
    </row>
    <row r="2247" spans="1:1" ht="16">
      <c r="A2247" s="5"/>
    </row>
    <row r="2248" spans="1:1" ht="16">
      <c r="A2248" s="5"/>
    </row>
    <row r="2249" spans="1:1" ht="16">
      <c r="A2249" s="5"/>
    </row>
    <row r="2250" spans="1:1" ht="16">
      <c r="A2250" s="5"/>
    </row>
    <row r="2251" spans="1:1" ht="16">
      <c r="A2251" s="5"/>
    </row>
    <row r="2252" spans="1:1" ht="16">
      <c r="A2252" s="5"/>
    </row>
    <row r="2253" spans="1:1" ht="16">
      <c r="A2253" s="5"/>
    </row>
    <row r="2254" spans="1:1" ht="16">
      <c r="A2254" s="5"/>
    </row>
    <row r="2255" spans="1:1" ht="16">
      <c r="A2255" s="5"/>
    </row>
    <row r="2256" spans="1:1" ht="16">
      <c r="A2256" s="5"/>
    </row>
    <row r="2257" spans="1:1" ht="16">
      <c r="A2257" s="5"/>
    </row>
    <row r="2258" spans="1:1" ht="16">
      <c r="A2258" s="5"/>
    </row>
    <row r="2259" spans="1:1" ht="16">
      <c r="A2259" s="5"/>
    </row>
    <row r="2260" spans="1:1" ht="16">
      <c r="A2260" s="5"/>
    </row>
    <row r="2261" spans="1:1" ht="16">
      <c r="A2261" s="5"/>
    </row>
    <row r="2262" spans="1:1" ht="16">
      <c r="A2262" s="5"/>
    </row>
    <row r="2263" spans="1:1" ht="16">
      <c r="A2263" s="5"/>
    </row>
    <row r="2264" spans="1:1" ht="16">
      <c r="A2264" s="5"/>
    </row>
    <row r="2265" spans="1:1" ht="16">
      <c r="A2265" s="5"/>
    </row>
    <row r="2266" spans="1:1" ht="16">
      <c r="A2266" s="5"/>
    </row>
    <row r="2267" spans="1:1" ht="16">
      <c r="A2267" s="5"/>
    </row>
    <row r="2268" spans="1:1" ht="16">
      <c r="A2268" s="5"/>
    </row>
    <row r="2269" spans="1:1" ht="16">
      <c r="A2269" s="5"/>
    </row>
    <row r="2270" spans="1:1" ht="16">
      <c r="A2270" s="5"/>
    </row>
    <row r="2271" spans="1:1" ht="16">
      <c r="A2271" s="5"/>
    </row>
    <row r="2272" spans="1:1" ht="16">
      <c r="A2272" s="5"/>
    </row>
    <row r="2273" spans="1:1" ht="16">
      <c r="A2273" s="5"/>
    </row>
    <row r="2274" spans="1:1" ht="16">
      <c r="A2274" s="5"/>
    </row>
    <row r="2275" spans="1:1" ht="16">
      <c r="A2275" s="5"/>
    </row>
    <row r="2276" spans="1:1" ht="16">
      <c r="A2276" s="5"/>
    </row>
    <row r="2277" spans="1:1" ht="16">
      <c r="A2277" s="5"/>
    </row>
    <row r="2278" spans="1:1" ht="16">
      <c r="A2278" s="5"/>
    </row>
    <row r="2279" spans="1:1" ht="16">
      <c r="A2279" s="5"/>
    </row>
    <row r="2280" spans="1:1" ht="16">
      <c r="A2280" s="5"/>
    </row>
    <row r="2281" spans="1:1" ht="16">
      <c r="A2281" s="5"/>
    </row>
    <row r="2282" spans="1:1" ht="16">
      <c r="A2282" s="5"/>
    </row>
    <row r="2283" spans="1:1" ht="16">
      <c r="A2283" s="5"/>
    </row>
    <row r="2284" spans="1:1" ht="16">
      <c r="A2284" s="5"/>
    </row>
    <row r="2285" spans="1:1" ht="16">
      <c r="A2285" s="5"/>
    </row>
    <row r="2286" spans="1:1" ht="16">
      <c r="A2286" s="5"/>
    </row>
    <row r="2287" spans="1:1" ht="16">
      <c r="A2287" s="5"/>
    </row>
    <row r="2288" spans="1:1" ht="16">
      <c r="A2288" s="5"/>
    </row>
    <row r="2289" spans="1:1" ht="16">
      <c r="A2289" s="5"/>
    </row>
    <row r="2290" spans="1:1" ht="16">
      <c r="A2290" s="5"/>
    </row>
    <row r="2291" spans="1:1" ht="16">
      <c r="A2291" s="5"/>
    </row>
    <row r="2292" spans="1:1" ht="16">
      <c r="A2292" s="5"/>
    </row>
    <row r="2293" spans="1:1" ht="16">
      <c r="A2293" s="5"/>
    </row>
    <row r="2294" spans="1:1" ht="16">
      <c r="A2294" s="5"/>
    </row>
    <row r="2295" spans="1:1" ht="16">
      <c r="A2295" s="5"/>
    </row>
    <row r="2296" spans="1:1" ht="16">
      <c r="A2296" s="5"/>
    </row>
    <row r="2297" spans="1:1" ht="16">
      <c r="A2297" s="5"/>
    </row>
    <row r="2298" spans="1:1" ht="16">
      <c r="A2298" s="5"/>
    </row>
    <row r="2299" spans="1:1" ht="16">
      <c r="A2299" s="5"/>
    </row>
    <row r="2300" spans="1:1" ht="16">
      <c r="A2300" s="5"/>
    </row>
    <row r="2301" spans="1:1" ht="16">
      <c r="A2301" s="5"/>
    </row>
    <row r="2302" spans="1:1" ht="16">
      <c r="A2302" s="5"/>
    </row>
    <row r="2303" spans="1:1" ht="16">
      <c r="A2303" s="5"/>
    </row>
    <row r="2304" spans="1:1" ht="16">
      <c r="A2304" s="5"/>
    </row>
    <row r="2305" spans="1:1" ht="16">
      <c r="A2305" s="5"/>
    </row>
    <row r="2306" spans="1:1" ht="16">
      <c r="A2306" s="5"/>
    </row>
    <row r="2307" spans="1:1" ht="16">
      <c r="A2307" s="5"/>
    </row>
    <row r="2308" spans="1:1" ht="16">
      <c r="A2308" s="5"/>
    </row>
    <row r="2309" spans="1:1" ht="16">
      <c r="A2309" s="5"/>
    </row>
    <row r="2310" spans="1:1" ht="16">
      <c r="A2310" s="5"/>
    </row>
    <row r="2311" spans="1:1" ht="16">
      <c r="A2311" s="5"/>
    </row>
    <row r="2312" spans="1:1" ht="16">
      <c r="A2312" s="5"/>
    </row>
    <row r="2313" spans="1:1" ht="16">
      <c r="A2313" s="5"/>
    </row>
    <row r="2314" spans="1:1" ht="16">
      <c r="A2314" s="5"/>
    </row>
    <row r="2315" spans="1:1" ht="16">
      <c r="A2315" s="5"/>
    </row>
    <row r="2316" spans="1:1" ht="16">
      <c r="A2316" s="5"/>
    </row>
    <row r="2317" spans="1:1" ht="16">
      <c r="A2317" s="5"/>
    </row>
    <row r="2318" spans="1:1" ht="16">
      <c r="A2318" s="5"/>
    </row>
    <row r="2319" spans="1:1" ht="16">
      <c r="A2319" s="5"/>
    </row>
    <row r="2320" spans="1:1" ht="16">
      <c r="A2320" s="5"/>
    </row>
    <row r="2321" spans="1:1" ht="16">
      <c r="A2321" s="5"/>
    </row>
    <row r="2322" spans="1:1" ht="16">
      <c r="A2322" s="5"/>
    </row>
    <row r="2323" spans="1:1" ht="16">
      <c r="A2323" s="5"/>
    </row>
    <row r="2324" spans="1:1" ht="16">
      <c r="A2324" s="5"/>
    </row>
    <row r="2325" spans="1:1" ht="16">
      <c r="A2325" s="5"/>
    </row>
    <row r="2326" spans="1:1" ht="16">
      <c r="A2326" s="5"/>
    </row>
    <row r="2327" spans="1:1" ht="16">
      <c r="A2327" s="5"/>
    </row>
    <row r="2328" spans="1:1" ht="16">
      <c r="A2328" s="5"/>
    </row>
    <row r="2329" spans="1:1" ht="16">
      <c r="A2329" s="5"/>
    </row>
    <row r="2330" spans="1:1" ht="16">
      <c r="A2330" s="5"/>
    </row>
    <row r="2331" spans="1:1" ht="16">
      <c r="A2331" s="5"/>
    </row>
    <row r="2332" spans="1:1" ht="16">
      <c r="A2332" s="5"/>
    </row>
    <row r="2333" spans="1:1" ht="16">
      <c r="A2333" s="5"/>
    </row>
    <row r="2334" spans="1:1" ht="16">
      <c r="A2334" s="5"/>
    </row>
    <row r="2335" spans="1:1" ht="16">
      <c r="A2335" s="5"/>
    </row>
    <row r="2336" spans="1:1" ht="16">
      <c r="A2336" s="5"/>
    </row>
    <row r="2337" spans="1:1" ht="16">
      <c r="A2337" s="5"/>
    </row>
    <row r="2338" spans="1:1" ht="16">
      <c r="A2338" s="5"/>
    </row>
    <row r="2339" spans="1:1" ht="16">
      <c r="A2339" s="5"/>
    </row>
    <row r="2340" spans="1:1" ht="16">
      <c r="A2340" s="5"/>
    </row>
    <row r="2341" spans="1:1" ht="16">
      <c r="A2341" s="5"/>
    </row>
    <row r="2342" spans="1:1" ht="16">
      <c r="A2342" s="5"/>
    </row>
    <row r="2343" spans="1:1" ht="16">
      <c r="A2343" s="5"/>
    </row>
    <row r="2344" spans="1:1" ht="16">
      <c r="A2344" s="5"/>
    </row>
    <row r="2345" spans="1:1" ht="16">
      <c r="A2345" s="5"/>
    </row>
    <row r="2346" spans="1:1" ht="16">
      <c r="A2346" s="5"/>
    </row>
    <row r="2347" spans="1:1" ht="16">
      <c r="A2347" s="5"/>
    </row>
    <row r="2348" spans="1:1" ht="16">
      <c r="A2348" s="5"/>
    </row>
    <row r="2349" spans="1:1" ht="16">
      <c r="A2349" s="5"/>
    </row>
    <row r="2350" spans="1:1" ht="16">
      <c r="A2350" s="5"/>
    </row>
    <row r="2351" spans="1:1" ht="16">
      <c r="A2351" s="5"/>
    </row>
    <row r="2352" spans="1:1" ht="16">
      <c r="A2352" s="5"/>
    </row>
    <row r="2353" spans="1:1" ht="16">
      <c r="A2353" s="5"/>
    </row>
    <row r="2354" spans="1:1" ht="16">
      <c r="A2354" s="5"/>
    </row>
    <row r="2355" spans="1:1" ht="16">
      <c r="A2355" s="5"/>
    </row>
    <row r="2356" spans="1:1" ht="16">
      <c r="A2356" s="5"/>
    </row>
    <row r="2357" spans="1:1" ht="16">
      <c r="A2357" s="5"/>
    </row>
    <row r="2358" spans="1:1" ht="16">
      <c r="A2358" s="5"/>
    </row>
    <row r="2359" spans="1:1" ht="16">
      <c r="A2359" s="5"/>
    </row>
    <row r="2360" spans="1:1" ht="16">
      <c r="A2360" s="5"/>
    </row>
    <row r="2361" spans="1:1" ht="16">
      <c r="A2361" s="5"/>
    </row>
    <row r="2362" spans="1:1" ht="16">
      <c r="A2362" s="5"/>
    </row>
    <row r="2363" spans="1:1" ht="16">
      <c r="A2363" s="5"/>
    </row>
    <row r="2364" spans="1:1" ht="16">
      <c r="A2364" s="5"/>
    </row>
    <row r="2365" spans="1:1" ht="16">
      <c r="A2365" s="5"/>
    </row>
    <row r="2366" spans="1:1" ht="16">
      <c r="A2366" s="5"/>
    </row>
    <row r="2367" spans="1:1" ht="16">
      <c r="A2367" s="5"/>
    </row>
    <row r="2368" spans="1:1" ht="16">
      <c r="A2368" s="5"/>
    </row>
    <row r="2369" spans="1:1" ht="16">
      <c r="A2369" s="5"/>
    </row>
    <row r="2370" spans="1:1" ht="16">
      <c r="A2370" s="5"/>
    </row>
    <row r="2371" spans="1:1" ht="16">
      <c r="A2371" s="5"/>
    </row>
    <row r="2372" spans="1:1" ht="16">
      <c r="A2372" s="5"/>
    </row>
    <row r="2373" spans="1:1" ht="16">
      <c r="A2373" s="5"/>
    </row>
    <row r="2374" spans="1:1" ht="16">
      <c r="A2374" s="5"/>
    </row>
    <row r="2375" spans="1:1" ht="16">
      <c r="A2375" s="5"/>
    </row>
    <row r="2376" spans="1:1" ht="16">
      <c r="A2376" s="5"/>
    </row>
    <row r="2377" spans="1:1" ht="16">
      <c r="A2377" s="5"/>
    </row>
    <row r="2378" spans="1:1" ht="16">
      <c r="A2378" s="5"/>
    </row>
    <row r="2379" spans="1:1" ht="16">
      <c r="A2379" s="5"/>
    </row>
    <row r="2380" spans="1:1" ht="16">
      <c r="A2380" s="5"/>
    </row>
    <row r="2381" spans="1:1" ht="16">
      <c r="A2381" s="5"/>
    </row>
    <row r="2382" spans="1:1" ht="16">
      <c r="A2382" s="5"/>
    </row>
    <row r="2383" spans="1:1" ht="16">
      <c r="A2383" s="5"/>
    </row>
    <row r="2384" spans="1:1" ht="16">
      <c r="A2384" s="5"/>
    </row>
    <row r="2385" spans="1:1" ht="16">
      <c r="A2385" s="5"/>
    </row>
    <row r="2386" spans="1:1" ht="16">
      <c r="A2386" s="5"/>
    </row>
    <row r="2387" spans="1:1" ht="16">
      <c r="A2387" s="5"/>
    </row>
    <row r="2388" spans="1:1" ht="16">
      <c r="A2388" s="5"/>
    </row>
    <row r="2389" spans="1:1" ht="16">
      <c r="A2389" s="5"/>
    </row>
    <row r="2390" spans="1:1" ht="16">
      <c r="A2390" s="5"/>
    </row>
    <row r="2391" spans="1:1" ht="16">
      <c r="A2391" s="5"/>
    </row>
    <row r="2392" spans="1:1" ht="16">
      <c r="A2392" s="5"/>
    </row>
    <row r="2393" spans="1:1" ht="16">
      <c r="A2393" s="5"/>
    </row>
    <row r="2394" spans="1:1" ht="16">
      <c r="A2394" s="5"/>
    </row>
    <row r="2395" spans="1:1" ht="16">
      <c r="A2395" s="5"/>
    </row>
    <row r="2396" spans="1:1" ht="16">
      <c r="A2396" s="5"/>
    </row>
    <row r="2397" spans="1:1" ht="16">
      <c r="A2397" s="5"/>
    </row>
    <row r="2398" spans="1:1" ht="16">
      <c r="A2398" s="5"/>
    </row>
    <row r="2399" spans="1:1" ht="16">
      <c r="A2399" s="5"/>
    </row>
    <row r="2400" spans="1:1" ht="16">
      <c r="A2400" s="5"/>
    </row>
    <row r="2401" spans="1:1" ht="16">
      <c r="A2401" s="5"/>
    </row>
    <row r="2402" spans="1:1" ht="16">
      <c r="A2402" s="5"/>
    </row>
    <row r="2403" spans="1:1" ht="16">
      <c r="A2403" s="5"/>
    </row>
    <row r="2404" spans="1:1" ht="16">
      <c r="A2404" s="5"/>
    </row>
    <row r="2405" spans="1:1" ht="16">
      <c r="A2405" s="5"/>
    </row>
    <row r="2406" spans="1:1" ht="16">
      <c r="A2406" s="5"/>
    </row>
    <row r="2407" spans="1:1" ht="16">
      <c r="A2407" s="5"/>
    </row>
    <row r="2408" spans="1:1" ht="16">
      <c r="A2408" s="5"/>
    </row>
    <row r="2409" spans="1:1" ht="16">
      <c r="A2409" s="5"/>
    </row>
    <row r="2410" spans="1:1" ht="16">
      <c r="A2410" s="5"/>
    </row>
    <row r="2411" spans="1:1" ht="16">
      <c r="A2411" s="5"/>
    </row>
    <row r="2412" spans="1:1" ht="16">
      <c r="A2412" s="5"/>
    </row>
    <row r="2413" spans="1:1" ht="16">
      <c r="A2413" s="5"/>
    </row>
    <row r="2414" spans="1:1" ht="16">
      <c r="A2414" s="5"/>
    </row>
    <row r="2415" spans="1:1" ht="16">
      <c r="A2415" s="5"/>
    </row>
    <row r="2416" spans="1:1" ht="16">
      <c r="A2416" s="5"/>
    </row>
    <row r="2417" spans="1:1" ht="16">
      <c r="A2417" s="5"/>
    </row>
    <row r="2418" spans="1:1" ht="16">
      <c r="A2418" s="5"/>
    </row>
    <row r="2419" spans="1:1" ht="16">
      <c r="A2419" s="5"/>
    </row>
    <row r="2420" spans="1:1" ht="16">
      <c r="A2420" s="5"/>
    </row>
    <row r="2421" spans="1:1" ht="16">
      <c r="A2421" s="5"/>
    </row>
    <row r="2422" spans="1:1" ht="16">
      <c r="A2422" s="5"/>
    </row>
    <row r="2423" spans="1:1" ht="16">
      <c r="A2423" s="5"/>
    </row>
    <row r="2424" spans="1:1" ht="16">
      <c r="A2424" s="5"/>
    </row>
    <row r="2425" spans="1:1" ht="16">
      <c r="A2425" s="5"/>
    </row>
    <row r="2426" spans="1:1" ht="16">
      <c r="A2426" s="5"/>
    </row>
    <row r="2427" spans="1:1" ht="16">
      <c r="A2427" s="5"/>
    </row>
    <row r="2428" spans="1:1" ht="16">
      <c r="A2428" s="5"/>
    </row>
    <row r="2429" spans="1:1" ht="16">
      <c r="A2429" s="5"/>
    </row>
    <row r="2430" spans="1:1" ht="16">
      <c r="A2430" s="5"/>
    </row>
    <row r="2431" spans="1:1" ht="16">
      <c r="A2431" s="5"/>
    </row>
    <row r="2432" spans="1:1" ht="16">
      <c r="A2432" s="5"/>
    </row>
    <row r="2433" spans="1:1" ht="16">
      <c r="A2433" s="5"/>
    </row>
    <row r="2434" spans="1:1" ht="16">
      <c r="A2434" s="5"/>
    </row>
    <row r="2435" spans="1:1" ht="16">
      <c r="A2435" s="5"/>
    </row>
    <row r="2436" spans="1:1" ht="16">
      <c r="A2436" s="5"/>
    </row>
    <row r="2437" spans="1:1" ht="16">
      <c r="A2437" s="5"/>
    </row>
    <row r="2438" spans="1:1" ht="16">
      <c r="A2438" s="5"/>
    </row>
    <row r="2439" spans="1:1" ht="16">
      <c r="A2439" s="5"/>
    </row>
    <row r="2440" spans="1:1" ht="16">
      <c r="A2440" s="5"/>
    </row>
    <row r="2441" spans="1:1" ht="16">
      <c r="A2441" s="5"/>
    </row>
    <row r="2442" spans="1:1" ht="16">
      <c r="A2442" s="5"/>
    </row>
    <row r="2443" spans="1:1" ht="16">
      <c r="A2443" s="5"/>
    </row>
    <row r="2444" spans="1:1" ht="16">
      <c r="A2444" s="5"/>
    </row>
    <row r="2445" spans="1:1" ht="16">
      <c r="A2445" s="5"/>
    </row>
    <row r="2446" spans="1:1" ht="16">
      <c r="A2446" s="5"/>
    </row>
    <row r="2447" spans="1:1" ht="16">
      <c r="A2447" s="5"/>
    </row>
    <row r="2448" spans="1:1" ht="16">
      <c r="A2448" s="5"/>
    </row>
    <row r="2449" spans="1:1" ht="16">
      <c r="A2449" s="5"/>
    </row>
    <row r="2450" spans="1:1" ht="16">
      <c r="A2450" s="5"/>
    </row>
    <row r="2451" spans="1:1" ht="16">
      <c r="A2451" s="5"/>
    </row>
    <row r="2452" spans="1:1" ht="16">
      <c r="A2452" s="5"/>
    </row>
    <row r="2453" spans="1:1" ht="16">
      <c r="A2453" s="5"/>
    </row>
    <row r="2454" spans="1:1" ht="16">
      <c r="A2454" s="5"/>
    </row>
    <row r="2455" spans="1:1" ht="16">
      <c r="A2455" s="5"/>
    </row>
    <row r="2456" spans="1:1" ht="16">
      <c r="A2456" s="5"/>
    </row>
    <row r="2457" spans="1:1" ht="16">
      <c r="A2457" s="5"/>
    </row>
    <row r="2458" spans="1:1" ht="16">
      <c r="A2458" s="5"/>
    </row>
    <row r="2459" spans="1:1" ht="16">
      <c r="A2459" s="5"/>
    </row>
    <row r="2460" spans="1:1" ht="16">
      <c r="A2460" s="5"/>
    </row>
    <row r="2461" spans="1:1" ht="16">
      <c r="A2461" s="5"/>
    </row>
    <row r="2462" spans="1:1" ht="16">
      <c r="A2462" s="5"/>
    </row>
    <row r="2463" spans="1:1" ht="16">
      <c r="A2463" s="5"/>
    </row>
    <row r="2464" spans="1:1" ht="16">
      <c r="A2464" s="5"/>
    </row>
    <row r="2465" spans="1:1" ht="16">
      <c r="A2465" s="5"/>
    </row>
    <row r="2466" spans="1:1" ht="16">
      <c r="A2466" s="5"/>
    </row>
    <row r="2467" spans="1:1" ht="16">
      <c r="A2467" s="5"/>
    </row>
    <row r="2468" spans="1:1" ht="16">
      <c r="A2468" s="5"/>
    </row>
    <row r="2469" spans="1:1" ht="16">
      <c r="A2469" s="5"/>
    </row>
    <row r="2470" spans="1:1" ht="16">
      <c r="A2470" s="5"/>
    </row>
    <row r="2471" spans="1:1" ht="16">
      <c r="A2471" s="5"/>
    </row>
    <row r="2472" spans="1:1" ht="16">
      <c r="A2472" s="5"/>
    </row>
    <row r="2473" spans="1:1" ht="16">
      <c r="A2473" s="5"/>
    </row>
    <row r="2474" spans="1:1" ht="16">
      <c r="A2474" s="5"/>
    </row>
    <row r="2475" spans="1:1" ht="16">
      <c r="A2475" s="5"/>
    </row>
    <row r="2476" spans="1:1" ht="16">
      <c r="A2476" s="5"/>
    </row>
    <row r="2477" spans="1:1" ht="16">
      <c r="A2477" s="5"/>
    </row>
    <row r="2478" spans="1:1" ht="16">
      <c r="A2478" s="5"/>
    </row>
    <row r="2479" spans="1:1" ht="16">
      <c r="A2479" s="5"/>
    </row>
    <row r="2480" spans="1:1" ht="16">
      <c r="A2480" s="5"/>
    </row>
    <row r="2481" spans="1:1" ht="16">
      <c r="A2481" s="5"/>
    </row>
    <row r="2482" spans="1:1" ht="16">
      <c r="A2482" s="5"/>
    </row>
    <row r="2483" spans="1:1" ht="16">
      <c r="A2483" s="5"/>
    </row>
    <row r="2484" spans="1:1" ht="16">
      <c r="A2484" s="5"/>
    </row>
    <row r="2485" spans="1:1" ht="16">
      <c r="A2485" s="5"/>
    </row>
    <row r="2486" spans="1:1" ht="16">
      <c r="A2486" s="5"/>
    </row>
    <row r="2487" spans="1:1" ht="16">
      <c r="A2487" s="5"/>
    </row>
    <row r="2488" spans="1:1" ht="16">
      <c r="A2488" s="5"/>
    </row>
    <row r="2489" spans="1:1" ht="16">
      <c r="A2489" s="5"/>
    </row>
    <row r="2490" spans="1:1" ht="16">
      <c r="A2490" s="5"/>
    </row>
    <row r="2491" spans="1:1" ht="16">
      <c r="A2491" s="5"/>
    </row>
    <row r="2492" spans="1:1" ht="16">
      <c r="A2492" s="5"/>
    </row>
    <row r="2493" spans="1:1" ht="16">
      <c r="A2493" s="5"/>
    </row>
    <row r="2494" spans="1:1" ht="16">
      <c r="A2494" s="5"/>
    </row>
    <row r="2495" spans="1:1" ht="16">
      <c r="A2495" s="5"/>
    </row>
    <row r="2496" spans="1:1" ht="16">
      <c r="A2496" s="5"/>
    </row>
    <row r="2497" spans="1:1" ht="16">
      <c r="A2497" s="5"/>
    </row>
    <row r="2498" spans="1:1" ht="16">
      <c r="A2498" s="5"/>
    </row>
    <row r="2499" spans="1:1" ht="16">
      <c r="A2499" s="5"/>
    </row>
    <row r="2500" spans="1:1" ht="16">
      <c r="A2500" s="5"/>
    </row>
    <row r="2501" spans="1:1" ht="16">
      <c r="A2501" s="5"/>
    </row>
    <row r="2502" spans="1:1" ht="16">
      <c r="A2502" s="5"/>
    </row>
    <row r="2503" spans="1:1" ht="16">
      <c r="A2503" s="5"/>
    </row>
    <row r="2504" spans="1:1" ht="16">
      <c r="A2504" s="5"/>
    </row>
    <row r="2505" spans="1:1" ht="16">
      <c r="A2505" s="5"/>
    </row>
    <row r="2506" spans="1:1" ht="16">
      <c r="A2506" s="5"/>
    </row>
    <row r="2507" spans="1:1" ht="16">
      <c r="A2507" s="5"/>
    </row>
    <row r="2508" spans="1:1" ht="16">
      <c r="A2508" s="5"/>
    </row>
    <row r="2509" spans="1:1" ht="16">
      <c r="A2509" s="5"/>
    </row>
    <row r="2510" spans="1:1" ht="16">
      <c r="A2510" s="5"/>
    </row>
    <row r="2511" spans="1:1" ht="16">
      <c r="A2511" s="5"/>
    </row>
    <row r="2512" spans="1:1" ht="16">
      <c r="A2512" s="5"/>
    </row>
    <row r="2513" spans="1:1" ht="16">
      <c r="A2513" s="5"/>
    </row>
    <row r="2514" spans="1:1" ht="16">
      <c r="A2514" s="5"/>
    </row>
    <row r="2515" spans="1:1" ht="16">
      <c r="A2515" s="5"/>
    </row>
    <row r="2516" spans="1:1" ht="16">
      <c r="A2516" s="5"/>
    </row>
    <row r="2517" spans="1:1" ht="16">
      <c r="A2517" s="5"/>
    </row>
    <row r="2518" spans="1:1" ht="16">
      <c r="A2518" s="5"/>
    </row>
    <row r="2519" spans="1:1" ht="16">
      <c r="A2519" s="5"/>
    </row>
    <row r="2520" spans="1:1" ht="16">
      <c r="A2520" s="5"/>
    </row>
    <row r="2521" spans="1:1" ht="16">
      <c r="A2521" s="5"/>
    </row>
    <row r="2522" spans="1:1" ht="16">
      <c r="A2522" s="5"/>
    </row>
    <row r="2523" spans="1:1" ht="16">
      <c r="A2523" s="5"/>
    </row>
    <row r="2524" spans="1:1" ht="16">
      <c r="A2524" s="5"/>
    </row>
    <row r="2525" spans="1:1" ht="16">
      <c r="A2525" s="5"/>
    </row>
    <row r="2526" spans="1:1" ht="16">
      <c r="A2526" s="5"/>
    </row>
    <row r="2527" spans="1:1" ht="16">
      <c r="A2527" s="5"/>
    </row>
    <row r="2528" spans="1:1" ht="16">
      <c r="A2528" s="5"/>
    </row>
    <row r="2529" spans="1:1" ht="16">
      <c r="A2529" s="5"/>
    </row>
    <row r="2530" spans="1:1" ht="16">
      <c r="A2530" s="5"/>
    </row>
    <row r="2531" spans="1:1" ht="16">
      <c r="A2531" s="5"/>
    </row>
    <row r="2532" spans="1:1" ht="16">
      <c r="A2532" s="5"/>
    </row>
    <row r="2533" spans="1:1" ht="16">
      <c r="A2533" s="5"/>
    </row>
    <row r="2534" spans="1:1" ht="16">
      <c r="A2534" s="5"/>
    </row>
    <row r="2535" spans="1:1" ht="16">
      <c r="A2535" s="5"/>
    </row>
    <row r="2536" spans="1:1" ht="16">
      <c r="A2536" s="5"/>
    </row>
    <row r="2537" spans="1:1" ht="16">
      <c r="A2537" s="5"/>
    </row>
    <row r="2538" spans="1:1" ht="16">
      <c r="A2538" s="5"/>
    </row>
    <row r="2539" spans="1:1" ht="16">
      <c r="A2539" s="5"/>
    </row>
    <row r="2540" spans="1:1" ht="16">
      <c r="A2540" s="5"/>
    </row>
    <row r="2541" spans="1:1" ht="16">
      <c r="A2541" s="5"/>
    </row>
    <row r="2542" spans="1:1" ht="16">
      <c r="A2542" s="5"/>
    </row>
    <row r="2543" spans="1:1" ht="16">
      <c r="A2543" s="5"/>
    </row>
    <row r="2544" spans="1:1" ht="16">
      <c r="A2544" s="5"/>
    </row>
    <row r="2545" spans="1:1" ht="16">
      <c r="A2545" s="5"/>
    </row>
    <row r="2546" spans="1:1" ht="16">
      <c r="A2546" s="5"/>
    </row>
    <row r="2547" spans="1:1" ht="16">
      <c r="A2547" s="5"/>
    </row>
    <row r="2548" spans="1:1" ht="16">
      <c r="A2548" s="5"/>
    </row>
    <row r="2549" spans="1:1" ht="16">
      <c r="A2549" s="5"/>
    </row>
    <row r="2550" spans="1:1" ht="16">
      <c r="A2550" s="5"/>
    </row>
    <row r="2551" spans="1:1" ht="16">
      <c r="A2551" s="5"/>
    </row>
    <row r="2552" spans="1:1" ht="16">
      <c r="A2552" s="5"/>
    </row>
    <row r="2553" spans="1:1" ht="16">
      <c r="A2553" s="5"/>
    </row>
    <row r="2554" spans="1:1" ht="16">
      <c r="A2554" s="5"/>
    </row>
    <row r="2555" spans="1:1" ht="16">
      <c r="A2555" s="5"/>
    </row>
    <row r="2556" spans="1:1" ht="16">
      <c r="A2556" s="5"/>
    </row>
    <row r="2557" spans="1:1" ht="16">
      <c r="A2557" s="5"/>
    </row>
    <row r="2558" spans="1:1" ht="16">
      <c r="A2558" s="5"/>
    </row>
    <row r="2559" spans="1:1" ht="16">
      <c r="A2559" s="5"/>
    </row>
    <row r="2560" spans="1:1" ht="16">
      <c r="A2560" s="5"/>
    </row>
    <row r="2561" spans="1:1" ht="16">
      <c r="A2561" s="5"/>
    </row>
    <row r="2562" spans="1:1" ht="16">
      <c r="A2562" s="5"/>
    </row>
    <row r="2563" spans="1:1" ht="16">
      <c r="A2563" s="5"/>
    </row>
    <row r="2564" spans="1:1" ht="16">
      <c r="A2564" s="5"/>
    </row>
    <row r="2565" spans="1:1" ht="16">
      <c r="A2565" s="5"/>
    </row>
    <row r="2566" spans="1:1" ht="16">
      <c r="A2566" s="5"/>
    </row>
    <row r="2567" spans="1:1" ht="16">
      <c r="A2567" s="5"/>
    </row>
    <row r="2568" spans="1:1" ht="16">
      <c r="A2568" s="5"/>
    </row>
    <row r="2569" spans="1:1" ht="16">
      <c r="A2569" s="5"/>
    </row>
    <row r="2570" spans="1:1" ht="16">
      <c r="A2570" s="5"/>
    </row>
    <row r="2571" spans="1:1" ht="16">
      <c r="A2571" s="5"/>
    </row>
    <row r="2572" spans="1:1" ht="16">
      <c r="A2572" s="5"/>
    </row>
    <row r="2573" spans="1:1" ht="16">
      <c r="A2573" s="5"/>
    </row>
    <row r="2574" spans="1:1" ht="16">
      <c r="A2574" s="5"/>
    </row>
    <row r="2575" spans="1:1" ht="16">
      <c r="A2575" s="5"/>
    </row>
    <row r="2576" spans="1:1" ht="16">
      <c r="A2576" s="5"/>
    </row>
    <row r="2577" spans="1:1" ht="16">
      <c r="A2577" s="5"/>
    </row>
    <row r="2578" spans="1:1" ht="16">
      <c r="A2578" s="5"/>
    </row>
    <row r="2579" spans="1:1" ht="16">
      <c r="A2579" s="5"/>
    </row>
    <row r="2580" spans="1:1" ht="16">
      <c r="A2580" s="5"/>
    </row>
    <row r="2581" spans="1:1" ht="16">
      <c r="A2581" s="5"/>
    </row>
    <row r="2582" spans="1:1" ht="16">
      <c r="A2582" s="5"/>
    </row>
    <row r="2583" spans="1:1" ht="16">
      <c r="A2583" s="5"/>
    </row>
    <row r="2584" spans="1:1" ht="16">
      <c r="A2584" s="5"/>
    </row>
    <row r="2585" spans="1:1" ht="16">
      <c r="A2585" s="5"/>
    </row>
    <row r="2586" spans="1:1" ht="16">
      <c r="A2586" s="5"/>
    </row>
    <row r="2587" spans="1:1" ht="16">
      <c r="A2587" s="5"/>
    </row>
    <row r="2588" spans="1:1" ht="16">
      <c r="A2588" s="5"/>
    </row>
    <row r="2589" spans="1:1" ht="16">
      <c r="A2589" s="5"/>
    </row>
    <row r="2590" spans="1:1" ht="16">
      <c r="A2590" s="5"/>
    </row>
    <row r="2591" spans="1:1" ht="16">
      <c r="A2591" s="5"/>
    </row>
    <row r="2592" spans="1:1" ht="16">
      <c r="A2592" s="5"/>
    </row>
    <row r="2593" spans="1:1" ht="16">
      <c r="A2593" s="5"/>
    </row>
    <row r="2594" spans="1:1" ht="16">
      <c r="A2594" s="5"/>
    </row>
    <row r="2595" spans="1:1" ht="16">
      <c r="A2595" s="5"/>
    </row>
    <row r="2596" spans="1:1" ht="16">
      <c r="A2596" s="5"/>
    </row>
    <row r="2597" spans="1:1" ht="16">
      <c r="A2597" s="5"/>
    </row>
    <row r="2598" spans="1:1" ht="16">
      <c r="A2598" s="5"/>
    </row>
    <row r="2599" spans="1:1" ht="16">
      <c r="A2599" s="5"/>
    </row>
    <row r="2600" spans="1:1" ht="16">
      <c r="A2600" s="5"/>
    </row>
    <row r="2601" spans="1:1" ht="16">
      <c r="A2601" s="5"/>
    </row>
    <row r="2602" spans="1:1" ht="16">
      <c r="A2602" s="5"/>
    </row>
    <row r="2603" spans="1:1" ht="16">
      <c r="A2603" s="5"/>
    </row>
    <row r="2604" spans="1:1" ht="16">
      <c r="A2604" s="5"/>
    </row>
    <row r="2605" spans="1:1" ht="16">
      <c r="A2605" s="5"/>
    </row>
    <row r="2606" spans="1:1" ht="16">
      <c r="A2606" s="5"/>
    </row>
    <row r="2607" spans="1:1" ht="16">
      <c r="A2607" s="5"/>
    </row>
    <row r="2608" spans="1:1" ht="16">
      <c r="A2608" s="5"/>
    </row>
    <row r="2609" spans="1:1" ht="16">
      <c r="A2609" s="5"/>
    </row>
    <row r="2610" spans="1:1" ht="16">
      <c r="A2610" s="5"/>
    </row>
    <row r="2611" spans="1:1" ht="16">
      <c r="A2611" s="5"/>
    </row>
    <row r="2612" spans="1:1" ht="16">
      <c r="A2612" s="5"/>
    </row>
    <row r="2613" spans="1:1" ht="16">
      <c r="A2613" s="5"/>
    </row>
    <row r="2614" spans="1:1" ht="16">
      <c r="A2614" s="5"/>
    </row>
    <row r="2615" spans="1:1" ht="16">
      <c r="A2615" s="5"/>
    </row>
    <row r="2616" spans="1:1" ht="16">
      <c r="A2616" s="5"/>
    </row>
    <row r="2617" spans="1:1" ht="16">
      <c r="A2617" s="5"/>
    </row>
    <row r="2618" spans="1:1" ht="16">
      <c r="A2618" s="5"/>
    </row>
    <row r="2619" spans="1:1" ht="16">
      <c r="A2619" s="5"/>
    </row>
    <row r="2620" spans="1:1" ht="16">
      <c r="A2620" s="5"/>
    </row>
    <row r="2621" spans="1:1" ht="16">
      <c r="A2621" s="5"/>
    </row>
    <row r="2622" spans="1:1" ht="16">
      <c r="A2622" s="5"/>
    </row>
    <row r="2623" spans="1:1" ht="16">
      <c r="A2623" s="5"/>
    </row>
    <row r="2624" spans="1:1" ht="16">
      <c r="A2624" s="5"/>
    </row>
    <row r="2625" spans="1:1" ht="16">
      <c r="A2625" s="5"/>
    </row>
    <row r="2626" spans="1:1" ht="16">
      <c r="A2626" s="5"/>
    </row>
    <row r="2627" spans="1:1" ht="16">
      <c r="A2627" s="5"/>
    </row>
    <row r="2628" spans="1:1" ht="16">
      <c r="A2628" s="5"/>
    </row>
    <row r="2629" spans="1:1" ht="16">
      <c r="A2629" s="5"/>
    </row>
    <row r="2630" spans="1:1" ht="16">
      <c r="A2630" s="5"/>
    </row>
    <row r="2631" spans="1:1" ht="16">
      <c r="A2631" s="5"/>
    </row>
    <row r="2632" spans="1:1" ht="16">
      <c r="A2632" s="5"/>
    </row>
    <row r="2633" spans="1:1" ht="16">
      <c r="A2633" s="5"/>
    </row>
    <row r="2634" spans="1:1" ht="16">
      <c r="A2634" s="5"/>
    </row>
    <row r="2635" spans="1:1" ht="16">
      <c r="A2635" s="5"/>
    </row>
    <row r="2636" spans="1:1" ht="16">
      <c r="A2636" s="5"/>
    </row>
    <row r="2637" spans="1:1" ht="16">
      <c r="A2637" s="5"/>
    </row>
    <row r="2638" spans="1:1" ht="16">
      <c r="A2638" s="5"/>
    </row>
    <row r="2639" spans="1:1" ht="16">
      <c r="A2639" s="5"/>
    </row>
    <row r="2640" spans="1:1" ht="16">
      <c r="A2640" s="5"/>
    </row>
    <row r="2641" spans="1:1" ht="16">
      <c r="A2641" s="5"/>
    </row>
    <row r="2642" spans="1:1" ht="16">
      <c r="A2642" s="5"/>
    </row>
    <row r="2643" spans="1:1" ht="16">
      <c r="A2643" s="5"/>
    </row>
    <row r="2644" spans="1:1" ht="16">
      <c r="A2644" s="5"/>
    </row>
    <row r="2645" spans="1:1" ht="16">
      <c r="A2645" s="5"/>
    </row>
    <row r="2646" spans="1:1" ht="16">
      <c r="A2646" s="5"/>
    </row>
    <row r="2647" spans="1:1" ht="16">
      <c r="A2647" s="5"/>
    </row>
    <row r="2648" spans="1:1" ht="16">
      <c r="A2648" s="5"/>
    </row>
    <row r="2649" spans="1:1" ht="16">
      <c r="A2649" s="5"/>
    </row>
    <row r="2650" spans="1:1" ht="16">
      <c r="A2650" s="5"/>
    </row>
    <row r="2651" spans="1:1" ht="16">
      <c r="A2651" s="5"/>
    </row>
    <row r="2652" spans="1:1" ht="16">
      <c r="A2652" s="5"/>
    </row>
    <row r="2653" spans="1:1" ht="16">
      <c r="A2653" s="5"/>
    </row>
    <row r="2654" spans="1:1" ht="16">
      <c r="A2654" s="5"/>
    </row>
    <row r="2655" spans="1:1" ht="16">
      <c r="A2655" s="5"/>
    </row>
    <row r="2656" spans="1:1" ht="16">
      <c r="A2656" s="5"/>
    </row>
    <row r="2657" spans="1:1" ht="16">
      <c r="A2657" s="5"/>
    </row>
    <row r="2658" spans="1:1" ht="16">
      <c r="A2658" s="5"/>
    </row>
    <row r="2659" spans="1:1" ht="16">
      <c r="A2659" s="5"/>
    </row>
    <row r="2660" spans="1:1" ht="16">
      <c r="A2660" s="5"/>
    </row>
    <row r="2661" spans="1:1" ht="16">
      <c r="A2661" s="5"/>
    </row>
    <row r="2662" spans="1:1" ht="16">
      <c r="A2662" s="5"/>
    </row>
    <row r="2663" spans="1:1" ht="16">
      <c r="A2663" s="5"/>
    </row>
    <row r="2664" spans="1:1" ht="16">
      <c r="A2664" s="5"/>
    </row>
    <row r="2665" spans="1:1" ht="16">
      <c r="A2665" s="5"/>
    </row>
    <row r="2666" spans="1:1" ht="16">
      <c r="A2666" s="5"/>
    </row>
    <row r="2667" spans="1:1" ht="16">
      <c r="A2667" s="5"/>
    </row>
    <row r="2668" spans="1:1" ht="16">
      <c r="A2668" s="5"/>
    </row>
    <row r="2669" spans="1:1" ht="16">
      <c r="A2669" s="5"/>
    </row>
    <row r="2670" spans="1:1" ht="16">
      <c r="A2670" s="5"/>
    </row>
    <row r="2671" spans="1:1" ht="16">
      <c r="A2671" s="5"/>
    </row>
    <row r="2672" spans="1:1" ht="16">
      <c r="A2672" s="5"/>
    </row>
    <row r="2673" spans="1:1" ht="16">
      <c r="A2673" s="5"/>
    </row>
    <row r="2674" spans="1:1" ht="16">
      <c r="A2674" s="5"/>
    </row>
    <row r="2675" spans="1:1" ht="16">
      <c r="A2675" s="5"/>
    </row>
    <row r="2676" spans="1:1" ht="16">
      <c r="A2676" s="5"/>
    </row>
    <row r="2677" spans="1:1" ht="16">
      <c r="A2677" s="5"/>
    </row>
    <row r="2678" spans="1:1" ht="16">
      <c r="A2678" s="5"/>
    </row>
    <row r="2679" spans="1:1" ht="16">
      <c r="A2679" s="5"/>
    </row>
    <row r="2680" spans="1:1" ht="16">
      <c r="A2680" s="5"/>
    </row>
    <row r="2681" spans="1:1" ht="16">
      <c r="A2681" s="5"/>
    </row>
    <row r="2682" spans="1:1" ht="16">
      <c r="A2682" s="5"/>
    </row>
    <row r="2683" spans="1:1" ht="16">
      <c r="A2683" s="5"/>
    </row>
    <row r="2684" spans="1:1" ht="16">
      <c r="A2684" s="5"/>
    </row>
    <row r="2685" spans="1:1" ht="16">
      <c r="A2685" s="5"/>
    </row>
    <row r="2686" spans="1:1" ht="16">
      <c r="A2686" s="5"/>
    </row>
    <row r="2687" spans="1:1" ht="16">
      <c r="A2687" s="5"/>
    </row>
    <row r="2688" spans="1:1" ht="16">
      <c r="A2688" s="5"/>
    </row>
    <row r="2689" spans="1:1" ht="16">
      <c r="A2689" s="5"/>
    </row>
    <row r="2690" spans="1:1" ht="16">
      <c r="A2690" s="5"/>
    </row>
    <row r="2691" spans="1:1" ht="16">
      <c r="A2691" s="5"/>
    </row>
    <row r="2692" spans="1:1" ht="16">
      <c r="A2692" s="5"/>
    </row>
    <row r="2693" spans="1:1" ht="16">
      <c r="A2693" s="5"/>
    </row>
    <row r="2694" spans="1:1" ht="16">
      <c r="A2694" s="5"/>
    </row>
    <row r="2695" spans="1:1" ht="16">
      <c r="A2695" s="5"/>
    </row>
    <row r="2696" spans="1:1" ht="16">
      <c r="A2696" s="5"/>
    </row>
    <row r="2697" spans="1:1" ht="16">
      <c r="A2697" s="5"/>
    </row>
    <row r="2698" spans="1:1" ht="16">
      <c r="A2698" s="5"/>
    </row>
    <row r="2699" spans="1:1" ht="16">
      <c r="A2699" s="5"/>
    </row>
    <row r="2700" spans="1:1" ht="16">
      <c r="A2700" s="5"/>
    </row>
    <row r="2701" spans="1:1" ht="16">
      <c r="A2701" s="5"/>
    </row>
    <row r="2702" spans="1:1" ht="16">
      <c r="A2702" s="5"/>
    </row>
    <row r="2703" spans="1:1" ht="16">
      <c r="A2703" s="5"/>
    </row>
    <row r="2704" spans="1:1" ht="16">
      <c r="A2704" s="5"/>
    </row>
    <row r="2705" spans="1:1" ht="16">
      <c r="A2705" s="5"/>
    </row>
    <row r="2706" spans="1:1" ht="16">
      <c r="A2706" s="5"/>
    </row>
    <row r="2707" spans="1:1" ht="16">
      <c r="A2707" s="5"/>
    </row>
    <row r="2708" spans="1:1" ht="16">
      <c r="A2708" s="5"/>
    </row>
    <row r="2709" spans="1:1" ht="16">
      <c r="A2709" s="5"/>
    </row>
    <row r="2710" spans="1:1" ht="16">
      <c r="A2710" s="5"/>
    </row>
    <row r="2711" spans="1:1" ht="16">
      <c r="A2711" s="5"/>
    </row>
    <row r="2712" spans="1:1" ht="16">
      <c r="A2712" s="5"/>
    </row>
    <row r="2713" spans="1:1" ht="16">
      <c r="A2713" s="5"/>
    </row>
    <row r="2714" spans="1:1" ht="16">
      <c r="A2714" s="5"/>
    </row>
    <row r="2715" spans="1:1" ht="16">
      <c r="A2715" s="5"/>
    </row>
    <row r="2716" spans="1:1" ht="16">
      <c r="A2716" s="5"/>
    </row>
    <row r="2717" spans="1:1" ht="16">
      <c r="A2717" s="5"/>
    </row>
    <row r="2718" spans="1:1" ht="16">
      <c r="A2718" s="5"/>
    </row>
    <row r="2719" spans="1:1" ht="16">
      <c r="A2719" s="5"/>
    </row>
    <row r="2720" spans="1:1" ht="16">
      <c r="A2720" s="5"/>
    </row>
    <row r="2721" spans="1:1" ht="16">
      <c r="A2721" s="5"/>
    </row>
    <row r="2722" spans="1:1" ht="16">
      <c r="A2722" s="5"/>
    </row>
    <row r="2723" spans="1:1" ht="16">
      <c r="A2723" s="5"/>
    </row>
    <row r="2724" spans="1:1" ht="16">
      <c r="A2724" s="5"/>
    </row>
    <row r="2725" spans="1:1" ht="16">
      <c r="A2725" s="5"/>
    </row>
    <row r="2726" spans="1:1" ht="16">
      <c r="A2726" s="5"/>
    </row>
    <row r="2727" spans="1:1" ht="16">
      <c r="A2727" s="5"/>
    </row>
    <row r="2728" spans="1:1" ht="16">
      <c r="A2728" s="5"/>
    </row>
    <row r="2729" spans="1:1" ht="16">
      <c r="A2729" s="5"/>
    </row>
    <row r="2730" spans="1:1" ht="16">
      <c r="A2730" s="5"/>
    </row>
    <row r="2731" spans="1:1" ht="16">
      <c r="A2731" s="5"/>
    </row>
    <row r="2732" spans="1:1" ht="16">
      <c r="A2732" s="5"/>
    </row>
    <row r="2733" spans="1:1" ht="16">
      <c r="A2733" s="5"/>
    </row>
    <row r="2734" spans="1:1" ht="16">
      <c r="A2734" s="5"/>
    </row>
    <row r="2735" spans="1:1" ht="16">
      <c r="A2735" s="5"/>
    </row>
    <row r="2736" spans="1:1" ht="16">
      <c r="A2736" s="5"/>
    </row>
    <row r="2737" spans="1:1" ht="16">
      <c r="A2737" s="5"/>
    </row>
    <row r="2738" spans="1:1" ht="16">
      <c r="A2738" s="5"/>
    </row>
    <row r="2739" spans="1:1" ht="16">
      <c r="A2739" s="5"/>
    </row>
    <row r="2740" spans="1:1" ht="16">
      <c r="A2740" s="5"/>
    </row>
    <row r="2741" spans="1:1" ht="16">
      <c r="A2741" s="5"/>
    </row>
    <row r="2742" spans="1:1" ht="16">
      <c r="A2742" s="5"/>
    </row>
    <row r="2743" spans="1:1" ht="16">
      <c r="A2743" s="5"/>
    </row>
    <row r="2744" spans="1:1" ht="16">
      <c r="A2744" s="5"/>
    </row>
    <row r="2745" spans="1:1" ht="16">
      <c r="A2745" s="5"/>
    </row>
    <row r="2746" spans="1:1" ht="16">
      <c r="A2746" s="5"/>
    </row>
    <row r="2747" spans="1:1" ht="16">
      <c r="A2747" s="5"/>
    </row>
    <row r="2748" spans="1:1" ht="16">
      <c r="A2748" s="5"/>
    </row>
    <row r="2749" spans="1:1" ht="16">
      <c r="A2749" s="5"/>
    </row>
    <row r="2750" spans="1:1" ht="16">
      <c r="A2750" s="5"/>
    </row>
    <row r="2751" spans="1:1" ht="16">
      <c r="A2751" s="5"/>
    </row>
    <row r="2752" spans="1:1" ht="16">
      <c r="A2752" s="5"/>
    </row>
    <row r="2753" spans="1:1" ht="16">
      <c r="A2753" s="5"/>
    </row>
    <row r="2754" spans="1:1" ht="16">
      <c r="A2754" s="5"/>
    </row>
    <row r="2755" spans="1:1" ht="16">
      <c r="A2755" s="5"/>
    </row>
    <row r="2756" spans="1:1" ht="16">
      <c r="A2756" s="5"/>
    </row>
    <row r="2757" spans="1:1" ht="16">
      <c r="A2757" s="5"/>
    </row>
    <row r="2758" spans="1:1" ht="16">
      <c r="A2758" s="5"/>
    </row>
    <row r="2759" spans="1:1" ht="16">
      <c r="A2759" s="5"/>
    </row>
    <row r="2760" spans="1:1" ht="16">
      <c r="A2760" s="5"/>
    </row>
    <row r="2761" spans="1:1" ht="16">
      <c r="A2761" s="5"/>
    </row>
    <row r="2762" spans="1:1" ht="16">
      <c r="A2762" s="5"/>
    </row>
    <row r="2763" spans="1:1" ht="16">
      <c r="A2763" s="5"/>
    </row>
    <row r="2764" spans="1:1" ht="16">
      <c r="A2764" s="5"/>
    </row>
    <row r="2765" spans="1:1" ht="16">
      <c r="A2765" s="5"/>
    </row>
    <row r="2766" spans="1:1" ht="16">
      <c r="A2766" s="5"/>
    </row>
    <row r="2767" spans="1:1" ht="16">
      <c r="A2767" s="5"/>
    </row>
    <row r="2768" spans="1:1" ht="16">
      <c r="A2768" s="5"/>
    </row>
    <row r="2769" spans="1:1" ht="16">
      <c r="A2769" s="5"/>
    </row>
    <row r="2770" spans="1:1" ht="16">
      <c r="A2770" s="5"/>
    </row>
    <row r="2771" spans="1:1" ht="16">
      <c r="A2771" s="5"/>
    </row>
    <row r="2772" spans="1:1" ht="16">
      <c r="A2772" s="5"/>
    </row>
    <row r="2773" spans="1:1" ht="16">
      <c r="A2773" s="5"/>
    </row>
    <row r="2774" spans="1:1" ht="16">
      <c r="A2774" s="5"/>
    </row>
    <row r="2775" spans="1:1" ht="16">
      <c r="A2775" s="5"/>
    </row>
    <row r="2776" spans="1:1" ht="16">
      <c r="A2776" s="5"/>
    </row>
    <row r="2777" spans="1:1" ht="16">
      <c r="A2777" s="5"/>
    </row>
    <row r="2778" spans="1:1" ht="16">
      <c r="A2778" s="5"/>
    </row>
    <row r="2779" spans="1:1" ht="16">
      <c r="A2779" s="5"/>
    </row>
    <row r="2780" spans="1:1" ht="16">
      <c r="A2780" s="5"/>
    </row>
    <row r="2781" spans="1:1" ht="16">
      <c r="A2781" s="5"/>
    </row>
    <row r="2782" spans="1:1" ht="16">
      <c r="A2782" s="5"/>
    </row>
    <row r="2783" spans="1:1" ht="16">
      <c r="A2783" s="5"/>
    </row>
    <row r="2784" spans="1:1" ht="16">
      <c r="A2784" s="5"/>
    </row>
    <row r="2785" spans="1:1" ht="16">
      <c r="A2785" s="5"/>
    </row>
    <row r="2786" spans="1:1" ht="16">
      <c r="A2786" s="5"/>
    </row>
    <row r="2787" spans="1:1" ht="16">
      <c r="A2787" s="5"/>
    </row>
    <row r="2788" spans="1:1" ht="16">
      <c r="A2788" s="5"/>
    </row>
    <row r="2789" spans="1:1" ht="16">
      <c r="A2789" s="5"/>
    </row>
    <row r="2790" spans="1:1" ht="16">
      <c r="A2790" s="5"/>
    </row>
    <row r="2791" spans="1:1" ht="16">
      <c r="A2791" s="5"/>
    </row>
    <row r="2792" spans="1:1" ht="16">
      <c r="A2792" s="5"/>
    </row>
    <row r="2793" spans="1:1" ht="16">
      <c r="A2793" s="5"/>
    </row>
    <row r="2794" spans="1:1" ht="16">
      <c r="A2794" s="5"/>
    </row>
    <row r="2795" spans="1:1" ht="16">
      <c r="A2795" s="5"/>
    </row>
    <row r="2796" spans="1:1" ht="16">
      <c r="A2796" s="5"/>
    </row>
    <row r="2797" spans="1:1" ht="16">
      <c r="A2797" s="5"/>
    </row>
    <row r="2798" spans="1:1" ht="16">
      <c r="A2798" s="5"/>
    </row>
    <row r="2799" spans="1:1" ht="16">
      <c r="A2799" s="5"/>
    </row>
    <row r="2800" spans="1:1" ht="16">
      <c r="A2800" s="5"/>
    </row>
    <row r="2801" spans="1:1" ht="16">
      <c r="A2801" s="5"/>
    </row>
    <row r="2802" spans="1:1" ht="16">
      <c r="A2802" s="5"/>
    </row>
    <row r="2803" spans="1:1" ht="16">
      <c r="A2803" s="5"/>
    </row>
    <row r="2804" spans="1:1" ht="16">
      <c r="A2804" s="5"/>
    </row>
    <row r="2805" spans="1:1" ht="16">
      <c r="A2805" s="5"/>
    </row>
    <row r="2806" spans="1:1" ht="16">
      <c r="A2806" s="5"/>
    </row>
    <row r="2807" spans="1:1" ht="16">
      <c r="A2807" s="5"/>
    </row>
    <row r="2808" spans="1:1" ht="16">
      <c r="A2808" s="5"/>
    </row>
    <row r="2809" spans="1:1" ht="16">
      <c r="A2809" s="5"/>
    </row>
    <row r="2810" spans="1:1" ht="16">
      <c r="A2810" s="5"/>
    </row>
    <row r="2811" spans="1:1" ht="16">
      <c r="A2811" s="5"/>
    </row>
    <row r="2812" spans="1:1" ht="16">
      <c r="A2812" s="5"/>
    </row>
    <row r="2813" spans="1:1" ht="16">
      <c r="A2813" s="5"/>
    </row>
    <row r="2814" spans="1:1" ht="16">
      <c r="A2814" s="5"/>
    </row>
    <row r="2815" spans="1:1" ht="16">
      <c r="A2815" s="5"/>
    </row>
    <row r="2816" spans="1:1" ht="16">
      <c r="A2816" s="5"/>
    </row>
    <row r="2817" spans="1:1" ht="16">
      <c r="A2817" s="5"/>
    </row>
    <row r="2818" spans="1:1" ht="16">
      <c r="A2818" s="5"/>
    </row>
    <row r="2819" spans="1:1" ht="16">
      <c r="A2819" s="5"/>
    </row>
    <row r="2820" spans="1:1" ht="16">
      <c r="A2820" s="5"/>
    </row>
    <row r="2821" spans="1:1" ht="16">
      <c r="A2821" s="5"/>
    </row>
    <row r="2822" spans="1:1" ht="16">
      <c r="A2822" s="5"/>
    </row>
    <row r="2823" spans="1:1" ht="16">
      <c r="A2823" s="5"/>
    </row>
    <row r="2824" spans="1:1" ht="16">
      <c r="A2824" s="5"/>
    </row>
    <row r="2825" spans="1:1" ht="16">
      <c r="A2825" s="5"/>
    </row>
    <row r="2826" spans="1:1" ht="16">
      <c r="A2826" s="5"/>
    </row>
    <row r="2827" spans="1:1" ht="16">
      <c r="A2827" s="5"/>
    </row>
    <row r="2828" spans="1:1" ht="16">
      <c r="A2828" s="5"/>
    </row>
    <row r="2829" spans="1:1" ht="16">
      <c r="A2829" s="5"/>
    </row>
    <row r="2830" spans="1:1" ht="16">
      <c r="A2830" s="5"/>
    </row>
    <row r="2831" spans="1:1" ht="16">
      <c r="A2831" s="5"/>
    </row>
    <row r="2832" spans="1:1" ht="16">
      <c r="A2832" s="5"/>
    </row>
    <row r="2833" spans="1:1" ht="16">
      <c r="A2833" s="5"/>
    </row>
    <row r="2834" spans="1:1" ht="16">
      <c r="A2834" s="5"/>
    </row>
    <row r="2835" spans="1:1" ht="16">
      <c r="A2835" s="5"/>
    </row>
    <row r="2836" spans="1:1" ht="16">
      <c r="A2836" s="5"/>
    </row>
    <row r="2837" spans="1:1" ht="16">
      <c r="A2837" s="5"/>
    </row>
    <row r="2838" spans="1:1" ht="16">
      <c r="A2838" s="5"/>
    </row>
    <row r="2839" spans="1:1" ht="16">
      <c r="A2839" s="5"/>
    </row>
    <row r="2840" spans="1:1" ht="16">
      <c r="A2840" s="5"/>
    </row>
    <row r="2841" spans="1:1" ht="16">
      <c r="A2841" s="5"/>
    </row>
    <row r="2842" spans="1:1" ht="16">
      <c r="A2842" s="5"/>
    </row>
    <row r="2843" spans="1:1" ht="16">
      <c r="A2843" s="5"/>
    </row>
    <row r="2844" spans="1:1" ht="16">
      <c r="A2844" s="5"/>
    </row>
    <row r="2845" spans="1:1" ht="16">
      <c r="A2845" s="5"/>
    </row>
    <row r="2846" spans="1:1" ht="16">
      <c r="A2846" s="5"/>
    </row>
    <row r="2847" spans="1:1" ht="16">
      <c r="A2847" s="5"/>
    </row>
    <row r="2848" spans="1:1" ht="16">
      <c r="A2848" s="5"/>
    </row>
    <row r="2849" spans="1:1" ht="16">
      <c r="A2849" s="5"/>
    </row>
    <row r="2850" spans="1:1" ht="16">
      <c r="A2850" s="5"/>
    </row>
    <row r="2851" spans="1:1" ht="16">
      <c r="A2851" s="5"/>
    </row>
    <row r="2852" spans="1:1" ht="16">
      <c r="A2852" s="5"/>
    </row>
    <row r="2853" spans="1:1" ht="16">
      <c r="A2853" s="5"/>
    </row>
    <row r="2854" spans="1:1" ht="16">
      <c r="A2854" s="5"/>
    </row>
    <row r="2855" spans="1:1" ht="16">
      <c r="A2855" s="5"/>
    </row>
    <row r="2856" spans="1:1" ht="16">
      <c r="A2856" s="5"/>
    </row>
    <row r="2857" spans="1:1" ht="16">
      <c r="A2857" s="5"/>
    </row>
    <row r="2858" spans="1:1" ht="16">
      <c r="A2858" s="5"/>
    </row>
    <row r="2859" spans="1:1" ht="16">
      <c r="A2859" s="5"/>
    </row>
    <row r="2860" spans="1:1" ht="16">
      <c r="A2860" s="5"/>
    </row>
    <row r="2861" spans="1:1" ht="16">
      <c r="A2861" s="5"/>
    </row>
    <row r="2862" spans="1:1" ht="16">
      <c r="A2862" s="5"/>
    </row>
    <row r="2863" spans="1:1" ht="16">
      <c r="A2863" s="5"/>
    </row>
    <row r="2864" spans="1:1" ht="16">
      <c r="A2864" s="5"/>
    </row>
    <row r="2865" spans="1:1" ht="16">
      <c r="A2865" s="5"/>
    </row>
    <row r="2866" spans="1:1" ht="16">
      <c r="A2866" s="5"/>
    </row>
    <row r="2867" spans="1:1" ht="16">
      <c r="A2867" s="5"/>
    </row>
    <row r="2868" spans="1:1" ht="16">
      <c r="A2868" s="5"/>
    </row>
    <row r="2869" spans="1:1" ht="16">
      <c r="A2869" s="5"/>
    </row>
    <row r="2870" spans="1:1" ht="16">
      <c r="A2870" s="5"/>
    </row>
    <row r="2871" spans="1:1" ht="16">
      <c r="A2871" s="5"/>
    </row>
    <row r="2872" spans="1:1" ht="16">
      <c r="A2872" s="5"/>
    </row>
    <row r="2873" spans="1:1" ht="16">
      <c r="A2873" s="5"/>
    </row>
    <row r="2874" spans="1:1" ht="16">
      <c r="A2874" s="5"/>
    </row>
    <row r="2875" spans="1:1" ht="16">
      <c r="A2875" s="5"/>
    </row>
    <row r="2876" spans="1:1" ht="16">
      <c r="A2876" s="5"/>
    </row>
    <row r="2877" spans="1:1" ht="16">
      <c r="A2877" s="5"/>
    </row>
    <row r="2878" spans="1:1" ht="16">
      <c r="A2878" s="5"/>
    </row>
    <row r="2879" spans="1:1" ht="16">
      <c r="A2879" s="5"/>
    </row>
    <row r="2880" spans="1:1" ht="16">
      <c r="A2880" s="5"/>
    </row>
    <row r="2881" spans="1:1" ht="16">
      <c r="A2881" s="5"/>
    </row>
    <row r="2882" spans="1:1" ht="16">
      <c r="A2882" s="5"/>
    </row>
    <row r="2883" spans="1:1" ht="16">
      <c r="A2883" s="5"/>
    </row>
    <row r="2884" spans="1:1" ht="16">
      <c r="A2884" s="5"/>
    </row>
    <row r="2885" spans="1:1" ht="16">
      <c r="A2885" s="5"/>
    </row>
    <row r="2886" spans="1:1" ht="16">
      <c r="A2886" s="5"/>
    </row>
    <row r="2887" spans="1:1" ht="16">
      <c r="A2887" s="5"/>
    </row>
    <row r="2888" spans="1:1" ht="16">
      <c r="A2888" s="5"/>
    </row>
    <row r="2889" spans="1:1" ht="16">
      <c r="A2889" s="5"/>
    </row>
    <row r="2890" spans="1:1" ht="16">
      <c r="A2890" s="5"/>
    </row>
    <row r="2891" spans="1:1" ht="16">
      <c r="A2891" s="5"/>
    </row>
    <row r="2892" spans="1:1" ht="16">
      <c r="A2892" s="5"/>
    </row>
    <row r="2893" spans="1:1" ht="16">
      <c r="A2893" s="5"/>
    </row>
    <row r="2894" spans="1:1" ht="16">
      <c r="A2894" s="5"/>
    </row>
    <row r="2895" spans="1:1" ht="16">
      <c r="A2895" s="5"/>
    </row>
    <row r="2896" spans="1:1" ht="16">
      <c r="A2896" s="5"/>
    </row>
    <row r="2897" spans="1:1" ht="16">
      <c r="A2897" s="5"/>
    </row>
    <row r="2898" spans="1:1" ht="16">
      <c r="A2898" s="5"/>
    </row>
    <row r="2899" spans="1:1" ht="16">
      <c r="A2899" s="5"/>
    </row>
    <row r="2900" spans="1:1" ht="16">
      <c r="A2900" s="5"/>
    </row>
    <row r="2901" spans="1:1" ht="16">
      <c r="A2901" s="5"/>
    </row>
    <row r="2902" spans="1:1" ht="16">
      <c r="A2902" s="5"/>
    </row>
    <row r="2903" spans="1:1" ht="16">
      <c r="A2903" s="5"/>
    </row>
    <row r="2904" spans="1:1" ht="16">
      <c r="A2904" s="5"/>
    </row>
    <row r="2905" spans="1:1" ht="16">
      <c r="A2905" s="5"/>
    </row>
    <row r="2906" spans="1:1" ht="16">
      <c r="A2906" s="5"/>
    </row>
    <row r="2907" spans="1:1" ht="16">
      <c r="A2907" s="5"/>
    </row>
    <row r="2908" spans="1:1" ht="16">
      <c r="A2908" s="5"/>
    </row>
    <row r="2909" spans="1:1" ht="16">
      <c r="A2909" s="5"/>
    </row>
    <row r="2910" spans="1:1" ht="16">
      <c r="A2910" s="5"/>
    </row>
    <row r="2911" spans="1:1" ht="16">
      <c r="A2911" s="5"/>
    </row>
    <row r="2912" spans="1:1" ht="16">
      <c r="A2912" s="5"/>
    </row>
    <row r="2913" spans="1:1" ht="16">
      <c r="A2913" s="5"/>
    </row>
    <row r="2914" spans="1:1" ht="16">
      <c r="A2914" s="5"/>
    </row>
    <row r="2915" spans="1:1" ht="16">
      <c r="A2915" s="5"/>
    </row>
    <row r="2916" spans="1:1" ht="16">
      <c r="A2916" s="5"/>
    </row>
    <row r="2917" spans="1:1" ht="16">
      <c r="A2917" s="5"/>
    </row>
    <row r="2918" spans="1:1" ht="16">
      <c r="A2918" s="5"/>
    </row>
    <row r="2919" spans="1:1" ht="16">
      <c r="A2919" s="5"/>
    </row>
    <row r="2920" spans="1:1" ht="16">
      <c r="A2920" s="5"/>
    </row>
    <row r="2921" spans="1:1" ht="16">
      <c r="A2921" s="5"/>
    </row>
    <row r="2922" spans="1:1" ht="16">
      <c r="A2922" s="5"/>
    </row>
    <row r="2923" spans="1:1" ht="16">
      <c r="A2923" s="5"/>
    </row>
    <row r="2924" spans="1:1" ht="16">
      <c r="A2924" s="5"/>
    </row>
    <row r="2925" spans="1:1" ht="16">
      <c r="A2925" s="5"/>
    </row>
    <row r="2926" spans="1:1" ht="16">
      <c r="A2926" s="5"/>
    </row>
    <row r="2927" spans="1:1" ht="16">
      <c r="A2927" s="5"/>
    </row>
    <row r="2928" spans="1:1" ht="16">
      <c r="A2928" s="5"/>
    </row>
    <row r="2929" spans="1:1" ht="16">
      <c r="A2929" s="5"/>
    </row>
    <row r="2930" spans="1:1" ht="16">
      <c r="A2930" s="5"/>
    </row>
    <row r="2931" spans="1:1" ht="16">
      <c r="A2931" s="5"/>
    </row>
    <row r="2932" spans="1:1" ht="16">
      <c r="A2932" s="5"/>
    </row>
    <row r="2933" spans="1:1" ht="16">
      <c r="A2933" s="5"/>
    </row>
    <row r="2934" spans="1:1" ht="16">
      <c r="A2934" s="5"/>
    </row>
    <row r="2935" spans="1:1" ht="16">
      <c r="A2935" s="5"/>
    </row>
    <row r="2936" spans="1:1" ht="16">
      <c r="A2936" s="5"/>
    </row>
    <row r="2937" spans="1:1" ht="16">
      <c r="A2937" s="5"/>
    </row>
    <row r="2938" spans="1:1" ht="16">
      <c r="A2938" s="5"/>
    </row>
    <row r="2939" spans="1:1" ht="16">
      <c r="A2939" s="5"/>
    </row>
    <row r="2940" spans="1:1" ht="16">
      <c r="A2940" s="5"/>
    </row>
    <row r="2941" spans="1:1" ht="16">
      <c r="A2941" s="5"/>
    </row>
    <row r="2942" spans="1:1" ht="16">
      <c r="A2942" s="5"/>
    </row>
    <row r="2943" spans="1:1" ht="16">
      <c r="A2943" s="5"/>
    </row>
    <row r="2944" spans="1:1" ht="16">
      <c r="A2944" s="5"/>
    </row>
    <row r="2945" spans="1:1" ht="16">
      <c r="A2945" s="5"/>
    </row>
    <row r="2946" spans="1:1" ht="16">
      <c r="A2946" s="5"/>
    </row>
    <row r="2947" spans="1:1" ht="16">
      <c r="A2947" s="5"/>
    </row>
    <row r="2948" spans="1:1" ht="16">
      <c r="A2948" s="5"/>
    </row>
    <row r="2949" spans="1:1" ht="16">
      <c r="A2949" s="5"/>
    </row>
    <row r="2950" spans="1:1" ht="16">
      <c r="A2950" s="5"/>
    </row>
    <row r="2951" spans="1:1" ht="16">
      <c r="A2951" s="5"/>
    </row>
    <row r="2952" spans="1:1" ht="16">
      <c r="A2952" s="5"/>
    </row>
    <row r="2953" spans="1:1" ht="16">
      <c r="A2953" s="5"/>
    </row>
    <row r="2954" spans="1:1" ht="16">
      <c r="A2954" s="5"/>
    </row>
    <row r="2955" spans="1:1" ht="16">
      <c r="A2955" s="5"/>
    </row>
    <row r="2956" spans="1:1" ht="16">
      <c r="A2956" s="5"/>
    </row>
    <row r="2957" spans="1:1" ht="16">
      <c r="A2957" s="5"/>
    </row>
    <row r="2958" spans="1:1" ht="16">
      <c r="A2958" s="5"/>
    </row>
    <row r="2959" spans="1:1" ht="16">
      <c r="A2959" s="5"/>
    </row>
    <row r="2960" spans="1:1" ht="16">
      <c r="A2960" s="5"/>
    </row>
    <row r="2961" spans="1:1" ht="16">
      <c r="A2961" s="5"/>
    </row>
    <row r="2962" spans="1:1" ht="16">
      <c r="A2962" s="5"/>
    </row>
    <row r="2963" spans="1:1" ht="16">
      <c r="A2963" s="5"/>
    </row>
    <row r="2964" spans="1:1" ht="16">
      <c r="A2964" s="5"/>
    </row>
    <row r="2965" spans="1:1" ht="16">
      <c r="A2965" s="5"/>
    </row>
    <row r="2966" spans="1:1" ht="16">
      <c r="A2966" s="5"/>
    </row>
    <row r="2967" spans="1:1" ht="16">
      <c r="A2967" s="5"/>
    </row>
    <row r="2968" spans="1:1" ht="16">
      <c r="A2968" s="5"/>
    </row>
    <row r="2969" spans="1:1" ht="16">
      <c r="A2969" s="5"/>
    </row>
    <row r="2970" spans="1:1" ht="16">
      <c r="A2970" s="5"/>
    </row>
    <row r="2971" spans="1:1" ht="16">
      <c r="A2971" s="5"/>
    </row>
    <row r="2972" spans="1:1" ht="16">
      <c r="A2972" s="5"/>
    </row>
    <row r="2973" spans="1:1" ht="16">
      <c r="A2973" s="5"/>
    </row>
    <row r="2974" spans="1:1" ht="16">
      <c r="A2974" s="5"/>
    </row>
    <row r="2975" spans="1:1" ht="16">
      <c r="A2975" s="5"/>
    </row>
    <row r="2976" spans="1:1" ht="16">
      <c r="A2976" s="5"/>
    </row>
    <row r="2977" spans="1:1" ht="16">
      <c r="A2977" s="5"/>
    </row>
    <row r="2978" spans="1:1" ht="16">
      <c r="A2978" s="5"/>
    </row>
    <row r="2979" spans="1:1" ht="16">
      <c r="A2979" s="5"/>
    </row>
    <row r="2980" spans="1:1" ht="16">
      <c r="A2980" s="5"/>
    </row>
    <row r="2981" spans="1:1" ht="16">
      <c r="A2981" s="5"/>
    </row>
    <row r="2982" spans="1:1" ht="16">
      <c r="A2982" s="5"/>
    </row>
    <row r="2983" spans="1:1" ht="16">
      <c r="A2983" s="5"/>
    </row>
    <row r="2984" spans="1:1" ht="16">
      <c r="A2984" s="5"/>
    </row>
    <row r="2985" spans="1:1" ht="16">
      <c r="A2985" s="5"/>
    </row>
    <row r="2986" spans="1:1" ht="16">
      <c r="A2986" s="5"/>
    </row>
    <row r="2987" spans="1:1" ht="16">
      <c r="A2987" s="5"/>
    </row>
    <row r="2988" spans="1:1" ht="16">
      <c r="A2988" s="5"/>
    </row>
    <row r="2989" spans="1:1" ht="16">
      <c r="A2989" s="5"/>
    </row>
    <row r="2990" spans="1:1" ht="16">
      <c r="A2990" s="5"/>
    </row>
    <row r="2991" spans="1:1" ht="16">
      <c r="A2991" s="5"/>
    </row>
    <row r="2992" spans="1:1" ht="16">
      <c r="A2992" s="5"/>
    </row>
    <row r="2993" spans="1:1" ht="16">
      <c r="A2993" s="5"/>
    </row>
    <row r="2994" spans="1:1" ht="16">
      <c r="A2994" s="5"/>
    </row>
    <row r="2995" spans="1:1" ht="16">
      <c r="A2995" s="5"/>
    </row>
    <row r="2996" spans="1:1" ht="16">
      <c r="A2996" s="5"/>
    </row>
    <row r="2997" spans="1:1" ht="16">
      <c r="A2997" s="5"/>
    </row>
    <row r="2998" spans="1:1" ht="16">
      <c r="A2998" s="5"/>
    </row>
    <row r="2999" spans="1:1" ht="16">
      <c r="A2999" s="5"/>
    </row>
    <row r="3000" spans="1:1" ht="16">
      <c r="A3000" s="5"/>
    </row>
    <row r="3001" spans="1:1" ht="16">
      <c r="A3001" s="5"/>
    </row>
    <row r="3002" spans="1:1" ht="16">
      <c r="A3002" s="5"/>
    </row>
    <row r="3003" spans="1:1" ht="16">
      <c r="A3003" s="5"/>
    </row>
    <row r="3004" spans="1:1" ht="16">
      <c r="A3004" s="5"/>
    </row>
    <row r="3005" spans="1:1" ht="16">
      <c r="A3005" s="5"/>
    </row>
    <row r="3006" spans="1:1" ht="16">
      <c r="A3006" s="5"/>
    </row>
    <row r="3007" spans="1:1" ht="16">
      <c r="A3007" s="5"/>
    </row>
    <row r="3008" spans="1:1" ht="16">
      <c r="A3008" s="5"/>
    </row>
    <row r="3009" spans="1:1" ht="16">
      <c r="A3009" s="5"/>
    </row>
    <row r="3010" spans="1:1" ht="16">
      <c r="A3010" s="5"/>
    </row>
    <row r="3011" spans="1:1" ht="16">
      <c r="A3011" s="5"/>
    </row>
    <row r="3012" spans="1:1" ht="16">
      <c r="A3012" s="5"/>
    </row>
    <row r="3013" spans="1:1" ht="16">
      <c r="A3013" s="5"/>
    </row>
    <row r="3014" spans="1:1" ht="16">
      <c r="A3014" s="5"/>
    </row>
    <row r="3015" spans="1:1" ht="16">
      <c r="A3015" s="5"/>
    </row>
    <row r="3016" spans="1:1" ht="16">
      <c r="A3016" s="5"/>
    </row>
    <row r="3017" spans="1:1" ht="16">
      <c r="A3017" s="5"/>
    </row>
    <row r="3018" spans="1:1" ht="16">
      <c r="A3018" s="5"/>
    </row>
    <row r="3019" spans="1:1" ht="16">
      <c r="A3019" s="5"/>
    </row>
    <row r="3020" spans="1:1" ht="16">
      <c r="A3020" s="5"/>
    </row>
    <row r="3021" spans="1:1" ht="16">
      <c r="A3021" s="5"/>
    </row>
    <row r="3022" spans="1:1" ht="16">
      <c r="A3022" s="5"/>
    </row>
    <row r="3023" spans="1:1" ht="16">
      <c r="A3023" s="5"/>
    </row>
    <row r="3024" spans="1:1" ht="16">
      <c r="A3024" s="5"/>
    </row>
    <row r="3025" spans="1:1" ht="16">
      <c r="A3025" s="5"/>
    </row>
    <row r="3026" spans="1:1" ht="16">
      <c r="A3026" s="5"/>
    </row>
    <row r="3027" spans="1:1" ht="16">
      <c r="A3027" s="5"/>
    </row>
    <row r="3028" spans="1:1" ht="16">
      <c r="A3028" s="5"/>
    </row>
    <row r="3029" spans="1:1" ht="16">
      <c r="A3029" s="5"/>
    </row>
    <row r="3030" spans="1:1" ht="16">
      <c r="A3030" s="5"/>
    </row>
    <row r="3031" spans="1:1" ht="16">
      <c r="A3031" s="5"/>
    </row>
    <row r="3032" spans="1:1" ht="16">
      <c r="A3032" s="5"/>
    </row>
    <row r="3033" spans="1:1" ht="16">
      <c r="A3033" s="5"/>
    </row>
    <row r="3034" spans="1:1" ht="16">
      <c r="A3034" s="5"/>
    </row>
    <row r="3035" spans="1:1" ht="16">
      <c r="A3035" s="5"/>
    </row>
    <row r="3036" spans="1:1" ht="16">
      <c r="A3036" s="5"/>
    </row>
    <row r="3037" spans="1:1" ht="16">
      <c r="A3037" s="5"/>
    </row>
    <row r="3038" spans="1:1" ht="16">
      <c r="A3038" s="5"/>
    </row>
    <row r="3039" spans="1:1" ht="16">
      <c r="A3039" s="5"/>
    </row>
    <row r="3040" spans="1:1" ht="16">
      <c r="A3040" s="5"/>
    </row>
    <row r="3041" spans="1:1" ht="16">
      <c r="A3041" s="5"/>
    </row>
    <row r="3042" spans="1:1" ht="16">
      <c r="A3042" s="5"/>
    </row>
    <row r="3043" spans="1:1" ht="16">
      <c r="A3043" s="5"/>
    </row>
    <row r="3044" spans="1:1" ht="16">
      <c r="A3044" s="5"/>
    </row>
    <row r="3045" spans="1:1" ht="16">
      <c r="A3045" s="5"/>
    </row>
    <row r="3046" spans="1:1" ht="16">
      <c r="A3046" s="5"/>
    </row>
    <row r="3047" spans="1:1" ht="16">
      <c r="A3047" s="5"/>
    </row>
    <row r="3048" spans="1:1" ht="16">
      <c r="A3048" s="5"/>
    </row>
    <row r="3049" spans="1:1" ht="16">
      <c r="A3049" s="5"/>
    </row>
    <row r="3050" spans="1:1" ht="16">
      <c r="A3050" s="5"/>
    </row>
    <row r="3051" spans="1:1" ht="16">
      <c r="A3051" s="5"/>
    </row>
    <row r="3052" spans="1:1" ht="16">
      <c r="A3052" s="5"/>
    </row>
    <row r="3053" spans="1:1" ht="16">
      <c r="A3053" s="5"/>
    </row>
    <row r="3054" spans="1:1" ht="16">
      <c r="A3054" s="5"/>
    </row>
    <row r="3055" spans="1:1" ht="16">
      <c r="A3055" s="5"/>
    </row>
    <row r="3056" spans="1:1" ht="16">
      <c r="A3056" s="5"/>
    </row>
    <row r="3057" spans="1:1" ht="16">
      <c r="A3057" s="5"/>
    </row>
    <row r="3058" spans="1:1" ht="16">
      <c r="A3058" s="5"/>
    </row>
    <row r="3059" spans="1:1" ht="16">
      <c r="A3059" s="5"/>
    </row>
    <row r="3060" spans="1:1" ht="16">
      <c r="A3060" s="5"/>
    </row>
    <row r="3061" spans="1:1" ht="16">
      <c r="A3061" s="5"/>
    </row>
    <row r="3062" spans="1:1" ht="16">
      <c r="A3062" s="5"/>
    </row>
    <row r="3063" spans="1:1" ht="16">
      <c r="A3063" s="5"/>
    </row>
    <row r="3064" spans="1:1" ht="16">
      <c r="A3064" s="5"/>
    </row>
    <row r="3065" spans="1:1" ht="16">
      <c r="A3065" s="5"/>
    </row>
    <row r="3066" spans="1:1" ht="16">
      <c r="A3066" s="5"/>
    </row>
    <row r="3067" spans="1:1" ht="16">
      <c r="A3067" s="5"/>
    </row>
    <row r="3068" spans="1:1" ht="16">
      <c r="A3068" s="5"/>
    </row>
    <row r="3069" spans="1:1" ht="16">
      <c r="A3069" s="5"/>
    </row>
    <row r="3070" spans="1:1" ht="16">
      <c r="A3070" s="5"/>
    </row>
    <row r="3071" spans="1:1" ht="16">
      <c r="A3071" s="5"/>
    </row>
    <row r="3072" spans="1:1" ht="16">
      <c r="A3072" s="5"/>
    </row>
    <row r="3073" spans="1:1" ht="16">
      <c r="A3073" s="5"/>
    </row>
    <row r="3074" spans="1:1" ht="16">
      <c r="A3074" s="5"/>
    </row>
    <row r="3075" spans="1:1" ht="16">
      <c r="A3075" s="5"/>
    </row>
    <row r="3076" spans="1:1" ht="16">
      <c r="A3076" s="5"/>
    </row>
    <row r="3077" spans="1:1" ht="16">
      <c r="A3077" s="5"/>
    </row>
    <row r="3078" spans="1:1" ht="16">
      <c r="A3078" s="5"/>
    </row>
    <row r="3079" spans="1:1" ht="16">
      <c r="A3079" s="5"/>
    </row>
    <row r="3080" spans="1:1" ht="16">
      <c r="A3080" s="5"/>
    </row>
    <row r="3081" spans="1:1" ht="16">
      <c r="A3081" s="5"/>
    </row>
    <row r="3082" spans="1:1" ht="16">
      <c r="A3082" s="5"/>
    </row>
    <row r="3083" spans="1:1" ht="16">
      <c r="A3083" s="5"/>
    </row>
    <row r="3084" spans="1:1" ht="16">
      <c r="A3084" s="5"/>
    </row>
    <row r="3085" spans="1:1" ht="16">
      <c r="A3085" s="5"/>
    </row>
    <row r="3086" spans="1:1" ht="16">
      <c r="A3086" s="5"/>
    </row>
    <row r="3087" spans="1:1" ht="16">
      <c r="A3087" s="5"/>
    </row>
    <row r="3088" spans="1:1" ht="16">
      <c r="A3088" s="5"/>
    </row>
    <row r="3089" spans="1:1" ht="16">
      <c r="A3089" s="5"/>
    </row>
    <row r="3090" spans="1:1" ht="16">
      <c r="A3090" s="5"/>
    </row>
    <row r="3091" spans="1:1" ht="16">
      <c r="A3091" s="5"/>
    </row>
    <row r="3092" spans="1:1" ht="16">
      <c r="A3092" s="5"/>
    </row>
    <row r="3093" spans="1:1" ht="16">
      <c r="A3093" s="5"/>
    </row>
    <row r="3094" spans="1:1" ht="16">
      <c r="A3094" s="5"/>
    </row>
    <row r="3095" spans="1:1" ht="16">
      <c r="A3095" s="5"/>
    </row>
    <row r="3096" spans="1:1" ht="16">
      <c r="A3096" s="5"/>
    </row>
    <row r="3097" spans="1:1" ht="16">
      <c r="A3097" s="5"/>
    </row>
    <row r="3098" spans="1:1" ht="16">
      <c r="A3098" s="5"/>
    </row>
    <row r="3099" spans="1:1" ht="16">
      <c r="A3099" s="5"/>
    </row>
    <row r="3100" spans="1:1" ht="16">
      <c r="A3100" s="5"/>
    </row>
    <row r="3101" spans="1:1" ht="16">
      <c r="A3101" s="5"/>
    </row>
    <row r="3102" spans="1:1" ht="16">
      <c r="A3102" s="5"/>
    </row>
    <row r="3103" spans="1:1" ht="16">
      <c r="A3103" s="5"/>
    </row>
    <row r="3104" spans="1:1" ht="16">
      <c r="A3104" s="5"/>
    </row>
    <row r="3105" spans="1:1" ht="16">
      <c r="A3105" s="5"/>
    </row>
    <row r="3106" spans="1:1" ht="16">
      <c r="A3106" s="5"/>
    </row>
    <row r="3107" spans="1:1" ht="16">
      <c r="A3107" s="5"/>
    </row>
    <row r="3108" spans="1:1" ht="16">
      <c r="A3108" s="5"/>
    </row>
    <row r="3109" spans="1:1" ht="16">
      <c r="A3109" s="5"/>
    </row>
    <row r="3110" spans="1:1" ht="16">
      <c r="A3110" s="5"/>
    </row>
    <row r="3111" spans="1:1" ht="16">
      <c r="A3111" s="5"/>
    </row>
    <row r="3112" spans="1:1" ht="16">
      <c r="A3112" s="5"/>
    </row>
    <row r="3113" spans="1:1" ht="16">
      <c r="A3113" s="5"/>
    </row>
    <row r="3114" spans="1:1" ht="16">
      <c r="A3114" s="5"/>
    </row>
    <row r="3115" spans="1:1" ht="16">
      <c r="A3115" s="5"/>
    </row>
    <row r="3116" spans="1:1" ht="16">
      <c r="A3116" s="5"/>
    </row>
    <row r="3117" spans="1:1" ht="16">
      <c r="A3117" s="5"/>
    </row>
    <row r="3118" spans="1:1" ht="16">
      <c r="A3118" s="5"/>
    </row>
    <row r="3119" spans="1:1" ht="16">
      <c r="A3119" s="5"/>
    </row>
    <row r="3120" spans="1:1" ht="16">
      <c r="A3120" s="5"/>
    </row>
    <row r="3121" spans="1:1" ht="16">
      <c r="A3121" s="5"/>
    </row>
    <row r="3122" spans="1:1" ht="16">
      <c r="A3122" s="5"/>
    </row>
    <row r="3123" spans="1:1" ht="16">
      <c r="A3123" s="5"/>
    </row>
    <row r="3124" spans="1:1" ht="16">
      <c r="A3124" s="5"/>
    </row>
    <row r="3125" spans="1:1" ht="16">
      <c r="A3125" s="5"/>
    </row>
    <row r="3126" spans="1:1" ht="16">
      <c r="A3126" s="5"/>
    </row>
    <row r="3127" spans="1:1" ht="16">
      <c r="A3127" s="5"/>
    </row>
    <row r="3128" spans="1:1" ht="16">
      <c r="A3128" s="5"/>
    </row>
    <row r="3129" spans="1:1" ht="16">
      <c r="A3129" s="5"/>
    </row>
    <row r="3130" spans="1:1" ht="16">
      <c r="A3130" s="5"/>
    </row>
    <row r="3131" spans="1:1" ht="16">
      <c r="A3131" s="5"/>
    </row>
    <row r="3132" spans="1:1" ht="16">
      <c r="A3132" s="5"/>
    </row>
    <row r="3133" spans="1:1" ht="16">
      <c r="A3133" s="5"/>
    </row>
    <row r="3134" spans="1:1" ht="16">
      <c r="A3134" s="5"/>
    </row>
    <row r="3135" spans="1:1" ht="16">
      <c r="A3135" s="5"/>
    </row>
    <row r="3136" spans="1:1" ht="16">
      <c r="A3136" s="5"/>
    </row>
    <row r="3137" spans="1:1" ht="16">
      <c r="A3137" s="5"/>
    </row>
    <row r="3138" spans="1:1" ht="16">
      <c r="A3138" s="5"/>
    </row>
    <row r="3139" spans="1:1" ht="16">
      <c r="A3139" s="5"/>
    </row>
    <row r="3140" spans="1:1" ht="16">
      <c r="A3140" s="5"/>
    </row>
    <row r="3141" spans="1:1" ht="16">
      <c r="A3141" s="5"/>
    </row>
    <row r="3142" spans="1:1" ht="16">
      <c r="A3142" s="5"/>
    </row>
    <row r="3143" spans="1:1" ht="16">
      <c r="A3143" s="5"/>
    </row>
    <row r="3144" spans="1:1" ht="16">
      <c r="A3144" s="5"/>
    </row>
    <row r="3145" spans="1:1" ht="16">
      <c r="A3145" s="5"/>
    </row>
    <row r="3146" spans="1:1" ht="16">
      <c r="A3146" s="5"/>
    </row>
    <row r="3147" spans="1:1" ht="16">
      <c r="A3147" s="5"/>
    </row>
    <row r="3148" spans="1:1" ht="16">
      <c r="A3148" s="5"/>
    </row>
    <row r="3149" spans="1:1" ht="16">
      <c r="A3149" s="5"/>
    </row>
    <row r="3150" spans="1:1" ht="16">
      <c r="A3150" s="5"/>
    </row>
    <row r="3151" spans="1:1" ht="16">
      <c r="A3151" s="5"/>
    </row>
    <row r="3152" spans="1:1" ht="16">
      <c r="A3152" s="5"/>
    </row>
    <row r="3153" spans="1:1" ht="16">
      <c r="A3153" s="5"/>
    </row>
    <row r="3154" spans="1:1" ht="16">
      <c r="A3154" s="5"/>
    </row>
    <row r="3155" spans="1:1" ht="16">
      <c r="A3155" s="5"/>
    </row>
    <row r="3156" spans="1:1" ht="16">
      <c r="A3156" s="5"/>
    </row>
    <row r="3157" spans="1:1" ht="16">
      <c r="A3157" s="5"/>
    </row>
    <row r="3158" spans="1:1" ht="16">
      <c r="A3158" s="5"/>
    </row>
    <row r="3159" spans="1:1" ht="16">
      <c r="A3159" s="5"/>
    </row>
    <row r="3160" spans="1:1" ht="16">
      <c r="A3160" s="5"/>
    </row>
    <row r="3161" spans="1:1" ht="16">
      <c r="A3161" s="5"/>
    </row>
    <row r="3162" spans="1:1" ht="16">
      <c r="A3162" s="5"/>
    </row>
    <row r="3163" spans="1:1" ht="16">
      <c r="A3163" s="5"/>
    </row>
    <row r="3164" spans="1:1" ht="16">
      <c r="A3164" s="5"/>
    </row>
    <row r="3165" spans="1:1" ht="16">
      <c r="A3165" s="5"/>
    </row>
    <row r="3166" spans="1:1" ht="16">
      <c r="A3166" s="5"/>
    </row>
    <row r="3167" spans="1:1" ht="16">
      <c r="A3167" s="5"/>
    </row>
    <row r="3168" spans="1:1" ht="16">
      <c r="A3168" s="5"/>
    </row>
    <row r="3169" spans="1:1" ht="16">
      <c r="A3169" s="5"/>
    </row>
    <row r="3170" spans="1:1" ht="16">
      <c r="A3170" s="5"/>
    </row>
    <row r="3171" spans="1:1" ht="16">
      <c r="A3171" s="5"/>
    </row>
    <row r="3172" spans="1:1" ht="16">
      <c r="A3172" s="5"/>
    </row>
    <row r="3173" spans="1:1" ht="16">
      <c r="A3173" s="5"/>
    </row>
    <row r="3174" spans="1:1" ht="16">
      <c r="A3174" s="5"/>
    </row>
    <row r="3175" spans="1:1" ht="16">
      <c r="A3175" s="5"/>
    </row>
    <row r="3176" spans="1:1" ht="16">
      <c r="A3176" s="5"/>
    </row>
    <row r="3177" spans="1:1" ht="16">
      <c r="A3177" s="5"/>
    </row>
    <row r="3178" spans="1:1" ht="16">
      <c r="A3178" s="5"/>
    </row>
    <row r="3179" spans="1:1" ht="16">
      <c r="A3179" s="5"/>
    </row>
    <row r="3180" spans="1:1" ht="16">
      <c r="A3180" s="5"/>
    </row>
    <row r="3181" spans="1:1" ht="16">
      <c r="A3181" s="5"/>
    </row>
    <row r="3182" spans="1:1" ht="16">
      <c r="A3182" s="5"/>
    </row>
    <row r="3183" spans="1:1" ht="16">
      <c r="A3183" s="5"/>
    </row>
    <row r="3184" spans="1:1" ht="16">
      <c r="A3184" s="5"/>
    </row>
    <row r="3185" spans="1:1" ht="16">
      <c r="A3185" s="5"/>
    </row>
    <row r="3186" spans="1:1" ht="16">
      <c r="A3186" s="5"/>
    </row>
    <row r="3187" spans="1:1" ht="16">
      <c r="A3187" s="5"/>
    </row>
    <row r="3188" spans="1:1" ht="16">
      <c r="A3188" s="5"/>
    </row>
    <row r="3189" spans="1:1" ht="16">
      <c r="A3189" s="5"/>
    </row>
    <row r="3190" spans="1:1" ht="16">
      <c r="A3190" s="5"/>
    </row>
    <row r="3191" spans="1:1" ht="16">
      <c r="A3191" s="5"/>
    </row>
    <row r="3192" spans="1:1" ht="16">
      <c r="A3192" s="5"/>
    </row>
    <row r="3193" spans="1:1" ht="16">
      <c r="A3193" s="5"/>
    </row>
    <row r="3194" spans="1:1" ht="16">
      <c r="A3194" s="5"/>
    </row>
    <row r="3195" spans="1:1" ht="16">
      <c r="A3195" s="5"/>
    </row>
    <row r="3196" spans="1:1" ht="16">
      <c r="A3196" s="5"/>
    </row>
    <row r="3197" spans="1:1" ht="16">
      <c r="A3197" s="5"/>
    </row>
    <row r="3198" spans="1:1" ht="16">
      <c r="A3198" s="5"/>
    </row>
    <row r="3199" spans="1:1" ht="16">
      <c r="A3199" s="5"/>
    </row>
    <row r="3200" spans="1:1" ht="16">
      <c r="A3200" s="5"/>
    </row>
    <row r="3201" spans="1:1" ht="16">
      <c r="A3201" s="5"/>
    </row>
    <row r="3202" spans="1:1" ht="16">
      <c r="A3202" s="5"/>
    </row>
    <row r="3203" spans="1:1" ht="16">
      <c r="A3203" s="5"/>
    </row>
    <row r="3204" spans="1:1" ht="16">
      <c r="A3204" s="5"/>
    </row>
    <row r="3205" spans="1:1" ht="16">
      <c r="A3205" s="5"/>
    </row>
    <row r="3206" spans="1:1" ht="16">
      <c r="A3206" s="5"/>
    </row>
    <row r="3207" spans="1:1" ht="16">
      <c r="A3207" s="5"/>
    </row>
    <row r="3208" spans="1:1" ht="16">
      <c r="A3208" s="5"/>
    </row>
    <row r="3209" spans="1:1" ht="16">
      <c r="A3209" s="5"/>
    </row>
    <row r="3210" spans="1:1" ht="16">
      <c r="A3210" s="5"/>
    </row>
    <row r="3211" spans="1:1" ht="16">
      <c r="A3211" s="5"/>
    </row>
    <row r="3212" spans="1:1" ht="16">
      <c r="A3212" s="5"/>
    </row>
    <row r="3213" spans="1:1" ht="16">
      <c r="A3213" s="5"/>
    </row>
    <row r="3214" spans="1:1" ht="16">
      <c r="A3214" s="5"/>
    </row>
    <row r="3215" spans="1:1" ht="16">
      <c r="A3215" s="5"/>
    </row>
    <row r="3216" spans="1:1" ht="16">
      <c r="A3216" s="5"/>
    </row>
    <row r="3217" spans="1:1" ht="16">
      <c r="A3217" s="5"/>
    </row>
    <row r="3218" spans="1:1" ht="16">
      <c r="A3218" s="5"/>
    </row>
    <row r="3219" spans="1:1" ht="16">
      <c r="A3219" s="5"/>
    </row>
    <row r="3220" spans="1:1" ht="16">
      <c r="A3220" s="5"/>
    </row>
    <row r="3221" spans="1:1" ht="16">
      <c r="A3221" s="5"/>
    </row>
    <row r="3222" spans="1:1" ht="16">
      <c r="A3222" s="5"/>
    </row>
    <row r="3223" spans="1:1" ht="16">
      <c r="A3223" s="5"/>
    </row>
    <row r="3224" spans="1:1" ht="16">
      <c r="A3224" s="5"/>
    </row>
    <row r="3225" spans="1:1" ht="16">
      <c r="A3225" s="5"/>
    </row>
    <row r="3226" spans="1:1" ht="16">
      <c r="A3226" s="5"/>
    </row>
    <row r="3227" spans="1:1" ht="16">
      <c r="A3227" s="5"/>
    </row>
    <row r="3228" spans="1:1" ht="16">
      <c r="A3228" s="5"/>
    </row>
    <row r="3229" spans="1:1" ht="16">
      <c r="A3229" s="5"/>
    </row>
    <row r="3230" spans="1:1" ht="16">
      <c r="A3230" s="5"/>
    </row>
    <row r="3231" spans="1:1" ht="16">
      <c r="A3231" s="5"/>
    </row>
    <row r="3232" spans="1:1" ht="16">
      <c r="A3232" s="5"/>
    </row>
    <row r="3233" spans="1:1" ht="16">
      <c r="A3233" s="5"/>
    </row>
    <row r="3234" spans="1:1" ht="16">
      <c r="A3234" s="5"/>
    </row>
    <row r="3235" spans="1:1" ht="16">
      <c r="A3235" s="5"/>
    </row>
    <row r="3236" spans="1:1" ht="16">
      <c r="A3236" s="5"/>
    </row>
    <row r="3237" spans="1:1" ht="16">
      <c r="A3237" s="5"/>
    </row>
    <row r="3238" spans="1:1" ht="16">
      <c r="A3238" s="5"/>
    </row>
    <row r="3239" spans="1:1" ht="16">
      <c r="A3239" s="5"/>
    </row>
    <row r="3240" spans="1:1" ht="16">
      <c r="A3240" s="5"/>
    </row>
    <row r="3241" spans="1:1" ht="16">
      <c r="A3241" s="5"/>
    </row>
    <row r="3242" spans="1:1" ht="16">
      <c r="A3242" s="5"/>
    </row>
    <row r="3243" spans="1:1" ht="16">
      <c r="A3243" s="5"/>
    </row>
    <row r="3244" spans="1:1" ht="16">
      <c r="A3244" s="5"/>
    </row>
    <row r="3245" spans="1:1" ht="16">
      <c r="A3245" s="5"/>
    </row>
    <row r="3246" spans="1:1" ht="16">
      <c r="A3246" s="5"/>
    </row>
    <row r="3247" spans="1:1" ht="16">
      <c r="A3247" s="5"/>
    </row>
    <row r="3248" spans="1:1" ht="16">
      <c r="A3248" s="5"/>
    </row>
    <row r="3249" spans="1:1" ht="16">
      <c r="A3249" s="5"/>
    </row>
    <row r="3250" spans="1:1" ht="16">
      <c r="A3250" s="5"/>
    </row>
    <row r="3251" spans="1:1" ht="16">
      <c r="A3251" s="5"/>
    </row>
    <row r="3252" spans="1:1" ht="16">
      <c r="A3252" s="5"/>
    </row>
    <row r="3253" spans="1:1" ht="16">
      <c r="A3253" s="5"/>
    </row>
    <row r="3254" spans="1:1" ht="16">
      <c r="A3254" s="5"/>
    </row>
    <row r="3255" spans="1:1" ht="16">
      <c r="A3255" s="5"/>
    </row>
    <row r="3256" spans="1:1" ht="16">
      <c r="A3256" s="5"/>
    </row>
    <row r="3257" spans="1:1" ht="16">
      <c r="A3257" s="5"/>
    </row>
    <row r="3258" spans="1:1" ht="16">
      <c r="A3258" s="5"/>
    </row>
    <row r="3259" spans="1:1" ht="16">
      <c r="A3259" s="5"/>
    </row>
    <row r="3260" spans="1:1" ht="16">
      <c r="A3260" s="5"/>
    </row>
    <row r="3261" spans="1:1" ht="16">
      <c r="A3261" s="5"/>
    </row>
    <row r="3262" spans="1:1" ht="16">
      <c r="A3262" s="5"/>
    </row>
    <row r="3263" spans="1:1" ht="16">
      <c r="A3263" s="5"/>
    </row>
    <row r="3264" spans="1:1" ht="16">
      <c r="A3264" s="5"/>
    </row>
    <row r="3265" spans="1:1" ht="16">
      <c r="A3265" s="5"/>
    </row>
    <row r="3266" spans="1:1" ht="16">
      <c r="A3266" s="5"/>
    </row>
    <row r="3267" spans="1:1" ht="16">
      <c r="A3267" s="5"/>
    </row>
    <row r="3268" spans="1:1" ht="16">
      <c r="A3268" s="5"/>
    </row>
    <row r="3269" spans="1:1" ht="16">
      <c r="A3269" s="5"/>
    </row>
    <row r="3270" spans="1:1" ht="16">
      <c r="A3270" s="5"/>
    </row>
    <row r="3271" spans="1:1" ht="16">
      <c r="A3271" s="5"/>
    </row>
    <row r="3272" spans="1:1" ht="16">
      <c r="A3272" s="5"/>
    </row>
    <row r="3273" spans="1:1" ht="16">
      <c r="A3273" s="5"/>
    </row>
    <row r="3274" spans="1:1" ht="16">
      <c r="A3274" s="5"/>
    </row>
    <row r="3275" spans="1:1" ht="16">
      <c r="A3275" s="5"/>
    </row>
    <row r="3276" spans="1:1" ht="16">
      <c r="A3276" s="5"/>
    </row>
    <row r="3277" spans="1:1" ht="16">
      <c r="A3277" s="5"/>
    </row>
    <row r="3278" spans="1:1" ht="16">
      <c r="A3278" s="5"/>
    </row>
    <row r="3279" spans="1:1" ht="16">
      <c r="A3279" s="5"/>
    </row>
    <row r="3280" spans="1:1" ht="16">
      <c r="A3280" s="5"/>
    </row>
    <row r="3281" spans="1:1" ht="16">
      <c r="A3281" s="5"/>
    </row>
    <row r="3282" spans="1:1" ht="16">
      <c r="A3282" s="5"/>
    </row>
    <row r="3283" spans="1:1" ht="16">
      <c r="A3283" s="5"/>
    </row>
    <row r="3284" spans="1:1" ht="16">
      <c r="A3284" s="5"/>
    </row>
    <row r="3285" spans="1:1" ht="16">
      <c r="A3285" s="5"/>
    </row>
    <row r="3286" spans="1:1" ht="16">
      <c r="A3286" s="5"/>
    </row>
    <row r="3287" spans="1:1" ht="16">
      <c r="A3287" s="5"/>
    </row>
    <row r="3288" spans="1:1" ht="16">
      <c r="A3288" s="5"/>
    </row>
    <row r="3289" spans="1:1" ht="16">
      <c r="A3289" s="5"/>
    </row>
    <row r="3290" spans="1:1" ht="16">
      <c r="A3290" s="5"/>
    </row>
    <row r="3291" spans="1:1" ht="16">
      <c r="A3291" s="5"/>
    </row>
    <row r="3292" spans="1:1" ht="16">
      <c r="A3292" s="5"/>
    </row>
    <row r="3293" spans="1:1" ht="16">
      <c r="A3293" s="5"/>
    </row>
    <row r="3294" spans="1:1" ht="16">
      <c r="A3294" s="5"/>
    </row>
    <row r="3295" spans="1:1" ht="16">
      <c r="A3295" s="5"/>
    </row>
    <row r="3296" spans="1:1" ht="16">
      <c r="A3296" s="5"/>
    </row>
    <row r="3297" spans="1:1" ht="16">
      <c r="A3297" s="5"/>
    </row>
    <row r="3298" spans="1:1" ht="16">
      <c r="A3298" s="5"/>
    </row>
    <row r="3299" spans="1:1" ht="16">
      <c r="A3299" s="5"/>
    </row>
    <row r="3300" spans="1:1" ht="16">
      <c r="A3300" s="5"/>
    </row>
    <row r="3301" spans="1:1" ht="16">
      <c r="A3301" s="5"/>
    </row>
    <row r="3302" spans="1:1" ht="16">
      <c r="A3302" s="5"/>
    </row>
    <row r="3303" spans="1:1" ht="16">
      <c r="A3303" s="5"/>
    </row>
    <row r="3304" spans="1:1" ht="16">
      <c r="A3304" s="5"/>
    </row>
    <row r="3305" spans="1:1" ht="16">
      <c r="A3305" s="5"/>
    </row>
    <row r="3306" spans="1:1" ht="16">
      <c r="A3306" s="5"/>
    </row>
    <row r="3307" spans="1:1" ht="16">
      <c r="A3307" s="5"/>
    </row>
    <row r="3308" spans="1:1" ht="16">
      <c r="A3308" s="5"/>
    </row>
    <row r="3309" spans="1:1" ht="16">
      <c r="A3309" s="5"/>
    </row>
    <row r="3310" spans="1:1" ht="16">
      <c r="A3310" s="5"/>
    </row>
    <row r="3311" spans="1:1" ht="16">
      <c r="A3311" s="5"/>
    </row>
    <row r="3312" spans="1:1" ht="16">
      <c r="A3312" s="5"/>
    </row>
    <row r="3313" spans="1:1" ht="16">
      <c r="A3313" s="5"/>
    </row>
    <row r="3314" spans="1:1" ht="16">
      <c r="A3314" s="5"/>
    </row>
    <row r="3315" spans="1:1" ht="16">
      <c r="A3315" s="5"/>
    </row>
    <row r="3316" spans="1:1" ht="16">
      <c r="A3316" s="5"/>
    </row>
    <row r="3317" spans="1:1" ht="16">
      <c r="A3317" s="5"/>
    </row>
    <row r="3318" spans="1:1" ht="16">
      <c r="A3318" s="5"/>
    </row>
    <row r="3319" spans="1:1" ht="16">
      <c r="A3319" s="5"/>
    </row>
    <row r="3320" spans="1:1" ht="16">
      <c r="A3320" s="5"/>
    </row>
    <row r="3321" spans="1:1" ht="16">
      <c r="A3321" s="5"/>
    </row>
    <row r="3322" spans="1:1" ht="16">
      <c r="A3322" s="5"/>
    </row>
    <row r="3323" spans="1:1" ht="16">
      <c r="A3323" s="5"/>
    </row>
    <row r="3324" spans="1:1" ht="16">
      <c r="A3324" s="5"/>
    </row>
    <row r="3325" spans="1:1" ht="16">
      <c r="A3325" s="5"/>
    </row>
    <row r="3326" spans="1:1" ht="16">
      <c r="A3326" s="5"/>
    </row>
    <row r="3327" spans="1:1" ht="16">
      <c r="A3327" s="5"/>
    </row>
    <row r="3328" spans="1:1" ht="16">
      <c r="A3328" s="5"/>
    </row>
    <row r="3329" spans="1:1" ht="16">
      <c r="A3329" s="5"/>
    </row>
    <row r="3330" spans="1:1" ht="16">
      <c r="A3330" s="5"/>
    </row>
    <row r="3331" spans="1:1" ht="16">
      <c r="A3331" s="5"/>
    </row>
    <row r="3332" spans="1:1" ht="16">
      <c r="A3332" s="5"/>
    </row>
    <row r="3333" spans="1:1" ht="16">
      <c r="A3333" s="5"/>
    </row>
    <row r="3334" spans="1:1" ht="16">
      <c r="A3334" s="5"/>
    </row>
    <row r="3335" spans="1:1" ht="16">
      <c r="A3335" s="5"/>
    </row>
    <row r="3336" spans="1:1" ht="16">
      <c r="A3336" s="5"/>
    </row>
    <row r="3337" spans="1:1" ht="16">
      <c r="A3337" s="5"/>
    </row>
    <row r="3338" spans="1:1" ht="16">
      <c r="A3338" s="5"/>
    </row>
    <row r="3339" spans="1:1" ht="16">
      <c r="A3339" s="5"/>
    </row>
    <row r="3340" spans="1:1" ht="16">
      <c r="A3340" s="5"/>
    </row>
    <row r="3341" spans="1:1" ht="16">
      <c r="A3341" s="5"/>
    </row>
    <row r="3342" spans="1:1" ht="16">
      <c r="A3342" s="5"/>
    </row>
    <row r="3343" spans="1:1" ht="16">
      <c r="A3343" s="5"/>
    </row>
    <row r="3344" spans="1:1" ht="16">
      <c r="A3344" s="5"/>
    </row>
    <row r="3345" spans="1:1" ht="16">
      <c r="A3345" s="5"/>
    </row>
    <row r="3346" spans="1:1" ht="16">
      <c r="A3346" s="5"/>
    </row>
    <row r="3347" spans="1:1" ht="16">
      <c r="A3347" s="5"/>
    </row>
    <row r="3348" spans="1:1" ht="16">
      <c r="A3348" s="5"/>
    </row>
    <row r="3349" spans="1:1" ht="16">
      <c r="A3349" s="5"/>
    </row>
    <row r="3350" spans="1:1" ht="16">
      <c r="A3350" s="5"/>
    </row>
    <row r="3351" spans="1:1" ht="16">
      <c r="A3351" s="5"/>
    </row>
    <row r="3352" spans="1:1" ht="16">
      <c r="A3352" s="5"/>
    </row>
    <row r="3353" spans="1:1" ht="16">
      <c r="A3353" s="5"/>
    </row>
    <row r="3354" spans="1:1" ht="16">
      <c r="A3354" s="5"/>
    </row>
    <row r="3355" spans="1:1" ht="16">
      <c r="A3355" s="5"/>
    </row>
    <row r="3356" spans="1:1" ht="16">
      <c r="A3356" s="5"/>
    </row>
    <row r="3357" spans="1:1" ht="16">
      <c r="A3357" s="5"/>
    </row>
    <row r="3358" spans="1:1" ht="16">
      <c r="A3358" s="5"/>
    </row>
    <row r="3359" spans="1:1" ht="16">
      <c r="A3359" s="5"/>
    </row>
    <row r="3360" spans="1:1" ht="16">
      <c r="A3360" s="5"/>
    </row>
    <row r="3361" spans="1:1" ht="16">
      <c r="A3361" s="5"/>
    </row>
    <row r="3362" spans="1:1" ht="16">
      <c r="A3362" s="5"/>
    </row>
    <row r="3363" spans="1:1" ht="16">
      <c r="A3363" s="5"/>
    </row>
    <row r="3364" spans="1:1" ht="16">
      <c r="A3364" s="5"/>
    </row>
    <row r="3365" spans="1:1" ht="16">
      <c r="A3365" s="5"/>
    </row>
    <row r="3366" spans="1:1" ht="16">
      <c r="A3366" s="5"/>
    </row>
    <row r="3367" spans="1:1" ht="16">
      <c r="A3367" s="5"/>
    </row>
    <row r="3368" spans="1:1" ht="16">
      <c r="A3368" s="5"/>
    </row>
    <row r="3369" spans="1:1" ht="16">
      <c r="A3369" s="5"/>
    </row>
    <row r="3370" spans="1:1" ht="16">
      <c r="A3370" s="5"/>
    </row>
    <row r="3371" spans="1:1" ht="16">
      <c r="A3371" s="5"/>
    </row>
    <row r="3372" spans="1:1" ht="16">
      <c r="A3372" s="5"/>
    </row>
    <row r="3373" spans="1:1" ht="16">
      <c r="A3373" s="5"/>
    </row>
    <row r="3374" spans="1:1" ht="16">
      <c r="A3374" s="5"/>
    </row>
    <row r="3375" spans="1:1" ht="16">
      <c r="A3375" s="5"/>
    </row>
    <row r="3376" spans="1:1" ht="16">
      <c r="A3376" s="5"/>
    </row>
    <row r="3377" spans="1:1" ht="16">
      <c r="A3377" s="5"/>
    </row>
    <row r="3378" spans="1:1" ht="16">
      <c r="A3378" s="5"/>
    </row>
    <row r="3379" spans="1:1" ht="16">
      <c r="A3379" s="5"/>
    </row>
    <row r="3380" spans="1:1" ht="16">
      <c r="A3380" s="5"/>
    </row>
    <row r="3381" spans="1:1" ht="16">
      <c r="A3381" s="5"/>
    </row>
    <row r="3382" spans="1:1" ht="16">
      <c r="A3382" s="5"/>
    </row>
    <row r="3383" spans="1:1" ht="16">
      <c r="A3383" s="5"/>
    </row>
    <row r="3384" spans="1:1" ht="16">
      <c r="A3384" s="5"/>
    </row>
    <row r="3385" spans="1:1" ht="16">
      <c r="A3385" s="5"/>
    </row>
    <row r="3386" spans="1:1" ht="16">
      <c r="A3386" s="5"/>
    </row>
    <row r="3387" spans="1:1" ht="16">
      <c r="A3387" s="5"/>
    </row>
    <row r="3388" spans="1:1" ht="16">
      <c r="A3388" s="5"/>
    </row>
    <row r="3389" spans="1:1" ht="16">
      <c r="A3389" s="5"/>
    </row>
    <row r="3390" spans="1:1" ht="16">
      <c r="A3390" s="5"/>
    </row>
    <row r="3391" spans="1:1" ht="16">
      <c r="A3391" s="5"/>
    </row>
    <row r="3392" spans="1:1" ht="16">
      <c r="A3392" s="5"/>
    </row>
    <row r="3393" spans="1:1" ht="16">
      <c r="A3393" s="5"/>
    </row>
    <row r="3394" spans="1:1" ht="16">
      <c r="A3394" s="5"/>
    </row>
    <row r="3395" spans="1:1" ht="16">
      <c r="A3395" s="5"/>
    </row>
    <row r="3396" spans="1:1" ht="16">
      <c r="A3396" s="5"/>
    </row>
    <row r="3397" spans="1:1" ht="16">
      <c r="A3397" s="5"/>
    </row>
    <row r="3398" spans="1:1" ht="16">
      <c r="A3398" s="5"/>
    </row>
    <row r="3399" spans="1:1" ht="16">
      <c r="A3399" s="5"/>
    </row>
    <row r="3400" spans="1:1" ht="16">
      <c r="A3400" s="5"/>
    </row>
    <row r="3401" spans="1:1" ht="16">
      <c r="A3401" s="5"/>
    </row>
    <row r="3402" spans="1:1" ht="16">
      <c r="A3402" s="5"/>
    </row>
    <row r="3403" spans="1:1" ht="16">
      <c r="A3403" s="5"/>
    </row>
    <row r="3404" spans="1:1" ht="16">
      <c r="A3404" s="5"/>
    </row>
    <row r="3405" spans="1:1" ht="16">
      <c r="A3405" s="5"/>
    </row>
    <row r="3406" spans="1:1" ht="16">
      <c r="A3406" s="5"/>
    </row>
    <row r="3407" spans="1:1" ht="16">
      <c r="A3407" s="5"/>
    </row>
    <row r="3408" spans="1:1" ht="16">
      <c r="A3408" s="5"/>
    </row>
    <row r="3409" spans="1:1" ht="16">
      <c r="A3409" s="5"/>
    </row>
    <row r="3410" spans="1:1" ht="16">
      <c r="A3410" s="5"/>
    </row>
    <row r="3411" spans="1:1" ht="16">
      <c r="A3411" s="5"/>
    </row>
    <row r="3412" spans="1:1" ht="16">
      <c r="A3412" s="5"/>
    </row>
    <row r="3413" spans="1:1" ht="16">
      <c r="A3413" s="5"/>
    </row>
    <row r="3414" spans="1:1" ht="16">
      <c r="A3414" s="5"/>
    </row>
    <row r="3415" spans="1:1" ht="16">
      <c r="A3415" s="5"/>
    </row>
    <row r="3416" spans="1:1" ht="16">
      <c r="A3416" s="5"/>
    </row>
    <row r="3417" spans="1:1" ht="16">
      <c r="A3417" s="5"/>
    </row>
    <row r="3418" spans="1:1" ht="16">
      <c r="A3418" s="5"/>
    </row>
    <row r="3419" spans="1:1" ht="16">
      <c r="A3419" s="5"/>
    </row>
    <row r="3420" spans="1:1" ht="16">
      <c r="A3420" s="5"/>
    </row>
    <row r="3421" spans="1:1" ht="16">
      <c r="A3421" s="5"/>
    </row>
    <row r="3422" spans="1:1" ht="16">
      <c r="A3422" s="5"/>
    </row>
    <row r="3423" spans="1:1" ht="16">
      <c r="A3423" s="5"/>
    </row>
    <row r="3424" spans="1:1" ht="16">
      <c r="A3424" s="5"/>
    </row>
    <row r="3425" spans="1:1" ht="16">
      <c r="A3425" s="5"/>
    </row>
    <row r="3426" spans="1:1" ht="16">
      <c r="A3426" s="5"/>
    </row>
    <row r="3427" spans="1:1" ht="16">
      <c r="A3427" s="5"/>
    </row>
    <row r="3428" spans="1:1" ht="16">
      <c r="A3428" s="5"/>
    </row>
    <row r="3429" spans="1:1" ht="16">
      <c r="A3429" s="5"/>
    </row>
    <row r="3430" spans="1:1" ht="16">
      <c r="A3430" s="5"/>
    </row>
    <row r="3431" spans="1:1" ht="16">
      <c r="A3431" s="5"/>
    </row>
    <row r="3432" spans="1:1" ht="16">
      <c r="A3432" s="5"/>
    </row>
    <row r="3433" spans="1:1" ht="16">
      <c r="A3433" s="5"/>
    </row>
    <row r="3434" spans="1:1" ht="16">
      <c r="A3434" s="5"/>
    </row>
    <row r="3435" spans="1:1" ht="16">
      <c r="A3435" s="5"/>
    </row>
    <row r="3436" spans="1:1" ht="16">
      <c r="A3436" s="5"/>
    </row>
    <row r="3437" spans="1:1" ht="16">
      <c r="A3437" s="5"/>
    </row>
    <row r="3438" spans="1:1" ht="16">
      <c r="A3438" s="5"/>
    </row>
    <row r="3439" spans="1:1" ht="16">
      <c r="A3439" s="5"/>
    </row>
    <row r="3440" spans="1:1" ht="16">
      <c r="A3440" s="5"/>
    </row>
    <row r="3441" spans="1:1" ht="16">
      <c r="A3441" s="5"/>
    </row>
    <row r="3442" spans="1:1" ht="16">
      <c r="A3442" s="5"/>
    </row>
    <row r="3443" spans="1:1" ht="16">
      <c r="A3443" s="5"/>
    </row>
    <row r="3444" spans="1:1" ht="16">
      <c r="A3444" s="5"/>
    </row>
    <row r="3445" spans="1:1" ht="16">
      <c r="A3445" s="5"/>
    </row>
    <row r="3446" spans="1:1" ht="16">
      <c r="A3446" s="5"/>
    </row>
    <row r="3447" spans="1:1" ht="16">
      <c r="A3447" s="5"/>
    </row>
    <row r="3448" spans="1:1" ht="16">
      <c r="A3448" s="5"/>
    </row>
    <row r="3449" spans="1:1" ht="16">
      <c r="A3449" s="5"/>
    </row>
    <row r="3450" spans="1:1" ht="16">
      <c r="A3450" s="5"/>
    </row>
    <row r="3451" spans="1:1" ht="16">
      <c r="A3451" s="5"/>
    </row>
    <row r="3452" spans="1:1" ht="16">
      <c r="A3452" s="5"/>
    </row>
    <row r="3453" spans="1:1" ht="16">
      <c r="A3453" s="5"/>
    </row>
    <row r="3454" spans="1:1" ht="16">
      <c r="A3454" s="5"/>
    </row>
    <row r="3455" spans="1:1" ht="16">
      <c r="A3455" s="5"/>
    </row>
    <row r="3456" spans="1:1" ht="16">
      <c r="A3456" s="5"/>
    </row>
    <row r="3457" spans="1:1" ht="16">
      <c r="A3457" s="5"/>
    </row>
    <row r="3458" spans="1:1" ht="16">
      <c r="A3458" s="5"/>
    </row>
    <row r="3459" spans="1:1" ht="16">
      <c r="A3459" s="5"/>
    </row>
    <row r="3460" spans="1:1" ht="16">
      <c r="A3460" s="5"/>
    </row>
    <row r="3461" spans="1:1" ht="16">
      <c r="A3461" s="5"/>
    </row>
    <row r="3462" spans="1:1" ht="16">
      <c r="A3462" s="5"/>
    </row>
    <row r="3463" spans="1:1" ht="16">
      <c r="A3463" s="5"/>
    </row>
    <row r="3464" spans="1:1" ht="16">
      <c r="A3464" s="5"/>
    </row>
    <row r="3465" spans="1:1" ht="16">
      <c r="A3465" s="5"/>
    </row>
    <row r="3466" spans="1:1" ht="16">
      <c r="A3466" s="5"/>
    </row>
    <row r="3467" spans="1:1" ht="16">
      <c r="A3467" s="5"/>
    </row>
    <row r="3468" spans="1:1" ht="16">
      <c r="A3468" s="5"/>
    </row>
    <row r="3469" spans="1:1" ht="16">
      <c r="A3469" s="5"/>
    </row>
    <row r="3470" spans="1:1" ht="16">
      <c r="A3470" s="5"/>
    </row>
    <row r="3471" spans="1:1" ht="16">
      <c r="A3471" s="5"/>
    </row>
    <row r="3472" spans="1:1" ht="16">
      <c r="A3472" s="5"/>
    </row>
    <row r="3473" spans="1:1" ht="16">
      <c r="A3473" s="5"/>
    </row>
    <row r="3474" spans="1:1" ht="16">
      <c r="A3474" s="5"/>
    </row>
    <row r="3475" spans="1:1" ht="16">
      <c r="A3475" s="5"/>
    </row>
    <row r="3476" spans="1:1" ht="16">
      <c r="A3476" s="5"/>
    </row>
    <row r="3477" spans="1:1" ht="16">
      <c r="A3477" s="5"/>
    </row>
    <row r="3478" spans="1:1" ht="16">
      <c r="A3478" s="5"/>
    </row>
    <row r="3479" spans="1:1" ht="16">
      <c r="A3479" s="5"/>
    </row>
    <row r="3480" spans="1:1" ht="16">
      <c r="A3480" s="5"/>
    </row>
    <row r="3481" spans="1:1" ht="16">
      <c r="A3481" s="5"/>
    </row>
    <row r="3482" spans="1:1" ht="16">
      <c r="A3482" s="5"/>
    </row>
    <row r="3483" spans="1:1" ht="16">
      <c r="A3483" s="5"/>
    </row>
    <row r="3484" spans="1:1" ht="16">
      <c r="A3484" s="5"/>
    </row>
    <row r="3485" spans="1:1" ht="16">
      <c r="A3485" s="5"/>
    </row>
    <row r="3486" spans="1:1" ht="16">
      <c r="A3486" s="5"/>
    </row>
    <row r="3487" spans="1:1" ht="16">
      <c r="A3487" s="5"/>
    </row>
    <row r="3488" spans="1:1" ht="16">
      <c r="A3488" s="5"/>
    </row>
    <row r="3489" spans="1:1" ht="16">
      <c r="A3489" s="5"/>
    </row>
    <row r="3490" spans="1:1" ht="16">
      <c r="A3490" s="5"/>
    </row>
    <row r="3491" spans="1:1" ht="16">
      <c r="A3491" s="5"/>
    </row>
    <row r="3492" spans="1:1" ht="16">
      <c r="A3492" s="5"/>
    </row>
    <row r="3493" spans="1:1" ht="16">
      <c r="A3493" s="5"/>
    </row>
    <row r="3494" spans="1:1" ht="16">
      <c r="A3494" s="5"/>
    </row>
    <row r="3495" spans="1:1" ht="16">
      <c r="A3495" s="5"/>
    </row>
    <row r="3496" spans="1:1" ht="16">
      <c r="A3496" s="5"/>
    </row>
    <row r="3497" spans="1:1" ht="16">
      <c r="A3497" s="5"/>
    </row>
    <row r="3498" spans="1:1" ht="16">
      <c r="A3498" s="5"/>
    </row>
    <row r="3499" spans="1:1" ht="16">
      <c r="A3499" s="5"/>
    </row>
    <row r="3500" spans="1:1" ht="16">
      <c r="A3500" s="5"/>
    </row>
    <row r="3501" spans="1:1" ht="16">
      <c r="A3501" s="5"/>
    </row>
    <row r="3502" spans="1:1" ht="16">
      <c r="A3502" s="5"/>
    </row>
    <row r="3503" spans="1:1" ht="16">
      <c r="A3503" s="5"/>
    </row>
    <row r="3504" spans="1:1" ht="16">
      <c r="A3504" s="5"/>
    </row>
    <row r="3505" spans="1:1" ht="16">
      <c r="A3505" s="5"/>
    </row>
    <row r="3506" spans="1:1" ht="16">
      <c r="A3506" s="5"/>
    </row>
    <row r="3507" spans="1:1" ht="16">
      <c r="A3507" s="5"/>
    </row>
    <row r="3508" spans="1:1" ht="16">
      <c r="A3508" s="5"/>
    </row>
    <row r="3509" spans="1:1" ht="16">
      <c r="A3509" s="5"/>
    </row>
    <row r="3510" spans="1:1" ht="16">
      <c r="A3510" s="5"/>
    </row>
    <row r="3511" spans="1:1" ht="16">
      <c r="A3511" s="5"/>
    </row>
    <row r="3512" spans="1:1" ht="16">
      <c r="A3512" s="5"/>
    </row>
    <row r="3513" spans="1:1" ht="16">
      <c r="A3513" s="5"/>
    </row>
    <row r="3514" spans="1:1" ht="16">
      <c r="A3514" s="5"/>
    </row>
    <row r="3515" spans="1:1" ht="16">
      <c r="A3515" s="5"/>
    </row>
    <row r="3516" spans="1:1" ht="16">
      <c r="A3516" s="5"/>
    </row>
    <row r="3517" spans="1:1" ht="16">
      <c r="A3517" s="5"/>
    </row>
    <row r="3518" spans="1:1" ht="16">
      <c r="A3518" s="5"/>
    </row>
    <row r="3519" spans="1:1" ht="16">
      <c r="A3519" s="5"/>
    </row>
    <row r="3520" spans="1:1" ht="16">
      <c r="A3520" s="5"/>
    </row>
    <row r="3521" spans="1:1" ht="16">
      <c r="A3521" s="5"/>
    </row>
    <row r="3522" spans="1:1" ht="16">
      <c r="A3522" s="5"/>
    </row>
    <row r="3523" spans="1:1" ht="16">
      <c r="A3523" s="5"/>
    </row>
    <row r="3524" spans="1:1" ht="16">
      <c r="A3524" s="5"/>
    </row>
    <row r="3525" spans="1:1" ht="16">
      <c r="A3525" s="5"/>
    </row>
    <row r="3526" spans="1:1" ht="16">
      <c r="A3526" s="5"/>
    </row>
    <row r="3527" spans="1:1" ht="16">
      <c r="A3527" s="5"/>
    </row>
    <row r="3528" spans="1:1" ht="16">
      <c r="A3528" s="5"/>
    </row>
    <row r="3529" spans="1:1" ht="16">
      <c r="A3529" s="5"/>
    </row>
    <row r="3530" spans="1:1" ht="16">
      <c r="A3530" s="5"/>
    </row>
    <row r="3531" spans="1:1" ht="16">
      <c r="A3531" s="5"/>
    </row>
    <row r="3532" spans="1:1" ht="16">
      <c r="A3532" s="5"/>
    </row>
    <row r="3533" spans="1:1" ht="16">
      <c r="A3533" s="5"/>
    </row>
    <row r="3534" spans="1:1" ht="16">
      <c r="A3534" s="5"/>
    </row>
    <row r="3535" spans="1:1" ht="16">
      <c r="A3535" s="5"/>
    </row>
    <row r="3536" spans="1:1" ht="16">
      <c r="A3536" s="5"/>
    </row>
    <row r="3537" spans="1:1" ht="16">
      <c r="A3537" s="5"/>
    </row>
    <row r="3538" spans="1:1" ht="16">
      <c r="A3538" s="5"/>
    </row>
    <row r="3539" spans="1:1" ht="16">
      <c r="A3539" s="5"/>
    </row>
    <row r="3540" spans="1:1" ht="16">
      <c r="A3540" s="5"/>
    </row>
    <row r="3541" spans="1:1" ht="16">
      <c r="A3541" s="5"/>
    </row>
    <row r="3542" spans="1:1" ht="16">
      <c r="A3542" s="5"/>
    </row>
    <row r="3543" spans="1:1" ht="16">
      <c r="A3543" s="5"/>
    </row>
    <row r="3544" spans="1:1" ht="16">
      <c r="A3544" s="5"/>
    </row>
    <row r="3545" spans="1:1" ht="16">
      <c r="A3545" s="5"/>
    </row>
    <row r="3546" spans="1:1" ht="16">
      <c r="A3546" s="5"/>
    </row>
    <row r="3547" spans="1:1" ht="16">
      <c r="A3547" s="5"/>
    </row>
    <row r="3548" spans="1:1" ht="16">
      <c r="A3548" s="5"/>
    </row>
    <row r="3549" spans="1:1" ht="16">
      <c r="A3549" s="5"/>
    </row>
    <row r="3550" spans="1:1" ht="16">
      <c r="A3550" s="5"/>
    </row>
    <row r="3551" spans="1:1" ht="16">
      <c r="A3551" s="5"/>
    </row>
    <row r="3552" spans="1:1" ht="16">
      <c r="A3552" s="5"/>
    </row>
    <row r="3553" spans="1:1" ht="16">
      <c r="A3553" s="5"/>
    </row>
    <row r="3554" spans="1:1" ht="16">
      <c r="A3554" s="5"/>
    </row>
    <row r="3555" spans="1:1" ht="16">
      <c r="A3555" s="5"/>
    </row>
    <row r="3556" spans="1:1" ht="16">
      <c r="A3556" s="5"/>
    </row>
    <row r="3557" spans="1:1" ht="16">
      <c r="A3557" s="5"/>
    </row>
    <row r="3558" spans="1:1" ht="16">
      <c r="A3558" s="5"/>
    </row>
    <row r="3559" spans="1:1" ht="16">
      <c r="A3559" s="5"/>
    </row>
    <row r="3560" spans="1:1" ht="16">
      <c r="A3560" s="5"/>
    </row>
    <row r="3561" spans="1:1" ht="16">
      <c r="A3561" s="5"/>
    </row>
    <row r="3562" spans="1:1" ht="16">
      <c r="A3562" s="5"/>
    </row>
    <row r="3563" spans="1:1" ht="16">
      <c r="A3563" s="5"/>
    </row>
    <row r="3564" spans="1:1" ht="16">
      <c r="A3564" s="5"/>
    </row>
    <row r="3565" spans="1:1" ht="16">
      <c r="A3565" s="5"/>
    </row>
    <row r="3566" spans="1:1" ht="16">
      <c r="A3566" s="5"/>
    </row>
    <row r="3567" spans="1:1" ht="16">
      <c r="A3567" s="5"/>
    </row>
    <row r="3568" spans="1:1" ht="16">
      <c r="A3568" s="5"/>
    </row>
    <row r="3569" spans="1:1" ht="16">
      <c r="A3569" s="5"/>
    </row>
    <row r="3570" spans="1:1" ht="16">
      <c r="A3570" s="5"/>
    </row>
    <row r="3571" spans="1:1" ht="16">
      <c r="A3571" s="5"/>
    </row>
    <row r="3572" spans="1:1" ht="16">
      <c r="A3572" s="5"/>
    </row>
    <row r="3573" spans="1:1" ht="16">
      <c r="A3573" s="5"/>
    </row>
    <row r="3574" spans="1:1" ht="16">
      <c r="A3574" s="5"/>
    </row>
    <row r="3575" spans="1:1" ht="16">
      <c r="A3575" s="5"/>
    </row>
    <row r="3576" spans="1:1" ht="16">
      <c r="A3576" s="5"/>
    </row>
    <row r="3577" spans="1:1" ht="16">
      <c r="A3577" s="5"/>
    </row>
    <row r="3578" spans="1:1" ht="16">
      <c r="A3578" s="5"/>
    </row>
    <row r="3579" spans="1:1" ht="16">
      <c r="A3579" s="5"/>
    </row>
    <row r="3580" spans="1:1" ht="16">
      <c r="A3580" s="5"/>
    </row>
    <row r="3581" spans="1:1" ht="16">
      <c r="A3581" s="5"/>
    </row>
    <row r="3582" spans="1:1" ht="16">
      <c r="A3582" s="5"/>
    </row>
    <row r="3583" spans="1:1" ht="16">
      <c r="A3583" s="5"/>
    </row>
    <row r="3584" spans="1:1" ht="16">
      <c r="A3584" s="5"/>
    </row>
    <row r="3585" spans="1:1" ht="16">
      <c r="A3585" s="5"/>
    </row>
    <row r="3586" spans="1:1" ht="16">
      <c r="A3586" s="5"/>
    </row>
    <row r="3587" spans="1:1" ht="16">
      <c r="A3587" s="5"/>
    </row>
    <row r="3588" spans="1:1" ht="16">
      <c r="A3588" s="5"/>
    </row>
    <row r="3589" spans="1:1" ht="16">
      <c r="A3589" s="5"/>
    </row>
    <row r="3590" spans="1:1" ht="16">
      <c r="A3590" s="5"/>
    </row>
    <row r="3591" spans="1:1" ht="16">
      <c r="A3591" s="5"/>
    </row>
    <row r="3592" spans="1:1" ht="16">
      <c r="A3592" s="5"/>
    </row>
    <row r="3593" spans="1:1" ht="16">
      <c r="A3593" s="5"/>
    </row>
    <row r="3594" spans="1:1" ht="16">
      <c r="A3594" s="5"/>
    </row>
    <row r="3595" spans="1:1" ht="16">
      <c r="A3595" s="5"/>
    </row>
    <row r="3596" spans="1:1" ht="16">
      <c r="A3596" s="5"/>
    </row>
    <row r="3597" spans="1:1" ht="16">
      <c r="A3597" s="5"/>
    </row>
    <row r="3598" spans="1:1" ht="16">
      <c r="A3598" s="5"/>
    </row>
    <row r="3599" spans="1:1" ht="16">
      <c r="A3599" s="5"/>
    </row>
    <row r="3600" spans="1:1" ht="16">
      <c r="A3600" s="5"/>
    </row>
    <row r="3601" spans="1:1" ht="16">
      <c r="A3601" s="5"/>
    </row>
    <row r="3602" spans="1:1" ht="16">
      <c r="A3602" s="5"/>
    </row>
    <row r="3603" spans="1:1" ht="16">
      <c r="A3603" s="5"/>
    </row>
    <row r="3604" spans="1:1" ht="16">
      <c r="A3604" s="5"/>
    </row>
    <row r="3605" spans="1:1" ht="16">
      <c r="A3605" s="5"/>
    </row>
    <row r="3606" spans="1:1" ht="16">
      <c r="A3606" s="5"/>
    </row>
    <row r="3607" spans="1:1" ht="16">
      <c r="A3607" s="5"/>
    </row>
    <row r="3608" spans="1:1" ht="16">
      <c r="A3608" s="5"/>
    </row>
    <row r="3609" spans="1:1" ht="16">
      <c r="A3609" s="5"/>
    </row>
    <row r="3610" spans="1:1" ht="16">
      <c r="A3610" s="5"/>
    </row>
    <row r="3611" spans="1:1" ht="16">
      <c r="A3611" s="5"/>
    </row>
    <row r="3612" spans="1:1" ht="16">
      <c r="A3612" s="5"/>
    </row>
    <row r="3613" spans="1:1" ht="16">
      <c r="A3613" s="5"/>
    </row>
    <row r="3614" spans="1:1" ht="16">
      <c r="A3614" s="5"/>
    </row>
    <row r="3615" spans="1:1" ht="16">
      <c r="A3615" s="5"/>
    </row>
    <row r="3616" spans="1:1" ht="16">
      <c r="A3616" s="5"/>
    </row>
    <row r="3617" spans="1:1" ht="16">
      <c r="A3617" s="5"/>
    </row>
    <row r="3618" spans="1:1" ht="16">
      <c r="A3618" s="5"/>
    </row>
    <row r="3619" spans="1:1" ht="16">
      <c r="A3619" s="5"/>
    </row>
    <row r="3620" spans="1:1" ht="16">
      <c r="A3620" s="5"/>
    </row>
    <row r="3621" spans="1:1" ht="16">
      <c r="A3621" s="5"/>
    </row>
    <row r="3622" spans="1:1" ht="16">
      <c r="A3622" s="5"/>
    </row>
    <row r="3623" spans="1:1" ht="16">
      <c r="A3623" s="5"/>
    </row>
    <row r="3624" spans="1:1" ht="16">
      <c r="A3624" s="5"/>
    </row>
    <row r="3625" spans="1:1" ht="16">
      <c r="A3625" s="5"/>
    </row>
    <row r="3626" spans="1:1" ht="16">
      <c r="A3626" s="5"/>
    </row>
    <row r="3627" spans="1:1" ht="16">
      <c r="A3627" s="5"/>
    </row>
    <row r="3628" spans="1:1" ht="16">
      <c r="A3628" s="5"/>
    </row>
    <row r="3629" spans="1:1" ht="16">
      <c r="A3629" s="5"/>
    </row>
    <row r="3630" spans="1:1" ht="16">
      <c r="A3630" s="5"/>
    </row>
    <row r="3631" spans="1:1" ht="16">
      <c r="A3631" s="5"/>
    </row>
    <row r="3632" spans="1:1" ht="16">
      <c r="A3632" s="5"/>
    </row>
    <row r="3633" spans="1:1" ht="16">
      <c r="A3633" s="5"/>
    </row>
    <row r="3634" spans="1:1" ht="16">
      <c r="A3634" s="5"/>
    </row>
    <row r="3635" spans="1:1" ht="16">
      <c r="A3635" s="5"/>
    </row>
    <row r="3636" spans="1:1" ht="16">
      <c r="A3636" s="5"/>
    </row>
    <row r="3637" spans="1:1" ht="16">
      <c r="A3637" s="5"/>
    </row>
    <row r="3638" spans="1:1" ht="16">
      <c r="A3638" s="5"/>
    </row>
    <row r="3639" spans="1:1" ht="16">
      <c r="A3639" s="5"/>
    </row>
    <row r="3640" spans="1:1" ht="16">
      <c r="A3640" s="5"/>
    </row>
    <row r="3641" spans="1:1" ht="16">
      <c r="A3641" s="5"/>
    </row>
    <row r="3642" spans="1:1" ht="16">
      <c r="A3642" s="5"/>
    </row>
    <row r="3643" spans="1:1" ht="16">
      <c r="A3643" s="5"/>
    </row>
    <row r="3644" spans="1:1" ht="16">
      <c r="A3644" s="5"/>
    </row>
    <row r="3645" spans="1:1" ht="16">
      <c r="A3645" s="5"/>
    </row>
    <row r="3646" spans="1:1" ht="16">
      <c r="A3646" s="5"/>
    </row>
    <row r="3647" spans="1:1" ht="16">
      <c r="A3647" s="5"/>
    </row>
    <row r="3648" spans="1:1" ht="16">
      <c r="A3648" s="5"/>
    </row>
    <row r="3649" spans="1:1" ht="16">
      <c r="A3649" s="5"/>
    </row>
    <row r="3650" spans="1:1" ht="16">
      <c r="A3650" s="5"/>
    </row>
    <row r="3651" spans="1:1" ht="16">
      <c r="A3651" s="5"/>
    </row>
    <row r="3652" spans="1:1" ht="16">
      <c r="A3652" s="5"/>
    </row>
    <row r="3653" spans="1:1" ht="16">
      <c r="A3653" s="5"/>
    </row>
    <row r="3654" spans="1:1" ht="16">
      <c r="A3654" s="5"/>
    </row>
    <row r="3655" spans="1:1" ht="16">
      <c r="A3655" s="5"/>
    </row>
    <row r="3656" spans="1:1" ht="16">
      <c r="A3656" s="5"/>
    </row>
    <row r="3657" spans="1:1" ht="16">
      <c r="A3657" s="5"/>
    </row>
    <row r="3658" spans="1:1" ht="16">
      <c r="A3658" s="5"/>
    </row>
    <row r="3659" spans="1:1" ht="16">
      <c r="A3659" s="5"/>
    </row>
    <row r="3660" spans="1:1" ht="16">
      <c r="A3660" s="5"/>
    </row>
    <row r="3661" spans="1:1" ht="16">
      <c r="A3661" s="5"/>
    </row>
    <row r="3662" spans="1:1" ht="16">
      <c r="A3662" s="5"/>
    </row>
    <row r="3663" spans="1:1" ht="16">
      <c r="A3663" s="5"/>
    </row>
    <row r="3664" spans="1:1" ht="16">
      <c r="A3664" s="5"/>
    </row>
    <row r="3665" spans="1:1" ht="16">
      <c r="A3665" s="5"/>
    </row>
    <row r="3666" spans="1:1" ht="16">
      <c r="A3666" s="5"/>
    </row>
    <row r="3667" spans="1:1" ht="16">
      <c r="A3667" s="5"/>
    </row>
    <row r="3668" spans="1:1" ht="16">
      <c r="A3668" s="5"/>
    </row>
    <row r="3669" spans="1:1" ht="16">
      <c r="A3669" s="5"/>
    </row>
    <row r="3670" spans="1:1" ht="16">
      <c r="A3670" s="5"/>
    </row>
    <row r="3671" spans="1:1" ht="16">
      <c r="A3671" s="5"/>
    </row>
    <row r="3672" spans="1:1" ht="16">
      <c r="A3672" s="5"/>
    </row>
    <row r="3673" spans="1:1" ht="16">
      <c r="A3673" s="5"/>
    </row>
    <row r="3674" spans="1:1" ht="16">
      <c r="A3674" s="5"/>
    </row>
    <row r="3675" spans="1:1" ht="16">
      <c r="A3675" s="5"/>
    </row>
    <row r="3676" spans="1:1" ht="16">
      <c r="A3676" s="5"/>
    </row>
    <row r="3677" spans="1:1" ht="16">
      <c r="A3677" s="5"/>
    </row>
    <row r="3678" spans="1:1" ht="16">
      <c r="A3678" s="5"/>
    </row>
    <row r="3679" spans="1:1" ht="16">
      <c r="A3679" s="5"/>
    </row>
    <row r="3680" spans="1:1" ht="16">
      <c r="A3680" s="5"/>
    </row>
    <row r="3681" spans="1:1" ht="16">
      <c r="A3681" s="5"/>
    </row>
    <row r="3682" spans="1:1" ht="16">
      <c r="A3682" s="5"/>
    </row>
    <row r="3683" spans="1:1" ht="16">
      <c r="A3683" s="5"/>
    </row>
    <row r="3684" spans="1:1" ht="16">
      <c r="A3684" s="5"/>
    </row>
    <row r="3685" spans="1:1" ht="16">
      <c r="A3685" s="5"/>
    </row>
    <row r="3686" spans="1:1" ht="16">
      <c r="A3686" s="5"/>
    </row>
    <row r="3687" spans="1:1" ht="16">
      <c r="A3687" s="5"/>
    </row>
    <row r="3688" spans="1:1" ht="16">
      <c r="A3688" s="5"/>
    </row>
    <row r="3689" spans="1:1" ht="16">
      <c r="A3689" s="5"/>
    </row>
    <row r="3690" spans="1:1" ht="16">
      <c r="A3690" s="5"/>
    </row>
    <row r="3691" spans="1:1" ht="16">
      <c r="A3691" s="5"/>
    </row>
    <row r="3692" spans="1:1" ht="16">
      <c r="A3692" s="5"/>
    </row>
    <row r="3693" spans="1:1" ht="16">
      <c r="A3693" s="5"/>
    </row>
    <row r="3694" spans="1:1" ht="16">
      <c r="A3694" s="5"/>
    </row>
    <row r="3695" spans="1:1" ht="16">
      <c r="A3695" s="5"/>
    </row>
    <row r="3696" spans="1:1" ht="16">
      <c r="A3696" s="5"/>
    </row>
    <row r="3697" spans="1:1" ht="16">
      <c r="A3697" s="5"/>
    </row>
    <row r="3698" spans="1:1" ht="16">
      <c r="A3698" s="5"/>
    </row>
    <row r="3699" spans="1:1" ht="16">
      <c r="A3699" s="5"/>
    </row>
    <row r="3700" spans="1:1" ht="16">
      <c r="A3700" s="5"/>
    </row>
    <row r="3701" spans="1:1" ht="16">
      <c r="A3701" s="5"/>
    </row>
    <row r="3702" spans="1:1" ht="16">
      <c r="A3702" s="5"/>
    </row>
    <row r="3703" spans="1:1" ht="16">
      <c r="A3703" s="5"/>
    </row>
    <row r="3704" spans="1:1" ht="16">
      <c r="A3704" s="5"/>
    </row>
    <row r="3705" spans="1:1" ht="16">
      <c r="A3705" s="5"/>
    </row>
    <row r="3706" spans="1:1" ht="16">
      <c r="A3706" s="5"/>
    </row>
    <row r="3707" spans="1:1" ht="16">
      <c r="A3707" s="5"/>
    </row>
    <row r="3708" spans="1:1" ht="16">
      <c r="A3708" s="5"/>
    </row>
    <row r="3709" spans="1:1" ht="16">
      <c r="A3709" s="5"/>
    </row>
    <row r="3710" spans="1:1" ht="16">
      <c r="A3710" s="5"/>
    </row>
    <row r="3711" spans="1:1" ht="16">
      <c r="A3711" s="5"/>
    </row>
    <row r="3712" spans="1:1" ht="16">
      <c r="A3712" s="5"/>
    </row>
    <row r="3713" spans="1:1" ht="16">
      <c r="A3713" s="5"/>
    </row>
    <row r="3714" spans="1:1" ht="16">
      <c r="A3714" s="5"/>
    </row>
    <row r="3715" spans="1:1" ht="16">
      <c r="A3715" s="5"/>
    </row>
    <row r="3716" spans="1:1" ht="16">
      <c r="A3716" s="5"/>
    </row>
    <row r="3717" spans="1:1" ht="16">
      <c r="A3717" s="5"/>
    </row>
    <row r="3718" spans="1:1" ht="16">
      <c r="A3718" s="5"/>
    </row>
    <row r="3719" spans="1:1" ht="16">
      <c r="A3719" s="5"/>
    </row>
    <row r="3720" spans="1:1" ht="16">
      <c r="A3720" s="5"/>
    </row>
    <row r="3721" spans="1:1" ht="16">
      <c r="A3721" s="5"/>
    </row>
    <row r="3722" spans="1:1" ht="16">
      <c r="A3722" s="5"/>
    </row>
    <row r="3723" spans="1:1" ht="16">
      <c r="A3723" s="5"/>
    </row>
    <row r="3724" spans="1:1" ht="16">
      <c r="A3724" s="5"/>
    </row>
    <row r="3725" spans="1:1" ht="16">
      <c r="A3725" s="5"/>
    </row>
    <row r="3726" spans="1:1" ht="16">
      <c r="A3726" s="5"/>
    </row>
    <row r="3727" spans="1:1" ht="16">
      <c r="A3727" s="5"/>
    </row>
    <row r="3728" spans="1:1" ht="16">
      <c r="A3728" s="5"/>
    </row>
    <row r="3729" spans="1:1" ht="16">
      <c r="A3729" s="5"/>
    </row>
    <row r="3730" spans="1:1" ht="16">
      <c r="A3730" s="5"/>
    </row>
    <row r="3731" spans="1:1" ht="16">
      <c r="A3731" s="5"/>
    </row>
    <row r="3732" spans="1:1" ht="16">
      <c r="A3732" s="5"/>
    </row>
    <row r="3733" spans="1:1" ht="16">
      <c r="A3733" s="5"/>
    </row>
    <row r="3734" spans="1:1" ht="16">
      <c r="A3734" s="5"/>
    </row>
    <row r="3735" spans="1:1" ht="16">
      <c r="A3735" s="5"/>
    </row>
    <row r="3736" spans="1:1" ht="16">
      <c r="A3736" s="5"/>
    </row>
    <row r="3737" spans="1:1" ht="16">
      <c r="A3737" s="5"/>
    </row>
    <row r="3738" spans="1:1" ht="16">
      <c r="A3738" s="5"/>
    </row>
    <row r="3739" spans="1:1" ht="16">
      <c r="A3739" s="5"/>
    </row>
    <row r="3740" spans="1:1" ht="16">
      <c r="A3740" s="5"/>
    </row>
    <row r="3741" spans="1:1" ht="16">
      <c r="A3741" s="5"/>
    </row>
    <row r="3742" spans="1:1" ht="16">
      <c r="A3742" s="5"/>
    </row>
    <row r="3743" spans="1:1" ht="16">
      <c r="A3743" s="5"/>
    </row>
    <row r="3744" spans="1:1" ht="16">
      <c r="A3744" s="5"/>
    </row>
    <row r="3745" spans="1:1" ht="16">
      <c r="A3745" s="5"/>
    </row>
    <row r="3746" spans="1:1" ht="16">
      <c r="A3746" s="5"/>
    </row>
    <row r="3747" spans="1:1" ht="16">
      <c r="A3747" s="5"/>
    </row>
    <row r="3748" spans="1:1" ht="16">
      <c r="A3748" s="5"/>
    </row>
    <row r="3749" spans="1:1" ht="16">
      <c r="A3749" s="5"/>
    </row>
    <row r="3750" spans="1:1" ht="16">
      <c r="A3750" s="5"/>
    </row>
    <row r="3751" spans="1:1" ht="16">
      <c r="A3751" s="5"/>
    </row>
    <row r="3752" spans="1:1" ht="16">
      <c r="A3752" s="5"/>
    </row>
    <row r="3753" spans="1:1" ht="16">
      <c r="A3753" s="5"/>
    </row>
    <row r="3754" spans="1:1" ht="16">
      <c r="A3754" s="5"/>
    </row>
    <row r="3755" spans="1:1" ht="16">
      <c r="A3755" s="5"/>
    </row>
    <row r="3756" spans="1:1" ht="16">
      <c r="A3756" s="5"/>
    </row>
    <row r="3757" spans="1:1" ht="16">
      <c r="A3757" s="5"/>
    </row>
    <row r="3758" spans="1:1" ht="16">
      <c r="A3758" s="5"/>
    </row>
    <row r="3759" spans="1:1" ht="16">
      <c r="A3759" s="5"/>
    </row>
    <row r="3760" spans="1:1" ht="16">
      <c r="A3760" s="5"/>
    </row>
    <row r="3761" spans="1:1" ht="16">
      <c r="A3761" s="5"/>
    </row>
    <row r="3762" spans="1:1" ht="16">
      <c r="A3762" s="5"/>
    </row>
    <row r="3763" spans="1:1" ht="16">
      <c r="A3763" s="5"/>
    </row>
    <row r="3764" spans="1:1" ht="16">
      <c r="A3764" s="5"/>
    </row>
    <row r="3765" spans="1:1" ht="16">
      <c r="A3765" s="5"/>
    </row>
    <row r="3766" spans="1:1" ht="16">
      <c r="A3766" s="5"/>
    </row>
    <row r="3767" spans="1:1" ht="16">
      <c r="A3767" s="5"/>
    </row>
    <row r="3768" spans="1:1" ht="16">
      <c r="A3768" s="5"/>
    </row>
    <row r="3769" spans="1:1" ht="16">
      <c r="A3769" s="5"/>
    </row>
    <row r="3770" spans="1:1" ht="16">
      <c r="A3770" s="5"/>
    </row>
    <row r="3771" spans="1:1" ht="16">
      <c r="A3771" s="5"/>
    </row>
    <row r="3772" spans="1:1" ht="16">
      <c r="A3772" s="5"/>
    </row>
    <row r="3773" spans="1:1" ht="16">
      <c r="A3773" s="5"/>
    </row>
    <row r="3774" spans="1:1" ht="16">
      <c r="A3774" s="5"/>
    </row>
    <row r="3775" spans="1:1" ht="16">
      <c r="A3775" s="5"/>
    </row>
    <row r="3776" spans="1:1" ht="16">
      <c r="A3776" s="5"/>
    </row>
    <row r="3777" spans="1:1" ht="16">
      <c r="A3777" s="5"/>
    </row>
    <row r="3778" spans="1:1" ht="16">
      <c r="A3778" s="5"/>
    </row>
    <row r="3779" spans="1:1" ht="16">
      <c r="A3779" s="5"/>
    </row>
    <row r="3780" spans="1:1" ht="16">
      <c r="A3780" s="5"/>
    </row>
    <row r="3781" spans="1:1" ht="16">
      <c r="A3781" s="5"/>
    </row>
    <row r="3782" spans="1:1" ht="16">
      <c r="A3782" s="5"/>
    </row>
    <row r="3783" spans="1:1" ht="16">
      <c r="A3783" s="5"/>
    </row>
    <row r="3784" spans="1:1" ht="16">
      <c r="A3784" s="5"/>
    </row>
    <row r="3785" spans="1:1" ht="16">
      <c r="A3785" s="5"/>
    </row>
    <row r="3786" spans="1:1" ht="16">
      <c r="A3786" s="5"/>
    </row>
    <row r="3787" spans="1:1" ht="16">
      <c r="A3787" s="5"/>
    </row>
    <row r="3788" spans="1:1" ht="16">
      <c r="A3788" s="5"/>
    </row>
    <row r="3789" spans="1:1" ht="16">
      <c r="A3789" s="5"/>
    </row>
    <row r="3790" spans="1:1" ht="16">
      <c r="A3790" s="5"/>
    </row>
    <row r="3791" spans="1:1" ht="16">
      <c r="A3791" s="5"/>
    </row>
    <row r="3792" spans="1:1" ht="16">
      <c r="A3792" s="5"/>
    </row>
    <row r="3793" spans="1:1" ht="16">
      <c r="A3793" s="5"/>
    </row>
    <row r="3794" spans="1:1" ht="16">
      <c r="A3794" s="5"/>
    </row>
    <row r="3795" spans="1:1" ht="16">
      <c r="A3795" s="5"/>
    </row>
    <row r="3796" spans="1:1" ht="16">
      <c r="A3796" s="5"/>
    </row>
    <row r="3797" spans="1:1" ht="16">
      <c r="A3797" s="5"/>
    </row>
    <row r="3798" spans="1:1" ht="16">
      <c r="A3798" s="5"/>
    </row>
    <row r="3799" spans="1:1" ht="16">
      <c r="A3799" s="5"/>
    </row>
    <row r="3800" spans="1:1" ht="16">
      <c r="A3800" s="5"/>
    </row>
    <row r="3801" spans="1:1" ht="16">
      <c r="A3801" s="5"/>
    </row>
    <row r="3802" spans="1:1" ht="16">
      <c r="A3802" s="5"/>
    </row>
    <row r="3803" spans="1:1" ht="16">
      <c r="A3803" s="5"/>
    </row>
    <row r="3804" spans="1:1" ht="16">
      <c r="A3804" s="5"/>
    </row>
    <row r="3805" spans="1:1" ht="16">
      <c r="A3805" s="5"/>
    </row>
    <row r="3806" spans="1:1" ht="16">
      <c r="A3806" s="5"/>
    </row>
    <row r="3807" spans="1:1" ht="16">
      <c r="A3807" s="5"/>
    </row>
    <row r="3808" spans="1:1" ht="16">
      <c r="A3808" s="5"/>
    </row>
    <row r="3809" spans="1:1" ht="16">
      <c r="A3809" s="5"/>
    </row>
    <row r="3810" spans="1:1" ht="16">
      <c r="A3810" s="5"/>
    </row>
    <row r="3811" spans="1:1" ht="16">
      <c r="A3811" s="5"/>
    </row>
    <row r="3812" spans="1:1" ht="16">
      <c r="A3812" s="5"/>
    </row>
    <row r="3813" spans="1:1" ht="16">
      <c r="A3813" s="5"/>
    </row>
    <row r="3814" spans="1:1" ht="16">
      <c r="A3814" s="5"/>
    </row>
    <row r="3815" spans="1:1" ht="16">
      <c r="A3815" s="5"/>
    </row>
    <row r="3816" spans="1:1" ht="16">
      <c r="A3816" s="5"/>
    </row>
    <row r="3817" spans="1:1" ht="16">
      <c r="A3817" s="5"/>
    </row>
    <row r="3818" spans="1:1" ht="16">
      <c r="A3818" s="5"/>
    </row>
    <row r="3819" spans="1:1" ht="16">
      <c r="A3819" s="5"/>
    </row>
    <row r="3820" spans="1:1" ht="16">
      <c r="A3820" s="5"/>
    </row>
    <row r="3821" spans="1:1" ht="16">
      <c r="A3821" s="5"/>
    </row>
    <row r="3822" spans="1:1" ht="16">
      <c r="A3822" s="5"/>
    </row>
    <row r="3823" spans="1:1" ht="16">
      <c r="A3823" s="5"/>
    </row>
    <row r="3824" spans="1:1" ht="16">
      <c r="A3824" s="5"/>
    </row>
    <row r="3825" spans="1:1" ht="16">
      <c r="A3825" s="5"/>
    </row>
    <row r="3826" spans="1:1" ht="16">
      <c r="A3826" s="5"/>
    </row>
    <row r="3827" spans="1:1" ht="16">
      <c r="A3827" s="5"/>
    </row>
    <row r="3828" spans="1:1" ht="16">
      <c r="A3828" s="5"/>
    </row>
    <row r="3829" spans="1:1" ht="16">
      <c r="A3829" s="5"/>
    </row>
    <row r="3830" spans="1:1" ht="16">
      <c r="A3830" s="5"/>
    </row>
    <row r="3831" spans="1:1" ht="16">
      <c r="A3831" s="5"/>
    </row>
    <row r="3832" spans="1:1" ht="16">
      <c r="A3832" s="5"/>
    </row>
    <row r="3833" spans="1:1" ht="16">
      <c r="A3833" s="5"/>
    </row>
    <row r="3834" spans="1:1" ht="16">
      <c r="A3834" s="5"/>
    </row>
    <row r="3835" spans="1:1" ht="16">
      <c r="A3835" s="5"/>
    </row>
    <row r="3836" spans="1:1" ht="16">
      <c r="A3836" s="5"/>
    </row>
    <row r="3837" spans="1:1" ht="16">
      <c r="A3837" s="5"/>
    </row>
    <row r="3838" spans="1:1" ht="16">
      <c r="A3838" s="5"/>
    </row>
    <row r="3839" spans="1:1" ht="16">
      <c r="A3839" s="5"/>
    </row>
    <row r="3840" spans="1:1" ht="16">
      <c r="A3840" s="5"/>
    </row>
    <row r="3841" spans="1:1" ht="16">
      <c r="A3841" s="5"/>
    </row>
    <row r="3842" spans="1:1" ht="16">
      <c r="A3842" s="5"/>
    </row>
    <row r="3843" spans="1:1" ht="16">
      <c r="A3843" s="5"/>
    </row>
    <row r="3844" spans="1:1" ht="16">
      <c r="A3844" s="5"/>
    </row>
    <row r="3845" spans="1:1" ht="16">
      <c r="A3845" s="5"/>
    </row>
    <row r="3846" spans="1:1" ht="16">
      <c r="A3846" s="5"/>
    </row>
    <row r="3847" spans="1:1" ht="16">
      <c r="A3847" s="5"/>
    </row>
    <row r="3848" spans="1:1" ht="16">
      <c r="A3848" s="5"/>
    </row>
    <row r="3849" spans="1:1" ht="16">
      <c r="A3849" s="5"/>
    </row>
    <row r="3850" spans="1:1" ht="16">
      <c r="A3850" s="5"/>
    </row>
    <row r="3851" spans="1:1" ht="16">
      <c r="A3851" s="5"/>
    </row>
    <row r="3852" spans="1:1" ht="16">
      <c r="A3852" s="5"/>
    </row>
    <row r="3853" spans="1:1" ht="16">
      <c r="A3853" s="5"/>
    </row>
    <row r="3854" spans="1:1" ht="16">
      <c r="A3854" s="5"/>
    </row>
    <row r="3855" spans="1:1" ht="16">
      <c r="A3855" s="5"/>
    </row>
    <row r="3856" spans="1:1" ht="16">
      <c r="A3856" s="5"/>
    </row>
    <row r="3857" spans="1:1" ht="16">
      <c r="A3857" s="5"/>
    </row>
    <row r="3858" spans="1:1" ht="16">
      <c r="A3858" s="5"/>
    </row>
    <row r="3859" spans="1:1" ht="16">
      <c r="A3859" s="5"/>
    </row>
    <row r="3860" spans="1:1" ht="16">
      <c r="A3860" s="5"/>
    </row>
    <row r="3861" spans="1:1" ht="16">
      <c r="A3861" s="5"/>
    </row>
    <row r="3862" spans="1:1" ht="16">
      <c r="A3862" s="5"/>
    </row>
    <row r="3863" spans="1:1" ht="16">
      <c r="A3863" s="5"/>
    </row>
    <row r="3864" spans="1:1" ht="16">
      <c r="A3864" s="5"/>
    </row>
    <row r="3865" spans="1:1" ht="16">
      <c r="A3865" s="5"/>
    </row>
    <row r="3866" spans="1:1" ht="16">
      <c r="A3866" s="5"/>
    </row>
    <row r="3867" spans="1:1" ht="16">
      <c r="A3867" s="5"/>
    </row>
    <row r="3868" spans="1:1" ht="16">
      <c r="A3868" s="5"/>
    </row>
    <row r="3869" spans="1:1" ht="16">
      <c r="A3869" s="5"/>
    </row>
    <row r="3870" spans="1:1" ht="16">
      <c r="A3870" s="5"/>
    </row>
    <row r="3871" spans="1:1" ht="16">
      <c r="A3871" s="5"/>
    </row>
    <row r="3872" spans="1:1" ht="16">
      <c r="A3872" s="5"/>
    </row>
    <row r="3873" spans="1:1" ht="16">
      <c r="A3873" s="5"/>
    </row>
    <row r="3874" spans="1:1" ht="16">
      <c r="A3874" s="5"/>
    </row>
    <row r="3875" spans="1:1" ht="16">
      <c r="A3875" s="5"/>
    </row>
    <row r="3876" spans="1:1" ht="16">
      <c r="A3876" s="5"/>
    </row>
    <row r="3877" spans="1:1" ht="16">
      <c r="A3877" s="5"/>
    </row>
    <row r="3878" spans="1:1" ht="16">
      <c r="A3878" s="5"/>
    </row>
    <row r="3879" spans="1:1" ht="16">
      <c r="A3879" s="5"/>
    </row>
    <row r="3880" spans="1:1" ht="16">
      <c r="A3880" s="5"/>
    </row>
    <row r="3881" spans="1:1" ht="16">
      <c r="A3881" s="5"/>
    </row>
    <row r="3882" spans="1:1" ht="16">
      <c r="A3882" s="5"/>
    </row>
    <row r="3883" spans="1:1" ht="16">
      <c r="A3883" s="5"/>
    </row>
    <row r="3884" spans="1:1" ht="16">
      <c r="A3884" s="5"/>
    </row>
    <row r="3885" spans="1:1" ht="16">
      <c r="A3885" s="5"/>
    </row>
    <row r="3886" spans="1:1" ht="16">
      <c r="A3886" s="5"/>
    </row>
    <row r="3887" spans="1:1" ht="16">
      <c r="A3887" s="5"/>
    </row>
    <row r="3888" spans="1:1" ht="16">
      <c r="A3888" s="5"/>
    </row>
    <row r="3889" spans="1:1" ht="16">
      <c r="A3889" s="5"/>
    </row>
    <row r="3890" spans="1:1" ht="16">
      <c r="A3890" s="5"/>
    </row>
    <row r="3891" spans="1:1" ht="16">
      <c r="A3891" s="5"/>
    </row>
    <row r="3892" spans="1:1" ht="16">
      <c r="A3892" s="5"/>
    </row>
    <row r="3893" spans="1:1" ht="16">
      <c r="A3893" s="5"/>
    </row>
    <row r="3894" spans="1:1" ht="16">
      <c r="A3894" s="5"/>
    </row>
    <row r="3895" spans="1:1" ht="16">
      <c r="A3895" s="5"/>
    </row>
    <row r="3896" spans="1:1" ht="16">
      <c r="A3896" s="5"/>
    </row>
    <row r="3897" spans="1:1" ht="16">
      <c r="A3897" s="5"/>
    </row>
    <row r="3898" spans="1:1" ht="16">
      <c r="A3898" s="5"/>
    </row>
    <row r="3899" spans="1:1" ht="16">
      <c r="A3899" s="5"/>
    </row>
    <row r="3900" spans="1:1" ht="16">
      <c r="A3900" s="5"/>
    </row>
    <row r="3901" spans="1:1" ht="16">
      <c r="A3901" s="5"/>
    </row>
    <row r="3902" spans="1:1" ht="16">
      <c r="A3902" s="5"/>
    </row>
    <row r="3903" spans="1:1" ht="16">
      <c r="A3903" s="5"/>
    </row>
    <row r="3904" spans="1:1" ht="16">
      <c r="A3904" s="5"/>
    </row>
    <row r="3905" spans="1:1" ht="16">
      <c r="A3905" s="5"/>
    </row>
    <row r="3906" spans="1:1" ht="16">
      <c r="A3906" s="5"/>
    </row>
    <row r="3907" spans="1:1" ht="16">
      <c r="A3907" s="5"/>
    </row>
    <row r="3908" spans="1:1" ht="16">
      <c r="A3908" s="5"/>
    </row>
    <row r="3909" spans="1:1" ht="16">
      <c r="A3909" s="5"/>
    </row>
    <row r="3910" spans="1:1" ht="16">
      <c r="A3910" s="5"/>
    </row>
    <row r="3911" spans="1:1" ht="16">
      <c r="A3911" s="5"/>
    </row>
    <row r="3912" spans="1:1" ht="16">
      <c r="A3912" s="5"/>
    </row>
    <row r="3913" spans="1:1" ht="16">
      <c r="A3913" s="5"/>
    </row>
    <row r="3914" spans="1:1" ht="16">
      <c r="A3914" s="5"/>
    </row>
    <row r="3915" spans="1:1" ht="16">
      <c r="A3915" s="5"/>
    </row>
    <row r="3916" spans="1:1" ht="16">
      <c r="A3916" s="5"/>
    </row>
    <row r="3917" spans="1:1" ht="16">
      <c r="A3917" s="5"/>
    </row>
    <row r="3918" spans="1:1" ht="16">
      <c r="A3918" s="5"/>
    </row>
    <row r="3919" spans="1:1" ht="16">
      <c r="A3919" s="5"/>
    </row>
    <row r="3920" spans="1:1" ht="16">
      <c r="A3920" s="5"/>
    </row>
    <row r="3921" spans="1:1" ht="16">
      <c r="A3921" s="5"/>
    </row>
    <row r="3922" spans="1:1" ht="16">
      <c r="A3922" s="5"/>
    </row>
    <row r="3923" spans="1:1" ht="16">
      <c r="A3923" s="5"/>
    </row>
    <row r="3924" spans="1:1" ht="16">
      <c r="A3924" s="5"/>
    </row>
    <row r="3925" spans="1:1" ht="16">
      <c r="A3925" s="5"/>
    </row>
    <row r="3926" spans="1:1" ht="16">
      <c r="A3926" s="5"/>
    </row>
    <row r="3927" spans="1:1" ht="16">
      <c r="A3927" s="5"/>
    </row>
    <row r="3928" spans="1:1" ht="16">
      <c r="A3928" s="5"/>
    </row>
    <row r="3929" spans="1:1" ht="16">
      <c r="A3929" s="5"/>
    </row>
    <row r="3930" spans="1:1" ht="16">
      <c r="A3930" s="5"/>
    </row>
    <row r="3931" spans="1:1" ht="16">
      <c r="A3931" s="5"/>
    </row>
    <row r="3932" spans="1:1" ht="16">
      <c r="A3932" s="5"/>
    </row>
    <row r="3933" spans="1:1" ht="16">
      <c r="A3933" s="5"/>
    </row>
    <row r="3934" spans="1:1" ht="16">
      <c r="A3934" s="5"/>
    </row>
    <row r="3935" spans="1:1" ht="16">
      <c r="A3935" s="5"/>
    </row>
    <row r="3936" spans="1:1" ht="16">
      <c r="A3936" s="5"/>
    </row>
    <row r="3937" spans="1:1" ht="16">
      <c r="A3937" s="5"/>
    </row>
    <row r="3938" spans="1:1" ht="16">
      <c r="A3938" s="5"/>
    </row>
    <row r="3939" spans="1:1" ht="16">
      <c r="A3939" s="5"/>
    </row>
    <row r="3940" spans="1:1" ht="16">
      <c r="A3940" s="5"/>
    </row>
    <row r="3941" spans="1:1" ht="16">
      <c r="A3941" s="5"/>
    </row>
    <row r="3942" spans="1:1" ht="16">
      <c r="A3942" s="5"/>
    </row>
    <row r="3943" spans="1:1" ht="16">
      <c r="A3943" s="5"/>
    </row>
    <row r="3944" spans="1:1" ht="16">
      <c r="A3944" s="5"/>
    </row>
    <row r="3945" spans="1:1" ht="16">
      <c r="A3945" s="5"/>
    </row>
    <row r="3946" spans="1:1" ht="16">
      <c r="A3946" s="5"/>
    </row>
    <row r="3947" spans="1:1" ht="16">
      <c r="A3947" s="5"/>
    </row>
    <row r="3948" spans="1:1" ht="16">
      <c r="A3948" s="5"/>
    </row>
    <row r="3949" spans="1:1" ht="16">
      <c r="A3949" s="5"/>
    </row>
    <row r="3950" spans="1:1" ht="16">
      <c r="A3950" s="5"/>
    </row>
    <row r="3951" spans="1:1" ht="16">
      <c r="A3951" s="5"/>
    </row>
    <row r="3952" spans="1:1" ht="16">
      <c r="A3952" s="5"/>
    </row>
    <row r="3953" spans="1:1" ht="16">
      <c r="A3953" s="5"/>
    </row>
    <row r="3954" spans="1:1" ht="16">
      <c r="A3954" s="5"/>
    </row>
    <row r="3955" spans="1:1" ht="16">
      <c r="A3955" s="5"/>
    </row>
    <row r="3956" spans="1:1" ht="16">
      <c r="A3956" s="5"/>
    </row>
    <row r="3957" spans="1:1" ht="16">
      <c r="A3957" s="5"/>
    </row>
    <row r="3958" spans="1:1" ht="16">
      <c r="A3958" s="5"/>
    </row>
    <row r="3959" spans="1:1" ht="16">
      <c r="A3959" s="5"/>
    </row>
    <row r="3960" spans="1:1" ht="16">
      <c r="A3960" s="5"/>
    </row>
    <row r="3961" spans="1:1" ht="16">
      <c r="A3961" s="5"/>
    </row>
    <row r="3962" spans="1:1" ht="16">
      <c r="A3962" s="5"/>
    </row>
    <row r="3963" spans="1:1" ht="16">
      <c r="A3963" s="5"/>
    </row>
    <row r="3964" spans="1:1" ht="16">
      <c r="A3964" s="5"/>
    </row>
    <row r="3965" spans="1:1" ht="16">
      <c r="A3965" s="5"/>
    </row>
    <row r="3966" spans="1:1" ht="16">
      <c r="A3966" s="5"/>
    </row>
    <row r="3967" spans="1:1" ht="16">
      <c r="A3967" s="5"/>
    </row>
    <row r="3968" spans="1:1" ht="16">
      <c r="A3968" s="5"/>
    </row>
    <row r="3969" spans="1:1" ht="16">
      <c r="A3969" s="5"/>
    </row>
    <row r="3970" spans="1:1" ht="16">
      <c r="A3970" s="5"/>
    </row>
    <row r="3971" spans="1:1" ht="16">
      <c r="A3971" s="5"/>
    </row>
    <row r="3972" spans="1:1" ht="16">
      <c r="A3972" s="5"/>
    </row>
    <row r="3973" spans="1:1" ht="16">
      <c r="A3973" s="5"/>
    </row>
    <row r="3974" spans="1:1" ht="16">
      <c r="A3974" s="5"/>
    </row>
    <row r="3975" spans="1:1" ht="16">
      <c r="A3975" s="5"/>
    </row>
    <row r="3976" spans="1:1" ht="16">
      <c r="A3976" s="5"/>
    </row>
    <row r="3977" spans="1:1" ht="16">
      <c r="A3977" s="5"/>
    </row>
    <row r="3978" spans="1:1" ht="16">
      <c r="A3978" s="5"/>
    </row>
    <row r="3979" spans="1:1" ht="16">
      <c r="A3979" s="5"/>
    </row>
    <row r="3980" spans="1:1" ht="16">
      <c r="A3980" s="5"/>
    </row>
    <row r="3981" spans="1:1" ht="16">
      <c r="A3981" s="5"/>
    </row>
    <row r="3982" spans="1:1" ht="16">
      <c r="A3982" s="5"/>
    </row>
    <row r="3983" spans="1:1" ht="16">
      <c r="A3983" s="5"/>
    </row>
    <row r="3984" spans="1:1" ht="16">
      <c r="A3984" s="5"/>
    </row>
    <row r="3985" spans="1:1" ht="16">
      <c r="A3985" s="5"/>
    </row>
    <row r="3986" spans="1:1" ht="16">
      <c r="A3986" s="5"/>
    </row>
    <row r="3987" spans="1:1" ht="16">
      <c r="A3987" s="5"/>
    </row>
    <row r="3988" spans="1:1" ht="16">
      <c r="A3988" s="5"/>
    </row>
    <row r="3989" spans="1:1" ht="16">
      <c r="A3989" s="5"/>
    </row>
    <row r="3990" spans="1:1" ht="16">
      <c r="A3990" s="5"/>
    </row>
    <row r="3991" spans="1:1" ht="16">
      <c r="A3991" s="5"/>
    </row>
    <row r="3992" spans="1:1" ht="16">
      <c r="A3992" s="5"/>
    </row>
    <row r="3993" spans="1:1" ht="16">
      <c r="A3993" s="5"/>
    </row>
    <row r="3994" spans="1:1" ht="16">
      <c r="A3994" s="5"/>
    </row>
    <row r="3995" spans="1:1" ht="16">
      <c r="A3995" s="5"/>
    </row>
    <row r="3996" spans="1:1" ht="16">
      <c r="A3996" s="5"/>
    </row>
    <row r="3997" spans="1:1" ht="16">
      <c r="A3997" s="5"/>
    </row>
    <row r="3998" spans="1:1" ht="16">
      <c r="A3998" s="5"/>
    </row>
    <row r="3999" spans="1:1" ht="16">
      <c r="A3999" s="5"/>
    </row>
    <row r="4000" spans="1:1" ht="16">
      <c r="A4000" s="5"/>
    </row>
    <row r="4001" spans="1:1" ht="16">
      <c r="A4001" s="5"/>
    </row>
    <row r="4002" spans="1:1" ht="16">
      <c r="A4002" s="5"/>
    </row>
    <row r="4003" spans="1:1" ht="16">
      <c r="A4003" s="5"/>
    </row>
    <row r="4004" spans="1:1" ht="16">
      <c r="A4004" s="5"/>
    </row>
    <row r="4005" spans="1:1" ht="16">
      <c r="A4005" s="5"/>
    </row>
    <row r="4006" spans="1:1" ht="16">
      <c r="A4006" s="5"/>
    </row>
    <row r="4007" spans="1:1" ht="16">
      <c r="A4007" s="5"/>
    </row>
    <row r="4008" spans="1:1" ht="16">
      <c r="A4008" s="5"/>
    </row>
    <row r="4009" spans="1:1" ht="16">
      <c r="A4009" s="5"/>
    </row>
    <row r="4010" spans="1:1" ht="16">
      <c r="A4010" s="5"/>
    </row>
    <row r="4011" spans="1:1" ht="16">
      <c r="A4011" s="5"/>
    </row>
    <row r="4012" spans="1:1" ht="16">
      <c r="A4012" s="5"/>
    </row>
    <row r="4013" spans="1:1" ht="16">
      <c r="A4013" s="5"/>
    </row>
    <row r="4014" spans="1:1" ht="16">
      <c r="A4014" s="5"/>
    </row>
    <row r="4015" spans="1:1" ht="16">
      <c r="A4015" s="5"/>
    </row>
    <row r="4016" spans="1:1" ht="16">
      <c r="A4016" s="5"/>
    </row>
    <row r="4017" spans="1:1" ht="16">
      <c r="A4017" s="5"/>
    </row>
    <row r="4018" spans="1:1" ht="16">
      <c r="A4018" s="5"/>
    </row>
    <row r="4019" spans="1:1" ht="16">
      <c r="A4019" s="5"/>
    </row>
    <row r="4020" spans="1:1" ht="16">
      <c r="A4020" s="5"/>
    </row>
    <row r="4021" spans="1:1" ht="16">
      <c r="A4021" s="5"/>
    </row>
    <row r="4022" spans="1:1" ht="16">
      <c r="A4022" s="5"/>
    </row>
    <row r="4023" spans="1:1" ht="16">
      <c r="A4023" s="5"/>
    </row>
    <row r="4024" spans="1:1" ht="16">
      <c r="A4024" s="5"/>
    </row>
    <row r="4025" spans="1:1" ht="16">
      <c r="A4025" s="5"/>
    </row>
    <row r="4026" spans="1:1" ht="16">
      <c r="A4026" s="5"/>
    </row>
    <row r="4027" spans="1:1" ht="16">
      <c r="A4027" s="5"/>
    </row>
    <row r="4028" spans="1:1" ht="16">
      <c r="A4028" s="5"/>
    </row>
    <row r="4029" spans="1:1" ht="16">
      <c r="A4029" s="5"/>
    </row>
    <row r="4030" spans="1:1" ht="16">
      <c r="A4030" s="5"/>
    </row>
    <row r="4031" spans="1:1" ht="16">
      <c r="A4031" s="5"/>
    </row>
    <row r="4032" spans="1:1" ht="16">
      <c r="A4032" s="5"/>
    </row>
    <row r="4033" spans="1:1" ht="16">
      <c r="A4033" s="5"/>
    </row>
    <row r="4034" spans="1:1" ht="16">
      <c r="A4034" s="5"/>
    </row>
    <row r="4035" spans="1:1" ht="16">
      <c r="A4035" s="5"/>
    </row>
    <row r="4036" spans="1:1" ht="16">
      <c r="A4036" s="5"/>
    </row>
    <row r="4037" spans="1:1" ht="16">
      <c r="A4037" s="5"/>
    </row>
    <row r="4038" spans="1:1" ht="16">
      <c r="A4038" s="5"/>
    </row>
    <row r="4039" spans="1:1" ht="16">
      <c r="A4039" s="5"/>
    </row>
    <row r="4040" spans="1:1" ht="16">
      <c r="A4040" s="5"/>
    </row>
    <row r="4041" spans="1:1" ht="16">
      <c r="A4041" s="5"/>
    </row>
    <row r="4042" spans="1:1" ht="16">
      <c r="A4042" s="5"/>
    </row>
    <row r="4043" spans="1:1" ht="16">
      <c r="A4043" s="5"/>
    </row>
    <row r="4044" spans="1:1" ht="16">
      <c r="A4044" s="5"/>
    </row>
    <row r="4045" spans="1:1" ht="16">
      <c r="A4045" s="5"/>
    </row>
    <row r="4046" spans="1:1" ht="16">
      <c r="A4046" s="5"/>
    </row>
    <row r="4047" spans="1:1" ht="16">
      <c r="A4047" s="5"/>
    </row>
    <row r="4048" spans="1:1" ht="16">
      <c r="A4048" s="5"/>
    </row>
    <row r="4049" spans="1:1" ht="16">
      <c r="A4049" s="5"/>
    </row>
    <row r="4050" spans="1:1" ht="16">
      <c r="A4050" s="5"/>
    </row>
    <row r="4051" spans="1:1" ht="16">
      <c r="A4051" s="5"/>
    </row>
    <row r="4052" spans="1:1" ht="16">
      <c r="A4052" s="5"/>
    </row>
    <row r="4053" spans="1:1" ht="16">
      <c r="A4053" s="5"/>
    </row>
    <row r="4054" spans="1:1" ht="16">
      <c r="A4054" s="5"/>
    </row>
    <row r="4055" spans="1:1" ht="16">
      <c r="A4055" s="5"/>
    </row>
    <row r="4056" spans="1:1" ht="16">
      <c r="A4056" s="5"/>
    </row>
    <row r="4057" spans="1:1" ht="16">
      <c r="A4057" s="5"/>
    </row>
    <row r="4058" spans="1:1" ht="16">
      <c r="A4058" s="5"/>
    </row>
    <row r="4059" spans="1:1" ht="16">
      <c r="A4059" s="5"/>
    </row>
    <row r="4060" spans="1:1" ht="16">
      <c r="A4060" s="5"/>
    </row>
    <row r="4061" spans="1:1" ht="16">
      <c r="A4061" s="5"/>
    </row>
    <row r="4062" spans="1:1" ht="16">
      <c r="A4062" s="5"/>
    </row>
    <row r="4063" spans="1:1" ht="16">
      <c r="A4063" s="5"/>
    </row>
    <row r="4064" spans="1:1" ht="16">
      <c r="A4064" s="5"/>
    </row>
    <row r="4065" spans="1:1" ht="16">
      <c r="A4065" s="5"/>
    </row>
    <row r="4066" spans="1:1" ht="16">
      <c r="A4066" s="5"/>
    </row>
    <row r="4067" spans="1:1" ht="16">
      <c r="A4067" s="5"/>
    </row>
    <row r="4068" spans="1:1" ht="16">
      <c r="A4068" s="5"/>
    </row>
    <row r="4069" spans="1:1" ht="16">
      <c r="A4069" s="5"/>
    </row>
    <row r="4070" spans="1:1" ht="16">
      <c r="A4070" s="5"/>
    </row>
    <row r="4071" spans="1:1" ht="16">
      <c r="A4071" s="5"/>
    </row>
    <row r="4072" spans="1:1" ht="16">
      <c r="A4072" s="5"/>
    </row>
    <row r="4073" spans="1:1" ht="16">
      <c r="A4073" s="5"/>
    </row>
    <row r="4074" spans="1:1" ht="16">
      <c r="A4074" s="5"/>
    </row>
    <row r="4075" spans="1:1" ht="16">
      <c r="A4075" s="5"/>
    </row>
    <row r="4076" spans="1:1" ht="16">
      <c r="A4076" s="5"/>
    </row>
    <row r="4077" spans="1:1" ht="16">
      <c r="A4077" s="5"/>
    </row>
    <row r="4078" spans="1:1" ht="16">
      <c r="A4078" s="5"/>
    </row>
    <row r="4079" spans="1:1" ht="16">
      <c r="A4079" s="5"/>
    </row>
    <row r="4080" spans="1:1" ht="16">
      <c r="A4080" s="5"/>
    </row>
    <row r="4081" spans="1:1" ht="16">
      <c r="A4081" s="5"/>
    </row>
    <row r="4082" spans="1:1" ht="16">
      <c r="A4082" s="5"/>
    </row>
    <row r="4083" spans="1:1" ht="16">
      <c r="A4083" s="5"/>
    </row>
    <row r="4084" spans="1:1" ht="16">
      <c r="A4084" s="5"/>
    </row>
    <row r="4085" spans="1:1" ht="16">
      <c r="A4085" s="5"/>
    </row>
    <row r="4086" spans="1:1" ht="16">
      <c r="A4086" s="5"/>
    </row>
    <row r="4087" spans="1:1" ht="16">
      <c r="A4087" s="5"/>
    </row>
    <row r="4088" spans="1:1" ht="16">
      <c r="A4088" s="5"/>
    </row>
    <row r="4089" spans="1:1" ht="16">
      <c r="A4089" s="5"/>
    </row>
    <row r="4090" spans="1:1" ht="16">
      <c r="A4090" s="5"/>
    </row>
    <row r="4091" spans="1:1" ht="16">
      <c r="A4091" s="5"/>
    </row>
    <row r="4092" spans="1:1" ht="16">
      <c r="A4092" s="5"/>
    </row>
    <row r="4093" spans="1:1" ht="16">
      <c r="A4093" s="5"/>
    </row>
    <row r="4094" spans="1:1" ht="16">
      <c r="A4094" s="5"/>
    </row>
    <row r="4095" spans="1:1" ht="16">
      <c r="A4095" s="5"/>
    </row>
    <row r="4096" spans="1:1" ht="16">
      <c r="A4096" s="5"/>
    </row>
    <row r="4097" spans="1:1" ht="16">
      <c r="A4097" s="5"/>
    </row>
    <row r="4098" spans="1:1" ht="16">
      <c r="A4098" s="5"/>
    </row>
    <row r="4099" spans="1:1" ht="16">
      <c r="A4099" s="5"/>
    </row>
    <row r="4100" spans="1:1" ht="16">
      <c r="A4100" s="5"/>
    </row>
    <row r="4101" spans="1:1" ht="16">
      <c r="A4101" s="5"/>
    </row>
    <row r="4102" spans="1:1" ht="16">
      <c r="A4102" s="5"/>
    </row>
    <row r="4103" spans="1:1" ht="16">
      <c r="A4103" s="5"/>
    </row>
    <row r="4104" spans="1:1" ht="16">
      <c r="A4104" s="5"/>
    </row>
    <row r="4105" spans="1:1" ht="16">
      <c r="A4105" s="5"/>
    </row>
    <row r="4106" spans="1:1" ht="16">
      <c r="A4106" s="5"/>
    </row>
    <row r="4107" spans="1:1" ht="16">
      <c r="A4107" s="5"/>
    </row>
    <row r="4108" spans="1:1" ht="16">
      <c r="A4108" s="5"/>
    </row>
    <row r="4109" spans="1:1" ht="16">
      <c r="A4109" s="5"/>
    </row>
    <row r="4110" spans="1:1" ht="16">
      <c r="A4110" s="5"/>
    </row>
    <row r="4111" spans="1:1" ht="16">
      <c r="A4111" s="5"/>
    </row>
    <row r="4112" spans="1:1" ht="16">
      <c r="A4112" s="5"/>
    </row>
    <row r="4113" spans="1:1" ht="16">
      <c r="A4113" s="5"/>
    </row>
    <row r="4114" spans="1:1" ht="16">
      <c r="A4114" s="5"/>
    </row>
    <row r="4115" spans="1:1" ht="16">
      <c r="A4115" s="5"/>
    </row>
    <row r="4116" spans="1:1" ht="16">
      <c r="A4116" s="5"/>
    </row>
    <row r="4117" spans="1:1" ht="16">
      <c r="A4117" s="5"/>
    </row>
    <row r="4118" spans="1:1" ht="16">
      <c r="A4118" s="5"/>
    </row>
    <row r="4119" spans="1:1" ht="16">
      <c r="A4119" s="5"/>
    </row>
    <row r="4120" spans="1:1" ht="16">
      <c r="A4120" s="5"/>
    </row>
    <row r="4121" spans="1:1" ht="16">
      <c r="A4121" s="5"/>
    </row>
    <row r="4122" spans="1:1" ht="16">
      <c r="A4122" s="5"/>
    </row>
    <row r="4123" spans="1:1" ht="16">
      <c r="A4123" s="5"/>
    </row>
    <row r="4124" spans="1:1" ht="16">
      <c r="A4124" s="5"/>
    </row>
    <row r="4125" spans="1:1" ht="16">
      <c r="A4125" s="5"/>
    </row>
    <row r="4126" spans="1:1" ht="16">
      <c r="A4126" s="5"/>
    </row>
    <row r="4127" spans="1:1" ht="16">
      <c r="A4127" s="5"/>
    </row>
    <row r="4128" spans="1:1" ht="16">
      <c r="A4128" s="5"/>
    </row>
    <row r="4129" spans="1:1" ht="16">
      <c r="A4129" s="5"/>
    </row>
    <row r="4130" spans="1:1" ht="16">
      <c r="A4130" s="5"/>
    </row>
    <row r="4131" spans="1:1" ht="16">
      <c r="A4131" s="5"/>
    </row>
    <row r="4132" spans="1:1" ht="16">
      <c r="A4132" s="5"/>
    </row>
    <row r="4133" spans="1:1" ht="16">
      <c r="A4133" s="5"/>
    </row>
    <row r="4134" spans="1:1" ht="16">
      <c r="A4134" s="5"/>
    </row>
    <row r="4135" spans="1:1" ht="16">
      <c r="A4135" s="5"/>
    </row>
    <row r="4136" spans="1:1" ht="16">
      <c r="A4136" s="5"/>
    </row>
    <row r="4137" spans="1:1" ht="16">
      <c r="A4137" s="5"/>
    </row>
    <row r="4138" spans="1:1" ht="16">
      <c r="A4138" s="5"/>
    </row>
    <row r="4139" spans="1:1" ht="16">
      <c r="A4139" s="5"/>
    </row>
    <row r="4140" spans="1:1" ht="16">
      <c r="A4140" s="5"/>
    </row>
    <row r="4141" spans="1:1" ht="16">
      <c r="A4141" s="5"/>
    </row>
    <row r="4142" spans="1:1" ht="16">
      <c r="A4142" s="5"/>
    </row>
    <row r="4143" spans="1:1" ht="16">
      <c r="A4143" s="5"/>
    </row>
    <row r="4144" spans="1:1" ht="16">
      <c r="A4144" s="5"/>
    </row>
    <row r="4145" spans="1:1" ht="16">
      <c r="A4145" s="5"/>
    </row>
    <row r="4146" spans="1:1" ht="16">
      <c r="A4146" s="5"/>
    </row>
    <row r="4147" spans="1:1" ht="16">
      <c r="A4147" s="5"/>
    </row>
    <row r="4148" spans="1:1" ht="16">
      <c r="A4148" s="5"/>
    </row>
    <row r="4149" spans="1:1" ht="16">
      <c r="A4149" s="5"/>
    </row>
    <row r="4150" spans="1:1" ht="16">
      <c r="A4150" s="5"/>
    </row>
    <row r="4151" spans="1:1" ht="16">
      <c r="A4151" s="5"/>
    </row>
    <row r="4152" spans="1:1" ht="16">
      <c r="A4152" s="5"/>
    </row>
    <row r="4153" spans="1:1" ht="16">
      <c r="A4153" s="5"/>
    </row>
    <row r="4154" spans="1:1" ht="16">
      <c r="A4154" s="5"/>
    </row>
    <row r="4155" spans="1:1" ht="16">
      <c r="A4155" s="5"/>
    </row>
    <row r="4156" spans="1:1" ht="16">
      <c r="A4156" s="5"/>
    </row>
    <row r="4157" spans="1:1" ht="16">
      <c r="A4157" s="5"/>
    </row>
    <row r="4158" spans="1:1" ht="16">
      <c r="A4158" s="5"/>
    </row>
    <row r="4159" spans="1:1" ht="16">
      <c r="A4159" s="5"/>
    </row>
    <row r="4160" spans="1:1" ht="16">
      <c r="A4160" s="5"/>
    </row>
    <row r="4161" spans="1:1" ht="16">
      <c r="A4161" s="5"/>
    </row>
    <row r="4162" spans="1:1" ht="16">
      <c r="A4162" s="5"/>
    </row>
    <row r="4163" spans="1:1" ht="16">
      <c r="A4163" s="5"/>
    </row>
    <row r="4164" spans="1:1" ht="16">
      <c r="A4164" s="5"/>
    </row>
    <row r="4165" spans="1:1" ht="16">
      <c r="A4165" s="5"/>
    </row>
    <row r="4166" spans="1:1" ht="16">
      <c r="A4166" s="5"/>
    </row>
    <row r="4167" spans="1:1" ht="16">
      <c r="A4167" s="5"/>
    </row>
    <row r="4168" spans="1:1" ht="16">
      <c r="A4168" s="5"/>
    </row>
    <row r="4169" spans="1:1" ht="16">
      <c r="A4169" s="5"/>
    </row>
    <row r="4170" spans="1:1" ht="16">
      <c r="A4170" s="5"/>
    </row>
    <row r="4171" spans="1:1" ht="16">
      <c r="A4171" s="5"/>
    </row>
    <row r="4172" spans="1:1" ht="16">
      <c r="A4172" s="5"/>
    </row>
    <row r="4173" spans="1:1" ht="16">
      <c r="A4173" s="5"/>
    </row>
    <row r="4174" spans="1:1" ht="16">
      <c r="A4174" s="5"/>
    </row>
    <row r="4175" spans="1:1" ht="16">
      <c r="A4175" s="5"/>
    </row>
    <row r="4176" spans="1:1" ht="16">
      <c r="A4176" s="5"/>
    </row>
    <row r="4177" spans="1:1" ht="16">
      <c r="A4177" s="5"/>
    </row>
    <row r="4178" spans="1:1" ht="16">
      <c r="A4178" s="5"/>
    </row>
    <row r="4179" spans="1:1" ht="16">
      <c r="A4179" s="5"/>
    </row>
    <row r="4180" spans="1:1" ht="16">
      <c r="A4180" s="5"/>
    </row>
    <row r="4181" spans="1:1" ht="16">
      <c r="A4181" s="5"/>
    </row>
    <row r="4182" spans="1:1" ht="16">
      <c r="A4182" s="5"/>
    </row>
    <row r="4183" spans="1:1" ht="16">
      <c r="A4183" s="5"/>
    </row>
    <row r="4184" spans="1:1" ht="16">
      <c r="A4184" s="5"/>
    </row>
    <row r="4185" spans="1:1" ht="16">
      <c r="A4185" s="5"/>
    </row>
    <row r="4186" spans="1:1" ht="16">
      <c r="A4186" s="5"/>
    </row>
    <row r="4187" spans="1:1" ht="16">
      <c r="A4187" s="5"/>
    </row>
    <row r="4188" spans="1:1" ht="16">
      <c r="A4188" s="5"/>
    </row>
    <row r="4189" spans="1:1" ht="16">
      <c r="A4189" s="5"/>
    </row>
    <row r="4190" spans="1:1" ht="16">
      <c r="A4190" s="5"/>
    </row>
    <row r="4191" spans="1:1" ht="16">
      <c r="A4191" s="5"/>
    </row>
    <row r="4192" spans="1:1" ht="16">
      <c r="A4192" s="5"/>
    </row>
    <row r="4193" spans="1:1" ht="16">
      <c r="A4193" s="5"/>
    </row>
    <row r="4194" spans="1:1" ht="16">
      <c r="A4194" s="5"/>
    </row>
    <row r="4195" spans="1:1" ht="16">
      <c r="A4195" s="5"/>
    </row>
    <row r="4196" spans="1:1" ht="16">
      <c r="A4196" s="5"/>
    </row>
    <row r="4197" spans="1:1" ht="16">
      <c r="A4197" s="5"/>
    </row>
    <row r="4198" spans="1:1" ht="16">
      <c r="A4198" s="5"/>
    </row>
    <row r="4199" spans="1:1" ht="16">
      <c r="A4199" s="5"/>
    </row>
    <row r="4200" spans="1:1" ht="16">
      <c r="A4200" s="5"/>
    </row>
    <row r="4201" spans="1:1" ht="16">
      <c r="A4201" s="5"/>
    </row>
    <row r="4202" spans="1:1" ht="16">
      <c r="A4202" s="5"/>
    </row>
    <row r="4203" spans="1:1" ht="16">
      <c r="A4203" s="5"/>
    </row>
    <row r="4204" spans="1:1" ht="16">
      <c r="A4204" s="5"/>
    </row>
    <row r="4205" spans="1:1" ht="16">
      <c r="A4205" s="5"/>
    </row>
    <row r="4206" spans="1:1" ht="16">
      <c r="A4206" s="5"/>
    </row>
    <row r="4207" spans="1:1" ht="16">
      <c r="A4207" s="5"/>
    </row>
    <row r="4208" spans="1:1" ht="16">
      <c r="A4208" s="5"/>
    </row>
    <row r="4209" spans="1:1" ht="16">
      <c r="A4209" s="5"/>
    </row>
    <row r="4210" spans="1:1" ht="16">
      <c r="A4210" s="5"/>
    </row>
    <row r="4211" spans="1:1" ht="16">
      <c r="A4211" s="5"/>
    </row>
    <row r="4212" spans="1:1" ht="16">
      <c r="A4212" s="5"/>
    </row>
    <row r="4213" spans="1:1" ht="16">
      <c r="A4213" s="5"/>
    </row>
    <row r="4214" spans="1:1" ht="16">
      <c r="A4214" s="5"/>
    </row>
    <row r="4215" spans="1:1" ht="16">
      <c r="A4215" s="5"/>
    </row>
    <row r="4216" spans="1:1" ht="16">
      <c r="A4216" s="5"/>
    </row>
    <row r="4217" spans="1:1" ht="16">
      <c r="A4217" s="5"/>
    </row>
    <row r="4218" spans="1:1" ht="16">
      <c r="A4218" s="5"/>
    </row>
    <row r="4219" spans="1:1" ht="16">
      <c r="A4219" s="5"/>
    </row>
    <row r="4220" spans="1:1" ht="16">
      <c r="A4220" s="5"/>
    </row>
    <row r="4221" spans="1:1" ht="16">
      <c r="A4221" s="5"/>
    </row>
    <row r="4222" spans="1:1" ht="16">
      <c r="A4222" s="5"/>
    </row>
    <row r="4223" spans="1:1" ht="16">
      <c r="A4223" s="5"/>
    </row>
    <row r="4224" spans="1:1" ht="16">
      <c r="A4224" s="5"/>
    </row>
    <row r="4225" spans="1:1" ht="16">
      <c r="A4225" s="5"/>
    </row>
    <row r="4226" spans="1:1" ht="16">
      <c r="A4226" s="5"/>
    </row>
    <row r="4227" spans="1:1" ht="16">
      <c r="A4227" s="5"/>
    </row>
    <row r="4228" spans="1:1" ht="16">
      <c r="A4228" s="5"/>
    </row>
    <row r="4229" spans="1:1" ht="16">
      <c r="A4229" s="5"/>
    </row>
    <row r="4230" spans="1:1" ht="16">
      <c r="A4230" s="5"/>
    </row>
    <row r="4231" spans="1:1" ht="16">
      <c r="A4231" s="5"/>
    </row>
    <row r="4232" spans="1:1" ht="16">
      <c r="A4232" s="5"/>
    </row>
    <row r="4233" spans="1:1" ht="16">
      <c r="A4233" s="5"/>
    </row>
    <row r="4234" spans="1:1" ht="16">
      <c r="A4234" s="5"/>
    </row>
    <row r="4235" spans="1:1" ht="16">
      <c r="A4235" s="5"/>
    </row>
    <row r="4236" spans="1:1" ht="16">
      <c r="A4236" s="5"/>
    </row>
    <row r="4237" spans="1:1" ht="16">
      <c r="A4237" s="5"/>
    </row>
    <row r="4238" spans="1:1" ht="16">
      <c r="A4238" s="5"/>
    </row>
    <row r="4239" spans="1:1" ht="16">
      <c r="A4239" s="5"/>
    </row>
    <row r="4240" spans="1:1" ht="16">
      <c r="A4240" s="5"/>
    </row>
    <row r="4241" spans="1:1" ht="16">
      <c r="A4241" s="5"/>
    </row>
    <row r="4242" spans="1:1" ht="16">
      <c r="A4242" s="5"/>
    </row>
    <row r="4243" spans="1:1" ht="16">
      <c r="A4243" s="5"/>
    </row>
    <row r="4244" spans="1:1" ht="16">
      <c r="A4244" s="5"/>
    </row>
    <row r="4245" spans="1:1" ht="16">
      <c r="A4245" s="5"/>
    </row>
    <row r="4246" spans="1:1" ht="16">
      <c r="A4246" s="5"/>
    </row>
    <row r="4247" spans="1:1" ht="16">
      <c r="A4247" s="5"/>
    </row>
    <row r="4248" spans="1:1" ht="16">
      <c r="A4248" s="5"/>
    </row>
    <row r="4249" spans="1:1" ht="16">
      <c r="A4249" s="5"/>
    </row>
    <row r="4250" spans="1:1" ht="16">
      <c r="A4250" s="5"/>
    </row>
    <row r="4251" spans="1:1" ht="16">
      <c r="A4251" s="5"/>
    </row>
    <row r="4252" spans="1:1" ht="16">
      <c r="A4252" s="5"/>
    </row>
    <row r="4253" spans="1:1" ht="16">
      <c r="A4253" s="5"/>
    </row>
    <row r="4254" spans="1:1" ht="16">
      <c r="A4254" s="5"/>
    </row>
    <row r="4255" spans="1:1" ht="16">
      <c r="A4255" s="5"/>
    </row>
    <row r="4256" spans="1:1" ht="16">
      <c r="A4256" s="5"/>
    </row>
    <row r="4257" spans="1:1" ht="16">
      <c r="A4257" s="5"/>
    </row>
    <row r="4258" spans="1:1" ht="16">
      <c r="A4258" s="5"/>
    </row>
    <row r="4259" spans="1:1" ht="16">
      <c r="A4259" s="5"/>
    </row>
    <row r="4260" spans="1:1" ht="16">
      <c r="A4260" s="5"/>
    </row>
    <row r="4261" spans="1:1" ht="16">
      <c r="A4261" s="5"/>
    </row>
    <row r="4262" spans="1:1" ht="16">
      <c r="A4262" s="5"/>
    </row>
    <row r="4263" spans="1:1" ht="16">
      <c r="A4263" s="5"/>
    </row>
    <row r="4264" spans="1:1" ht="16">
      <c r="A4264" s="5"/>
    </row>
    <row r="4265" spans="1:1" ht="16">
      <c r="A4265" s="5"/>
    </row>
    <row r="4266" spans="1:1" ht="16">
      <c r="A4266" s="5"/>
    </row>
    <row r="4267" spans="1:1" ht="16">
      <c r="A4267" s="5"/>
    </row>
    <row r="4268" spans="1:1" ht="16">
      <c r="A4268" s="5"/>
    </row>
    <row r="4269" spans="1:1" ht="16">
      <c r="A4269" s="5"/>
    </row>
    <row r="4270" spans="1:1" ht="16">
      <c r="A4270" s="5"/>
    </row>
    <row r="4271" spans="1:1" ht="16">
      <c r="A4271" s="5"/>
    </row>
    <row r="4272" spans="1:1" ht="16">
      <c r="A4272" s="5"/>
    </row>
    <row r="4273" spans="1:1" ht="16">
      <c r="A4273" s="5"/>
    </row>
    <row r="4274" spans="1:1" ht="16">
      <c r="A4274" s="5"/>
    </row>
    <row r="4275" spans="1:1" ht="16">
      <c r="A4275" s="5"/>
    </row>
    <row r="4276" spans="1:1" ht="16">
      <c r="A4276" s="5"/>
    </row>
    <row r="4277" spans="1:1" ht="16">
      <c r="A4277" s="5"/>
    </row>
    <row r="4278" spans="1:1" ht="16">
      <c r="A4278" s="5"/>
    </row>
    <row r="4279" spans="1:1" ht="16">
      <c r="A4279" s="5"/>
    </row>
    <row r="4280" spans="1:1" ht="16">
      <c r="A4280" s="5"/>
    </row>
    <row r="4281" spans="1:1" ht="16">
      <c r="A4281" s="5"/>
    </row>
    <row r="4282" spans="1:1" ht="16">
      <c r="A4282" s="5"/>
    </row>
    <row r="4283" spans="1:1" ht="16">
      <c r="A4283" s="5"/>
    </row>
    <row r="4284" spans="1:1" ht="16">
      <c r="A4284" s="5"/>
    </row>
    <row r="4285" spans="1:1" ht="16">
      <c r="A4285" s="5"/>
    </row>
    <row r="4286" spans="1:1" ht="16">
      <c r="A4286" s="5"/>
    </row>
    <row r="4287" spans="1:1" ht="16">
      <c r="A4287" s="5"/>
    </row>
    <row r="4288" spans="1:1" ht="16">
      <c r="A4288" s="5"/>
    </row>
    <row r="4289" spans="1:1" ht="16">
      <c r="A4289" s="5"/>
    </row>
    <row r="4290" spans="1:1" ht="16">
      <c r="A4290" s="5"/>
    </row>
    <row r="4291" spans="1:1" ht="16">
      <c r="A4291" s="5"/>
    </row>
    <row r="4292" spans="1:1" ht="16">
      <c r="A4292" s="5"/>
    </row>
    <row r="4293" spans="1:1" ht="16">
      <c r="A4293" s="5"/>
    </row>
    <row r="4294" spans="1:1" ht="16">
      <c r="A4294" s="5"/>
    </row>
    <row r="4295" spans="1:1" ht="16">
      <c r="A4295" s="5"/>
    </row>
    <row r="4296" spans="1:1" ht="16">
      <c r="A4296" s="5"/>
    </row>
    <row r="4297" spans="1:1" ht="16">
      <c r="A4297" s="5"/>
    </row>
    <row r="4298" spans="1:1" ht="16">
      <c r="A4298" s="5"/>
    </row>
    <row r="4299" spans="1:1" ht="16">
      <c r="A4299" s="5"/>
    </row>
    <row r="4300" spans="1:1" ht="16">
      <c r="A4300" s="5"/>
    </row>
    <row r="4301" spans="1:1" ht="16">
      <c r="A4301" s="5"/>
    </row>
    <row r="4302" spans="1:1" ht="16">
      <c r="A4302" s="5"/>
    </row>
    <row r="4303" spans="1:1" ht="16">
      <c r="A4303" s="5"/>
    </row>
    <row r="4304" spans="1:1" ht="16">
      <c r="A4304" s="5"/>
    </row>
    <row r="4305" spans="1:1" ht="16">
      <c r="A4305" s="5"/>
    </row>
    <row r="4306" spans="1:1" ht="16">
      <c r="A4306" s="5"/>
    </row>
    <row r="4307" spans="1:1" ht="16">
      <c r="A4307" s="5"/>
    </row>
    <row r="4308" spans="1:1" ht="16">
      <c r="A4308" s="5"/>
    </row>
    <row r="4309" spans="1:1" ht="16">
      <c r="A4309" s="5"/>
    </row>
    <row r="4310" spans="1:1" ht="16">
      <c r="A4310" s="5"/>
    </row>
    <row r="4311" spans="1:1" ht="16">
      <c r="A4311" s="5"/>
    </row>
    <row r="4312" spans="1:1" ht="16">
      <c r="A4312" s="5"/>
    </row>
    <row r="4313" spans="1:1" ht="16">
      <c r="A4313" s="5"/>
    </row>
    <row r="4314" spans="1:1" ht="16">
      <c r="A4314" s="5"/>
    </row>
    <row r="4315" spans="1:1" ht="16">
      <c r="A4315" s="5"/>
    </row>
    <row r="4316" spans="1:1" ht="16">
      <c r="A4316" s="5"/>
    </row>
    <row r="4317" spans="1:1" ht="16">
      <c r="A4317" s="5"/>
    </row>
    <row r="4318" spans="1:1" ht="16">
      <c r="A4318" s="5"/>
    </row>
    <row r="4319" spans="1:1" ht="16">
      <c r="A4319" s="5"/>
    </row>
    <row r="4320" spans="1:1" ht="16">
      <c r="A4320" s="5"/>
    </row>
    <row r="4321" spans="1:1" ht="16">
      <c r="A4321" s="5"/>
    </row>
    <row r="4322" spans="1:1" ht="16">
      <c r="A4322" s="5"/>
    </row>
    <row r="4323" spans="1:1" ht="16">
      <c r="A4323" s="5"/>
    </row>
    <row r="4324" spans="1:1" ht="16">
      <c r="A4324" s="5"/>
    </row>
    <row r="4325" spans="1:1" ht="16">
      <c r="A4325" s="5"/>
    </row>
    <row r="4326" spans="1:1" ht="16">
      <c r="A4326" s="5"/>
    </row>
    <row r="4327" spans="1:1" ht="16">
      <c r="A4327" s="5"/>
    </row>
    <row r="4328" spans="1:1" ht="16">
      <c r="A4328" s="5"/>
    </row>
    <row r="4329" spans="1:1" ht="16">
      <c r="A4329" s="5"/>
    </row>
    <row r="4330" spans="1:1" ht="16">
      <c r="A4330" s="5"/>
    </row>
    <row r="4331" spans="1:1" ht="16">
      <c r="A4331" s="5"/>
    </row>
    <row r="4332" spans="1:1" ht="16">
      <c r="A4332" s="5"/>
    </row>
    <row r="4333" spans="1:1" ht="16">
      <c r="A4333" s="5"/>
    </row>
    <row r="4334" spans="1:1" ht="16">
      <c r="A4334" s="5"/>
    </row>
    <row r="4335" spans="1:1" ht="16">
      <c r="A4335" s="5"/>
    </row>
    <row r="4336" spans="1:1" ht="16">
      <c r="A4336" s="5"/>
    </row>
    <row r="4337" spans="1:1" ht="16">
      <c r="A4337" s="5"/>
    </row>
    <row r="4338" spans="1:1" ht="16">
      <c r="A4338" s="5"/>
    </row>
    <row r="4339" spans="1:1" ht="16">
      <c r="A4339" s="5"/>
    </row>
    <row r="4340" spans="1:1" ht="16">
      <c r="A4340" s="5"/>
    </row>
    <row r="4341" spans="1:1" ht="16">
      <c r="A4341" s="5"/>
    </row>
    <row r="4342" spans="1:1" ht="16">
      <c r="A4342" s="5"/>
    </row>
    <row r="4343" spans="1:1" ht="16">
      <c r="A4343" s="5"/>
    </row>
    <row r="4344" spans="1:1" ht="16">
      <c r="A4344" s="5"/>
    </row>
    <row r="4345" spans="1:1" ht="16">
      <c r="A4345" s="5"/>
    </row>
    <row r="4346" spans="1:1" ht="16">
      <c r="A4346" s="5"/>
    </row>
    <row r="4347" spans="1:1" ht="16">
      <c r="A4347" s="5"/>
    </row>
    <row r="4348" spans="1:1" ht="16">
      <c r="A4348" s="5"/>
    </row>
    <row r="4349" spans="1:1" ht="16">
      <c r="A4349" s="5"/>
    </row>
    <row r="4350" spans="1:1" ht="16">
      <c r="A4350" s="5"/>
    </row>
    <row r="4351" spans="1:1" ht="16">
      <c r="A4351" s="5"/>
    </row>
    <row r="4352" spans="1:1" ht="16">
      <c r="A4352" s="5"/>
    </row>
    <row r="4353" spans="1:1" ht="16">
      <c r="A4353" s="5"/>
    </row>
    <row r="4354" spans="1:1" ht="16">
      <c r="A4354" s="5"/>
    </row>
    <row r="4355" spans="1:1" ht="16">
      <c r="A4355" s="5"/>
    </row>
    <row r="4356" spans="1:1" ht="16">
      <c r="A4356" s="5"/>
    </row>
    <row r="4357" spans="1:1" ht="16">
      <c r="A4357" s="5"/>
    </row>
    <row r="4358" spans="1:1" ht="16">
      <c r="A4358" s="5"/>
    </row>
    <row r="4359" spans="1:1" ht="16">
      <c r="A4359" s="5"/>
    </row>
    <row r="4360" spans="1:1" ht="16">
      <c r="A4360" s="5"/>
    </row>
    <row r="4361" spans="1:1" ht="16">
      <c r="A4361" s="5"/>
    </row>
    <row r="4362" spans="1:1" ht="16">
      <c r="A4362" s="5"/>
    </row>
    <row r="4363" spans="1:1" ht="16">
      <c r="A4363" s="5"/>
    </row>
    <row r="4364" spans="1:1" ht="16">
      <c r="A4364" s="5"/>
    </row>
    <row r="4365" spans="1:1" ht="16">
      <c r="A4365" s="5"/>
    </row>
    <row r="4366" spans="1:1" ht="16">
      <c r="A4366" s="5"/>
    </row>
    <row r="4367" spans="1:1" ht="16">
      <c r="A4367" s="5"/>
    </row>
    <row r="4368" spans="1:1" ht="16">
      <c r="A4368" s="5"/>
    </row>
    <row r="4369" spans="1:1" ht="16">
      <c r="A4369" s="5"/>
    </row>
    <row r="4370" spans="1:1" ht="16">
      <c r="A4370" s="5"/>
    </row>
    <row r="4371" spans="1:1" ht="16">
      <c r="A4371" s="5"/>
    </row>
    <row r="4372" spans="1:1" ht="16">
      <c r="A4372" s="5"/>
    </row>
    <row r="4373" spans="1:1" ht="16">
      <c r="A4373" s="5"/>
    </row>
    <row r="4374" spans="1:1" ht="16">
      <c r="A4374" s="5"/>
    </row>
    <row r="4375" spans="1:1" ht="16">
      <c r="A4375" s="5"/>
    </row>
    <row r="4376" spans="1:1" ht="16">
      <c r="A4376" s="5"/>
    </row>
    <row r="4377" spans="1:1" ht="16">
      <c r="A4377" s="5"/>
    </row>
    <row r="4378" spans="1:1" ht="16">
      <c r="A4378" s="5"/>
    </row>
    <row r="4379" spans="1:1" ht="16">
      <c r="A4379" s="5"/>
    </row>
    <row r="4380" spans="1:1" ht="16">
      <c r="A4380" s="5"/>
    </row>
    <row r="4381" spans="1:1" ht="16">
      <c r="A4381" s="5"/>
    </row>
    <row r="4382" spans="1:1" ht="16">
      <c r="A4382" s="5"/>
    </row>
    <row r="4383" spans="1:1" ht="16">
      <c r="A4383" s="5"/>
    </row>
    <row r="4384" spans="1:1" ht="16">
      <c r="A4384" s="5"/>
    </row>
    <row r="4385" spans="1:1" ht="16">
      <c r="A4385" s="5"/>
    </row>
    <row r="4386" spans="1:1" ht="16">
      <c r="A4386" s="5"/>
    </row>
    <row r="4387" spans="1:1" ht="16">
      <c r="A4387" s="5"/>
    </row>
    <row r="4388" spans="1:1" ht="16">
      <c r="A4388" s="5"/>
    </row>
    <row r="4389" spans="1:1" ht="16">
      <c r="A4389" s="5"/>
    </row>
    <row r="4390" spans="1:1" ht="16">
      <c r="A4390" s="5"/>
    </row>
    <row r="4391" spans="1:1" ht="16">
      <c r="A4391" s="5"/>
    </row>
    <row r="4392" spans="1:1" ht="16">
      <c r="A4392" s="5"/>
    </row>
    <row r="4393" spans="1:1" ht="16">
      <c r="A4393" s="5"/>
    </row>
    <row r="4394" spans="1:1" ht="16">
      <c r="A4394" s="5"/>
    </row>
    <row r="4395" spans="1:1" ht="16">
      <c r="A4395" s="5"/>
    </row>
    <row r="4396" spans="1:1" ht="16">
      <c r="A4396" s="5"/>
    </row>
    <row r="4397" spans="1:1" ht="16">
      <c r="A4397" s="5"/>
    </row>
    <row r="4398" spans="1:1" ht="16">
      <c r="A4398" s="5"/>
    </row>
    <row r="4399" spans="1:1" ht="16">
      <c r="A4399" s="5"/>
    </row>
    <row r="4400" spans="1:1" ht="16">
      <c r="A4400" s="5"/>
    </row>
    <row r="4401" spans="1:1" ht="16">
      <c r="A4401" s="5"/>
    </row>
    <row r="4402" spans="1:1" ht="16">
      <c r="A4402" s="5"/>
    </row>
    <row r="4403" spans="1:1" ht="16">
      <c r="A4403" s="5"/>
    </row>
    <row r="4404" spans="1:1" ht="16">
      <c r="A4404" s="5"/>
    </row>
    <row r="4405" spans="1:1" ht="16">
      <c r="A4405" s="5"/>
    </row>
    <row r="4406" spans="1:1" ht="16">
      <c r="A4406" s="5"/>
    </row>
    <row r="4407" spans="1:1" ht="16">
      <c r="A4407" s="5"/>
    </row>
    <row r="4408" spans="1:1" ht="16">
      <c r="A4408" s="5"/>
    </row>
    <row r="4409" spans="1:1" ht="16">
      <c r="A4409" s="5"/>
    </row>
    <row r="4410" spans="1:1" ht="16">
      <c r="A4410" s="5"/>
    </row>
    <row r="4411" spans="1:1" ht="16">
      <c r="A4411" s="5"/>
    </row>
    <row r="4412" spans="1:1" ht="16">
      <c r="A4412" s="5"/>
    </row>
    <row r="4413" spans="1:1" ht="16">
      <c r="A4413" s="5"/>
    </row>
    <row r="4414" spans="1:1" ht="16">
      <c r="A4414" s="5"/>
    </row>
    <row r="4415" spans="1:1" ht="16">
      <c r="A4415" s="5"/>
    </row>
    <row r="4416" spans="1:1" ht="16">
      <c r="A4416" s="5"/>
    </row>
    <row r="4417" spans="1:1" ht="16">
      <c r="A4417" s="5"/>
    </row>
    <row r="4418" spans="1:1" ht="16">
      <c r="A4418" s="5"/>
    </row>
    <row r="4419" spans="1:1" ht="16">
      <c r="A4419" s="5"/>
    </row>
    <row r="4420" spans="1:1" ht="16">
      <c r="A4420" s="5"/>
    </row>
    <row r="4421" spans="1:1" ht="16">
      <c r="A4421" s="5"/>
    </row>
    <row r="4422" spans="1:1" ht="16">
      <c r="A4422" s="5"/>
    </row>
    <row r="4423" spans="1:1" ht="16">
      <c r="A4423" s="5"/>
    </row>
    <row r="4424" spans="1:1" ht="16">
      <c r="A4424" s="5"/>
    </row>
    <row r="4425" spans="1:1" ht="16">
      <c r="A4425" s="5"/>
    </row>
    <row r="4426" spans="1:1" ht="16">
      <c r="A4426" s="5"/>
    </row>
    <row r="4427" spans="1:1" ht="16">
      <c r="A4427" s="5"/>
    </row>
    <row r="4428" spans="1:1" ht="16">
      <c r="A4428" s="5"/>
    </row>
    <row r="4429" spans="1:1" ht="16">
      <c r="A4429" s="5"/>
    </row>
    <row r="4430" spans="1:1" ht="16">
      <c r="A4430" s="5"/>
    </row>
    <row r="4431" spans="1:1" ht="16">
      <c r="A4431" s="5"/>
    </row>
    <row r="4432" spans="1:1" ht="16">
      <c r="A4432" s="5"/>
    </row>
    <row r="4433" spans="1:1" ht="16">
      <c r="A4433" s="5"/>
    </row>
    <row r="4434" spans="1:1" ht="16">
      <c r="A4434" s="5"/>
    </row>
    <row r="4435" spans="1:1" ht="16">
      <c r="A4435" s="5"/>
    </row>
    <row r="4436" spans="1:1" ht="16">
      <c r="A4436" s="5"/>
    </row>
    <row r="4437" spans="1:1" ht="16">
      <c r="A4437" s="5"/>
    </row>
    <row r="4438" spans="1:1" ht="16">
      <c r="A4438" s="5"/>
    </row>
    <row r="4439" spans="1:1" ht="16">
      <c r="A4439" s="5"/>
    </row>
    <row r="4440" spans="1:1" ht="16">
      <c r="A4440" s="5"/>
    </row>
    <row r="4441" spans="1:1" ht="16">
      <c r="A4441" s="5"/>
    </row>
    <row r="4442" spans="1:1" ht="16">
      <c r="A4442" s="5"/>
    </row>
    <row r="4443" spans="1:1" ht="16">
      <c r="A4443" s="5"/>
    </row>
    <row r="4444" spans="1:1" ht="16">
      <c r="A4444" s="5"/>
    </row>
    <row r="4445" spans="1:1" ht="16">
      <c r="A4445" s="5"/>
    </row>
    <row r="4446" spans="1:1" ht="16">
      <c r="A4446" s="5"/>
    </row>
    <row r="4447" spans="1:1" ht="16">
      <c r="A4447" s="5"/>
    </row>
    <row r="4448" spans="1:1" ht="16">
      <c r="A4448" s="5"/>
    </row>
    <row r="4449" spans="1:1" ht="16">
      <c r="A4449" s="5"/>
    </row>
    <row r="4450" spans="1:1" ht="16">
      <c r="A4450" s="5"/>
    </row>
    <row r="4451" spans="1:1" ht="16">
      <c r="A4451" s="5"/>
    </row>
    <row r="4452" spans="1:1" ht="16">
      <c r="A4452" s="5"/>
    </row>
    <row r="4453" spans="1:1" ht="16">
      <c r="A4453" s="5"/>
    </row>
    <row r="4454" spans="1:1" ht="16">
      <c r="A4454" s="5"/>
    </row>
    <row r="4455" spans="1:1" ht="16">
      <c r="A4455" s="5"/>
    </row>
    <row r="4456" spans="1:1" ht="16">
      <c r="A4456" s="5"/>
    </row>
    <row r="4457" spans="1:1" ht="16">
      <c r="A4457" s="5"/>
    </row>
    <row r="4458" spans="1:1" ht="16">
      <c r="A4458" s="5"/>
    </row>
    <row r="4459" spans="1:1" ht="16">
      <c r="A4459" s="5"/>
    </row>
    <row r="4460" spans="1:1" ht="16">
      <c r="A4460" s="5"/>
    </row>
    <row r="4461" spans="1:1" ht="16">
      <c r="A4461" s="5"/>
    </row>
    <row r="4462" spans="1:1" ht="16">
      <c r="A4462" s="5"/>
    </row>
    <row r="4463" spans="1:1" ht="16">
      <c r="A4463" s="5"/>
    </row>
    <row r="4464" spans="1:1" ht="16">
      <c r="A4464" s="5"/>
    </row>
    <row r="4465" spans="1:1" ht="16">
      <c r="A4465" s="5"/>
    </row>
    <row r="4466" spans="1:1" ht="16">
      <c r="A4466" s="5"/>
    </row>
    <row r="4467" spans="1:1" ht="16">
      <c r="A4467" s="5"/>
    </row>
    <row r="4468" spans="1:1" ht="16">
      <c r="A4468" s="5"/>
    </row>
    <row r="4469" spans="1:1" ht="16">
      <c r="A4469" s="5"/>
    </row>
    <row r="4470" spans="1:1" ht="16">
      <c r="A4470" s="5"/>
    </row>
    <row r="4471" spans="1:1" ht="16">
      <c r="A4471" s="5"/>
    </row>
    <row r="4472" spans="1:1" ht="16">
      <c r="A4472" s="5"/>
    </row>
    <row r="4473" spans="1:1" ht="16">
      <c r="A4473" s="5"/>
    </row>
    <row r="4474" spans="1:1" ht="16">
      <c r="A4474" s="5"/>
    </row>
    <row r="4475" spans="1:1" ht="16">
      <c r="A4475" s="5"/>
    </row>
    <row r="4476" spans="1:1" ht="16">
      <c r="A4476" s="5"/>
    </row>
    <row r="4477" spans="1:1" ht="16">
      <c r="A4477" s="5"/>
    </row>
    <row r="4478" spans="1:1" ht="16">
      <c r="A4478" s="5"/>
    </row>
    <row r="4479" spans="1:1" ht="16">
      <c r="A4479" s="5"/>
    </row>
    <row r="4480" spans="1:1" ht="16">
      <c r="A4480" s="5"/>
    </row>
    <row r="4481" spans="1:1" ht="16">
      <c r="A4481" s="5"/>
    </row>
    <row r="4482" spans="1:1" ht="16">
      <c r="A4482" s="5"/>
    </row>
    <row r="4483" spans="1:1" ht="16">
      <c r="A4483" s="5"/>
    </row>
    <row r="4484" spans="1:1" ht="16">
      <c r="A4484" s="5"/>
    </row>
    <row r="4485" spans="1:1" ht="16">
      <c r="A4485" s="5"/>
    </row>
    <row r="4486" spans="1:1" ht="16">
      <c r="A4486" s="5"/>
    </row>
    <row r="4487" spans="1:1" ht="16">
      <c r="A4487" s="5"/>
    </row>
    <row r="4488" spans="1:1" ht="16">
      <c r="A4488" s="5"/>
    </row>
    <row r="4489" spans="1:1" ht="16">
      <c r="A4489" s="5"/>
    </row>
    <row r="4490" spans="1:1" ht="16">
      <c r="A4490" s="5"/>
    </row>
    <row r="4491" spans="1:1" ht="16">
      <c r="A4491" s="5"/>
    </row>
    <row r="4492" spans="1:1" ht="16">
      <c r="A4492" s="5"/>
    </row>
    <row r="4493" spans="1:1" ht="16">
      <c r="A4493" s="5"/>
    </row>
    <row r="4494" spans="1:1" ht="16">
      <c r="A4494" s="5"/>
    </row>
    <row r="4495" spans="1:1" ht="16">
      <c r="A4495" s="5"/>
    </row>
    <row r="4496" spans="1:1" ht="16">
      <c r="A4496" s="5"/>
    </row>
    <row r="4497" spans="1:1" ht="16">
      <c r="A4497" s="5"/>
    </row>
    <row r="4498" spans="1:1" ht="16">
      <c r="A4498" s="5"/>
    </row>
    <row r="4499" spans="1:1" ht="16">
      <c r="A4499" s="5"/>
    </row>
    <row r="4500" spans="1:1" ht="16">
      <c r="A4500" s="5"/>
    </row>
    <row r="4501" spans="1:1" ht="16">
      <c r="A4501" s="5"/>
    </row>
    <row r="4502" spans="1:1" ht="16">
      <c r="A4502" s="5"/>
    </row>
    <row r="4503" spans="1:1" ht="16">
      <c r="A4503" s="5"/>
    </row>
    <row r="4504" spans="1:1" ht="16">
      <c r="A4504" s="5"/>
    </row>
    <row r="4505" spans="1:1" ht="16">
      <c r="A4505" s="5"/>
    </row>
    <row r="4506" spans="1:1" ht="16">
      <c r="A4506" s="5"/>
    </row>
    <row r="4507" spans="1:1" ht="16">
      <c r="A4507" s="5"/>
    </row>
    <row r="4508" spans="1:1" ht="16">
      <c r="A4508" s="5"/>
    </row>
    <row r="4509" spans="1:1" ht="16">
      <c r="A4509" s="5"/>
    </row>
    <row r="4510" spans="1:1" ht="16">
      <c r="A4510" s="5"/>
    </row>
    <row r="4511" spans="1:1" ht="16">
      <c r="A4511" s="5"/>
    </row>
    <row r="4512" spans="1:1" ht="16">
      <c r="A4512" s="5"/>
    </row>
    <row r="4513" spans="1:1" ht="16">
      <c r="A4513" s="5"/>
    </row>
    <row r="4514" spans="1:1" ht="16">
      <c r="A4514" s="5"/>
    </row>
    <row r="4515" spans="1:1" ht="16">
      <c r="A4515" s="5"/>
    </row>
    <row r="4516" spans="1:1" ht="16">
      <c r="A4516" s="5"/>
    </row>
    <row r="4517" spans="1:1" ht="16">
      <c r="A4517" s="5"/>
    </row>
    <row r="4518" spans="1:1" ht="16">
      <c r="A4518" s="5"/>
    </row>
    <row r="4519" spans="1:1" ht="16">
      <c r="A4519" s="5"/>
    </row>
    <row r="4520" spans="1:1" ht="16">
      <c r="A4520" s="5"/>
    </row>
    <row r="4521" spans="1:1" ht="16">
      <c r="A4521" s="5"/>
    </row>
    <row r="4522" spans="1:1" ht="16">
      <c r="A4522" s="5"/>
    </row>
    <row r="4523" spans="1:1" ht="16">
      <c r="A4523" s="5"/>
    </row>
    <row r="4524" spans="1:1" ht="16">
      <c r="A4524" s="5"/>
    </row>
    <row r="4525" spans="1:1" ht="16">
      <c r="A4525" s="5"/>
    </row>
    <row r="4526" spans="1:1" ht="16">
      <c r="A4526" s="5"/>
    </row>
    <row r="4527" spans="1:1" ht="16">
      <c r="A4527" s="5"/>
    </row>
    <row r="4528" spans="1:1" ht="16">
      <c r="A4528" s="5"/>
    </row>
    <row r="4529" spans="1:1" ht="16">
      <c r="A4529" s="5"/>
    </row>
    <row r="4530" spans="1:1" ht="16">
      <c r="A4530" s="5"/>
    </row>
    <row r="4531" spans="1:1" ht="16">
      <c r="A4531" s="5"/>
    </row>
    <row r="4532" spans="1:1" ht="16">
      <c r="A4532" s="5"/>
    </row>
    <row r="4533" spans="1:1" ht="16">
      <c r="A4533" s="5"/>
    </row>
    <row r="4534" spans="1:1" ht="16">
      <c r="A4534" s="5"/>
    </row>
    <row r="4535" spans="1:1" ht="16">
      <c r="A4535" s="5"/>
    </row>
    <row r="4536" spans="1:1" ht="16">
      <c r="A4536" s="5"/>
    </row>
    <row r="4537" spans="1:1" ht="16">
      <c r="A4537" s="5"/>
    </row>
    <row r="4538" spans="1:1" ht="16">
      <c r="A4538" s="5"/>
    </row>
    <row r="4539" spans="1:1" ht="16">
      <c r="A4539" s="5"/>
    </row>
    <row r="4540" spans="1:1" ht="16">
      <c r="A4540" s="5"/>
    </row>
    <row r="4541" spans="1:1" ht="16">
      <c r="A4541" s="5"/>
    </row>
    <row r="4542" spans="1:1" ht="16">
      <c r="A4542" s="5"/>
    </row>
    <row r="4543" spans="1:1" ht="16">
      <c r="A4543" s="5"/>
    </row>
    <row r="4544" spans="1:1" ht="16">
      <c r="A4544" s="5"/>
    </row>
    <row r="4545" spans="1:1" ht="16">
      <c r="A4545" s="5"/>
    </row>
    <row r="4546" spans="1:1" ht="16">
      <c r="A4546" s="5"/>
    </row>
    <row r="4547" spans="1:1" ht="16">
      <c r="A4547" s="5"/>
    </row>
    <row r="4548" spans="1:1" ht="16">
      <c r="A4548" s="5"/>
    </row>
    <row r="4549" spans="1:1" ht="16">
      <c r="A4549" s="5"/>
    </row>
    <row r="4550" spans="1:1" ht="16">
      <c r="A4550" s="5"/>
    </row>
    <row r="4551" spans="1:1" ht="16">
      <c r="A4551" s="5"/>
    </row>
    <row r="4552" spans="1:1" ht="16">
      <c r="A4552" s="5"/>
    </row>
    <row r="4553" spans="1:1" ht="16">
      <c r="A4553" s="5"/>
    </row>
    <row r="4554" spans="1:1" ht="16">
      <c r="A4554" s="5"/>
    </row>
    <row r="4555" spans="1:1" ht="16">
      <c r="A4555" s="5"/>
    </row>
    <row r="4556" spans="1:1" ht="16">
      <c r="A4556" s="5"/>
    </row>
    <row r="4557" spans="1:1" ht="16">
      <c r="A4557" s="5"/>
    </row>
    <row r="4558" spans="1:1" ht="16">
      <c r="A4558" s="5"/>
    </row>
    <row r="4559" spans="1:1" ht="16">
      <c r="A4559" s="5"/>
    </row>
    <row r="4560" spans="1:1" ht="16">
      <c r="A4560" s="5"/>
    </row>
    <row r="4561" spans="1:1" ht="16">
      <c r="A4561" s="5"/>
    </row>
    <row r="4562" spans="1:1" ht="16">
      <c r="A4562" s="5"/>
    </row>
    <row r="4563" spans="1:1" ht="16">
      <c r="A4563" s="5"/>
    </row>
    <row r="4564" spans="1:1" ht="16">
      <c r="A4564" s="5"/>
    </row>
    <row r="4565" spans="1:1" ht="16">
      <c r="A4565" s="5"/>
    </row>
    <row r="4566" spans="1:1" ht="16">
      <c r="A4566" s="5"/>
    </row>
    <row r="4567" spans="1:1" ht="16">
      <c r="A4567" s="5"/>
    </row>
    <row r="4568" spans="1:1" ht="16">
      <c r="A4568" s="5"/>
    </row>
    <row r="4569" spans="1:1" ht="16">
      <c r="A4569" s="5"/>
    </row>
    <row r="4570" spans="1:1" ht="16">
      <c r="A4570" s="5"/>
    </row>
    <row r="4571" spans="1:1" ht="16">
      <c r="A4571" s="5"/>
    </row>
    <row r="4572" spans="1:1" ht="16">
      <c r="A4572" s="5"/>
    </row>
    <row r="4573" spans="1:1" ht="16">
      <c r="A4573" s="5"/>
    </row>
    <row r="4574" spans="1:1" ht="16">
      <c r="A4574" s="5"/>
    </row>
    <row r="4575" spans="1:1" ht="16">
      <c r="A4575" s="5"/>
    </row>
    <row r="4576" spans="1:1" ht="16">
      <c r="A4576" s="5"/>
    </row>
    <row r="4577" spans="1:1" ht="16">
      <c r="A4577" s="5"/>
    </row>
    <row r="4578" spans="1:1" ht="16">
      <c r="A4578" s="5"/>
    </row>
    <row r="4579" spans="1:1" ht="16">
      <c r="A4579" s="5"/>
    </row>
    <row r="4580" spans="1:1" ht="16">
      <c r="A4580" s="5"/>
    </row>
    <row r="4581" spans="1:1" ht="16">
      <c r="A4581" s="5"/>
    </row>
    <row r="4582" spans="1:1" ht="16">
      <c r="A4582" s="5"/>
    </row>
    <row r="4583" spans="1:1" ht="16">
      <c r="A4583" s="5"/>
    </row>
    <row r="4584" spans="1:1" ht="16">
      <c r="A4584" s="5"/>
    </row>
    <row r="4585" spans="1:1" ht="16">
      <c r="A4585" s="5"/>
    </row>
    <row r="4586" spans="1:1" ht="16">
      <c r="A4586" s="5"/>
    </row>
    <row r="4587" spans="1:1" ht="16">
      <c r="A4587" s="5"/>
    </row>
    <row r="4588" spans="1:1" ht="16">
      <c r="A4588" s="5"/>
    </row>
    <row r="4589" spans="1:1" ht="16">
      <c r="A4589" s="5"/>
    </row>
    <row r="4590" spans="1:1" ht="16">
      <c r="A4590" s="5"/>
    </row>
    <row r="4591" spans="1:1" ht="16">
      <c r="A4591" s="5"/>
    </row>
    <row r="4592" spans="1:1" ht="16">
      <c r="A4592" s="5"/>
    </row>
    <row r="4593" spans="1:1" ht="16">
      <c r="A4593" s="5"/>
    </row>
    <row r="4594" spans="1:1" ht="16">
      <c r="A4594" s="5"/>
    </row>
    <row r="4595" spans="1:1" ht="16">
      <c r="A4595" s="5"/>
    </row>
    <row r="4596" spans="1:1" ht="16">
      <c r="A4596" s="5"/>
    </row>
    <row r="4597" spans="1:1" ht="16">
      <c r="A4597" s="5"/>
    </row>
    <row r="4598" spans="1:1" ht="16">
      <c r="A4598" s="5"/>
    </row>
    <row r="4599" spans="1:1" ht="16">
      <c r="A4599" s="5"/>
    </row>
    <row r="4600" spans="1:1" ht="16">
      <c r="A4600" s="5"/>
    </row>
    <row r="4601" spans="1:1" ht="16">
      <c r="A4601" s="5"/>
    </row>
    <row r="4602" spans="1:1" ht="16">
      <c r="A4602" s="5"/>
    </row>
    <row r="4603" spans="1:1" ht="16">
      <c r="A4603" s="5"/>
    </row>
    <row r="4604" spans="1:1" ht="16">
      <c r="A4604" s="5"/>
    </row>
    <row r="4605" spans="1:1" ht="16">
      <c r="A4605" s="5"/>
    </row>
    <row r="4606" spans="1:1" ht="16">
      <c r="A4606" s="5"/>
    </row>
    <row r="4607" spans="1:1" ht="16">
      <c r="A4607" s="5"/>
    </row>
    <row r="4608" spans="1:1" ht="16">
      <c r="A4608" s="5"/>
    </row>
    <row r="4609" spans="1:1" ht="16">
      <c r="A4609" s="5"/>
    </row>
    <row r="4610" spans="1:1" ht="16">
      <c r="A4610" s="5"/>
    </row>
    <row r="4611" spans="1:1" ht="16">
      <c r="A4611" s="5"/>
    </row>
    <row r="4612" spans="1:1" ht="16">
      <c r="A4612" s="5"/>
    </row>
    <row r="4613" spans="1:1" ht="16">
      <c r="A4613" s="5"/>
    </row>
    <row r="4614" spans="1:1" ht="16">
      <c r="A4614" s="5"/>
    </row>
    <row r="4615" spans="1:1" ht="16">
      <c r="A4615" s="5"/>
    </row>
    <row r="4616" spans="1:1" ht="16">
      <c r="A4616" s="5"/>
    </row>
    <row r="4617" spans="1:1" ht="16">
      <c r="A4617" s="5"/>
    </row>
    <row r="4618" spans="1:1" ht="16">
      <c r="A4618" s="5"/>
    </row>
    <row r="4619" spans="1:1" ht="16">
      <c r="A4619" s="5"/>
    </row>
    <row r="4620" spans="1:1" ht="16">
      <c r="A4620" s="5"/>
    </row>
    <row r="4621" spans="1:1" ht="16">
      <c r="A4621" s="5"/>
    </row>
    <row r="4622" spans="1:1" ht="16">
      <c r="A4622" s="5"/>
    </row>
    <row r="4623" spans="1:1" ht="16">
      <c r="A4623" s="5"/>
    </row>
    <row r="4624" spans="1:1" ht="16">
      <c r="A4624" s="5"/>
    </row>
    <row r="4625" spans="1:1" ht="16">
      <c r="A4625" s="5"/>
    </row>
    <row r="4626" spans="1:1" ht="16">
      <c r="A4626" s="5"/>
    </row>
    <row r="4627" spans="1:1" ht="16">
      <c r="A4627" s="5"/>
    </row>
    <row r="4628" spans="1:1" ht="16">
      <c r="A4628" s="5"/>
    </row>
    <row r="4629" spans="1:1" ht="16">
      <c r="A4629" s="5"/>
    </row>
    <row r="4630" spans="1:1" ht="16">
      <c r="A4630" s="5"/>
    </row>
    <row r="4631" spans="1:1" ht="16">
      <c r="A4631" s="5"/>
    </row>
    <row r="4632" spans="1:1" ht="16">
      <c r="A4632" s="5"/>
    </row>
    <row r="4633" spans="1:1" ht="16">
      <c r="A4633" s="5"/>
    </row>
    <row r="4634" spans="1:1" ht="16">
      <c r="A4634" s="5"/>
    </row>
    <row r="4635" spans="1:1" ht="16">
      <c r="A4635" s="5"/>
    </row>
    <row r="4636" spans="1:1" ht="16">
      <c r="A4636" s="5"/>
    </row>
    <row r="4637" spans="1:1" ht="16">
      <c r="A4637" s="5"/>
    </row>
    <row r="4638" spans="1:1" ht="16">
      <c r="A4638" s="5"/>
    </row>
    <row r="4639" spans="1:1" ht="16">
      <c r="A4639" s="5"/>
    </row>
    <row r="4640" spans="1:1" ht="16">
      <c r="A4640" s="5"/>
    </row>
    <row r="4641" spans="1:1" ht="16">
      <c r="A4641" s="5"/>
    </row>
    <row r="4642" spans="1:1" ht="16">
      <c r="A4642" s="5"/>
    </row>
    <row r="4643" spans="1:1" ht="16">
      <c r="A4643" s="5"/>
    </row>
    <row r="4644" spans="1:1" ht="16">
      <c r="A4644" s="5"/>
    </row>
    <row r="4645" spans="1:1" ht="16">
      <c r="A4645" s="5"/>
    </row>
    <row r="4646" spans="1:1" ht="16">
      <c r="A4646" s="5"/>
    </row>
    <row r="4647" spans="1:1" ht="16">
      <c r="A4647" s="5"/>
    </row>
    <row r="4648" spans="1:1" ht="16">
      <c r="A4648" s="5"/>
    </row>
    <row r="4649" spans="1:1" ht="16">
      <c r="A4649" s="5"/>
    </row>
    <row r="4650" spans="1:1" ht="16">
      <c r="A4650" s="5"/>
    </row>
    <row r="4651" spans="1:1" ht="16">
      <c r="A4651" s="5"/>
    </row>
    <row r="4652" spans="1:1" ht="16">
      <c r="A4652" s="5"/>
    </row>
    <row r="4653" spans="1:1" ht="16">
      <c r="A4653" s="5"/>
    </row>
    <row r="4654" spans="1:1" ht="16">
      <c r="A4654" s="5"/>
    </row>
    <row r="4655" spans="1:1" ht="16">
      <c r="A4655" s="5"/>
    </row>
    <row r="4656" spans="1:1" ht="16">
      <c r="A4656" s="5"/>
    </row>
    <row r="4657" spans="1:1" ht="16">
      <c r="A4657" s="5"/>
    </row>
    <row r="4658" spans="1:1" ht="16">
      <c r="A4658" s="5"/>
    </row>
    <row r="4659" spans="1:1" ht="16">
      <c r="A4659" s="5"/>
    </row>
    <row r="4660" spans="1:1" ht="16">
      <c r="A4660" s="5"/>
    </row>
    <row r="4661" spans="1:1" ht="16">
      <c r="A4661" s="5"/>
    </row>
    <row r="4662" spans="1:1" ht="16">
      <c r="A4662" s="5"/>
    </row>
    <row r="4663" spans="1:1" ht="16">
      <c r="A4663" s="5"/>
    </row>
    <row r="4664" spans="1:1" ht="16">
      <c r="A4664" s="5"/>
    </row>
    <row r="4665" spans="1:1" ht="16">
      <c r="A4665" s="5"/>
    </row>
    <row r="4666" spans="1:1" ht="16">
      <c r="A4666" s="5"/>
    </row>
    <row r="4667" spans="1:1" ht="16">
      <c r="A4667" s="5"/>
    </row>
    <row r="4668" spans="1:1" ht="16">
      <c r="A4668" s="5"/>
    </row>
    <row r="4669" spans="1:1" ht="16">
      <c r="A4669" s="5"/>
    </row>
    <row r="4670" spans="1:1" ht="16">
      <c r="A4670" s="5"/>
    </row>
    <row r="4671" spans="1:1" ht="16">
      <c r="A4671" s="5"/>
    </row>
    <row r="4672" spans="1:1" ht="16">
      <c r="A4672" s="5"/>
    </row>
    <row r="4673" spans="1:1" ht="16">
      <c r="A4673" s="5"/>
    </row>
    <row r="4674" spans="1:1" ht="16">
      <c r="A4674" s="5"/>
    </row>
    <row r="4675" spans="1:1" ht="16">
      <c r="A4675" s="5"/>
    </row>
    <row r="4676" spans="1:1" ht="16">
      <c r="A4676" s="5"/>
    </row>
    <row r="4677" spans="1:1" ht="16">
      <c r="A4677" s="5"/>
    </row>
    <row r="4678" spans="1:1" ht="16">
      <c r="A4678" s="5"/>
    </row>
    <row r="4679" spans="1:1" ht="16">
      <c r="A4679" s="5"/>
    </row>
    <row r="4680" spans="1:1" ht="16">
      <c r="A4680" s="5"/>
    </row>
    <row r="4681" spans="1:1" ht="16">
      <c r="A4681" s="5"/>
    </row>
    <row r="4682" spans="1:1" ht="16">
      <c r="A4682" s="5"/>
    </row>
    <row r="4683" spans="1:1" ht="16">
      <c r="A4683" s="5"/>
    </row>
    <row r="4684" spans="1:1" ht="16">
      <c r="A4684" s="5"/>
    </row>
    <row r="4685" spans="1:1" ht="16">
      <c r="A4685" s="5"/>
    </row>
    <row r="4686" spans="1:1" ht="16">
      <c r="A4686" s="5"/>
    </row>
    <row r="4687" spans="1:1" ht="16">
      <c r="A4687" s="5"/>
    </row>
    <row r="4688" spans="1:1" ht="16">
      <c r="A4688" s="5"/>
    </row>
    <row r="4689" spans="1:1" ht="16">
      <c r="A4689" s="5"/>
    </row>
    <row r="4690" spans="1:1" ht="16">
      <c r="A4690" s="5"/>
    </row>
    <row r="4691" spans="1:1" ht="16">
      <c r="A4691" s="5"/>
    </row>
    <row r="4692" spans="1:1" ht="16">
      <c r="A4692" s="5"/>
    </row>
    <row r="4693" spans="1:1" ht="16">
      <c r="A4693" s="5"/>
    </row>
    <row r="4694" spans="1:1" ht="16">
      <c r="A4694" s="5"/>
    </row>
    <row r="4695" spans="1:1" ht="16">
      <c r="A4695" s="5"/>
    </row>
    <row r="4696" spans="1:1" ht="16">
      <c r="A4696" s="5"/>
    </row>
    <row r="4697" spans="1:1" ht="16">
      <c r="A4697" s="5"/>
    </row>
    <row r="4698" spans="1:1" ht="16">
      <c r="A4698" s="5"/>
    </row>
    <row r="4699" spans="1:1" ht="16">
      <c r="A4699" s="5"/>
    </row>
    <row r="4700" spans="1:1" ht="16">
      <c r="A4700" s="5"/>
    </row>
    <row r="4701" spans="1:1" ht="16">
      <c r="A4701" s="5"/>
    </row>
    <row r="4702" spans="1:1" ht="16">
      <c r="A4702" s="5"/>
    </row>
    <row r="4703" spans="1:1" ht="16">
      <c r="A4703" s="5"/>
    </row>
    <row r="4704" spans="1:1" ht="16">
      <c r="A4704" s="5"/>
    </row>
    <row r="4705" spans="1:1" ht="16">
      <c r="A4705" s="5"/>
    </row>
    <row r="4706" spans="1:1" ht="16">
      <c r="A4706" s="5"/>
    </row>
    <row r="4707" spans="1:1" ht="16">
      <c r="A4707" s="5"/>
    </row>
    <row r="4708" spans="1:1" ht="16">
      <c r="A4708" s="5"/>
    </row>
    <row r="4709" spans="1:1" ht="16">
      <c r="A4709" s="5"/>
    </row>
    <row r="4710" spans="1:1" ht="16">
      <c r="A4710" s="5"/>
    </row>
    <row r="4711" spans="1:1" ht="16">
      <c r="A4711" s="5"/>
    </row>
    <row r="4712" spans="1:1" ht="16">
      <c r="A4712" s="5"/>
    </row>
    <row r="4713" spans="1:1" ht="16">
      <c r="A4713" s="5"/>
    </row>
    <row r="4714" spans="1:1" ht="16">
      <c r="A4714" s="5"/>
    </row>
    <row r="4715" spans="1:1" ht="16">
      <c r="A4715" s="5"/>
    </row>
    <row r="4716" spans="1:1" ht="16">
      <c r="A4716" s="5"/>
    </row>
    <row r="4717" spans="1:1" ht="16">
      <c r="A4717" s="5"/>
    </row>
    <row r="4718" spans="1:1" ht="16">
      <c r="A4718" s="5"/>
    </row>
    <row r="4719" spans="1:1" ht="16">
      <c r="A4719" s="5"/>
    </row>
    <row r="4720" spans="1:1" ht="16">
      <c r="A4720" s="5"/>
    </row>
    <row r="4721" spans="1:1" ht="16">
      <c r="A4721" s="5"/>
    </row>
    <row r="4722" spans="1:1" ht="16">
      <c r="A4722" s="5"/>
    </row>
    <row r="4723" spans="1:1" ht="16">
      <c r="A4723" s="5"/>
    </row>
    <row r="4724" spans="1:1" ht="16">
      <c r="A4724" s="5"/>
    </row>
    <row r="4725" spans="1:1" ht="16">
      <c r="A4725" s="5"/>
    </row>
    <row r="4726" spans="1:1" ht="16">
      <c r="A4726" s="5"/>
    </row>
    <row r="4727" spans="1:1" ht="16">
      <c r="A4727" s="5"/>
    </row>
    <row r="4728" spans="1:1" ht="16">
      <c r="A4728" s="5"/>
    </row>
    <row r="4729" spans="1:1" ht="16">
      <c r="A4729" s="5"/>
    </row>
    <row r="4730" spans="1:1" ht="16">
      <c r="A4730" s="5"/>
    </row>
    <row r="4731" spans="1:1" ht="16">
      <c r="A4731" s="5"/>
    </row>
    <row r="4732" spans="1:1" ht="16">
      <c r="A4732" s="5"/>
    </row>
    <row r="4733" spans="1:1" ht="16">
      <c r="A4733" s="5"/>
    </row>
    <row r="4734" spans="1:1" ht="16">
      <c r="A4734" s="5"/>
    </row>
    <row r="4735" spans="1:1" ht="16">
      <c r="A4735" s="5"/>
    </row>
    <row r="4736" spans="1:1" ht="16">
      <c r="A4736" s="5"/>
    </row>
    <row r="4737" spans="1:1" ht="16">
      <c r="A4737" s="5"/>
    </row>
    <row r="4738" spans="1:1" ht="16">
      <c r="A4738" s="5"/>
    </row>
    <row r="4739" spans="1:1" ht="16">
      <c r="A4739" s="5"/>
    </row>
    <row r="4740" spans="1:1" ht="16">
      <c r="A4740" s="5"/>
    </row>
    <row r="4741" spans="1:1" ht="16">
      <c r="A4741" s="5"/>
    </row>
    <row r="4742" spans="1:1" ht="16">
      <c r="A4742" s="5"/>
    </row>
    <row r="4743" spans="1:1" ht="16">
      <c r="A4743" s="5"/>
    </row>
    <row r="4744" spans="1:1" ht="16">
      <c r="A4744" s="5"/>
    </row>
    <row r="4745" spans="1:1" ht="16">
      <c r="A4745" s="5"/>
    </row>
    <row r="4746" spans="1:1" ht="16">
      <c r="A4746" s="5"/>
    </row>
    <row r="4747" spans="1:1" ht="16">
      <c r="A4747" s="5"/>
    </row>
    <row r="4748" spans="1:1" ht="16">
      <c r="A4748" s="5"/>
    </row>
    <row r="4749" spans="1:1" ht="16">
      <c r="A4749" s="5"/>
    </row>
    <row r="4750" spans="1:1" ht="16">
      <c r="A4750" s="5"/>
    </row>
    <row r="4751" spans="1:1" ht="16">
      <c r="A4751" s="5"/>
    </row>
    <row r="4752" spans="1:1" ht="16">
      <c r="A4752" s="5"/>
    </row>
    <row r="4753" spans="1:1" ht="16">
      <c r="A4753" s="5"/>
    </row>
    <row r="4754" spans="1:1" ht="16">
      <c r="A4754" s="5"/>
    </row>
    <row r="4755" spans="1:1" ht="16">
      <c r="A4755" s="5"/>
    </row>
    <row r="4756" spans="1:1" ht="16">
      <c r="A4756" s="5"/>
    </row>
    <row r="4757" spans="1:1" ht="16">
      <c r="A4757" s="5"/>
    </row>
    <row r="4758" spans="1:1" ht="16">
      <c r="A4758" s="5"/>
    </row>
    <row r="4759" spans="1:1" ht="16">
      <c r="A4759" s="5"/>
    </row>
    <row r="4760" spans="1:1" ht="16">
      <c r="A4760" s="5"/>
    </row>
    <row r="4761" spans="1:1" ht="16">
      <c r="A4761" s="5"/>
    </row>
    <row r="4762" spans="1:1" ht="16">
      <c r="A4762" s="5"/>
    </row>
    <row r="4763" spans="1:1" ht="16">
      <c r="A4763" s="5"/>
    </row>
    <row r="4764" spans="1:1" ht="16">
      <c r="A4764" s="5"/>
    </row>
    <row r="4765" spans="1:1" ht="16">
      <c r="A4765" s="5"/>
    </row>
    <row r="4766" spans="1:1" ht="16">
      <c r="A4766" s="5"/>
    </row>
    <row r="4767" spans="1:1" ht="16">
      <c r="A4767" s="5"/>
    </row>
    <row r="4768" spans="1:1" ht="16">
      <c r="A4768" s="5"/>
    </row>
    <row r="4769" spans="1:1" ht="16">
      <c r="A4769" s="5"/>
    </row>
    <row r="4770" spans="1:1" ht="16">
      <c r="A4770" s="5"/>
    </row>
    <row r="4771" spans="1:1" ht="16">
      <c r="A4771" s="5"/>
    </row>
    <row r="4772" spans="1:1" ht="16">
      <c r="A4772" s="5"/>
    </row>
    <row r="4773" spans="1:1" ht="16">
      <c r="A4773" s="5"/>
    </row>
    <row r="4774" spans="1:1" ht="16">
      <c r="A4774" s="5"/>
    </row>
    <row r="4775" spans="1:1" ht="16">
      <c r="A4775" s="5"/>
    </row>
    <row r="4776" spans="1:1" ht="16">
      <c r="A4776" s="5"/>
    </row>
    <row r="4777" spans="1:1" ht="16">
      <c r="A4777" s="5"/>
    </row>
    <row r="4778" spans="1:1" ht="16">
      <c r="A4778" s="5"/>
    </row>
    <row r="4779" spans="1:1" ht="16">
      <c r="A4779" s="5"/>
    </row>
    <row r="4780" spans="1:1" ht="16">
      <c r="A4780" s="5"/>
    </row>
    <row r="4781" spans="1:1" ht="16">
      <c r="A4781" s="5"/>
    </row>
    <row r="4782" spans="1:1" ht="16">
      <c r="A4782" s="5"/>
    </row>
    <row r="4783" spans="1:1" ht="16">
      <c r="A4783" s="5"/>
    </row>
    <row r="4784" spans="1:1" ht="16">
      <c r="A4784" s="5"/>
    </row>
    <row r="4785" spans="1:1" ht="16">
      <c r="A4785" s="5"/>
    </row>
    <row r="4786" spans="1:1" ht="16">
      <c r="A4786" s="5"/>
    </row>
    <row r="4787" spans="1:1" ht="16">
      <c r="A4787" s="5"/>
    </row>
    <row r="4788" spans="1:1" ht="16">
      <c r="A4788" s="5"/>
    </row>
    <row r="4789" spans="1:1" ht="16">
      <c r="A4789" s="5"/>
    </row>
    <row r="4790" spans="1:1" ht="16">
      <c r="A4790" s="5"/>
    </row>
    <row r="4791" spans="1:1" ht="16">
      <c r="A4791" s="5"/>
    </row>
    <row r="4792" spans="1:1" ht="16">
      <c r="A4792" s="5"/>
    </row>
    <row r="4793" spans="1:1" ht="16">
      <c r="A4793" s="5"/>
    </row>
    <row r="4794" spans="1:1" ht="16">
      <c r="A4794" s="5"/>
    </row>
    <row r="4795" spans="1:1" ht="16">
      <c r="A4795" s="5"/>
    </row>
    <row r="4796" spans="1:1" ht="16">
      <c r="A4796" s="5"/>
    </row>
    <row r="4797" spans="1:1" ht="16">
      <c r="A4797" s="5"/>
    </row>
    <row r="4798" spans="1:1" ht="16">
      <c r="A4798" s="5"/>
    </row>
    <row r="4799" spans="1:1" ht="16">
      <c r="A4799" s="5"/>
    </row>
    <row r="4800" spans="1:1" ht="16">
      <c r="A4800" s="5"/>
    </row>
    <row r="4801" spans="1:1" ht="16">
      <c r="A4801" s="5"/>
    </row>
    <row r="4802" spans="1:1" ht="16">
      <c r="A4802" s="5"/>
    </row>
    <row r="4803" spans="1:1" ht="16">
      <c r="A4803" s="5"/>
    </row>
    <row r="4804" spans="1:1" ht="16">
      <c r="A4804" s="5"/>
    </row>
    <row r="4805" spans="1:1" ht="16">
      <c r="A4805" s="5"/>
    </row>
    <row r="4806" spans="1:1" ht="16">
      <c r="A4806" s="5"/>
    </row>
    <row r="4807" spans="1:1" ht="16">
      <c r="A4807" s="5"/>
    </row>
    <row r="4808" spans="1:1" ht="16">
      <c r="A4808" s="5"/>
    </row>
    <row r="4809" spans="1:1" ht="16">
      <c r="A4809" s="5"/>
    </row>
    <row r="4810" spans="1:1" ht="16">
      <c r="A4810" s="5"/>
    </row>
    <row r="4811" spans="1:1" ht="16">
      <c r="A4811" s="5"/>
    </row>
    <row r="4812" spans="1:1" ht="16">
      <c r="A4812" s="5"/>
    </row>
    <row r="4813" spans="1:1" ht="16">
      <c r="A4813" s="5"/>
    </row>
    <row r="4814" spans="1:1" ht="16">
      <c r="A4814" s="5"/>
    </row>
    <row r="4815" spans="1:1" ht="16">
      <c r="A4815" s="5"/>
    </row>
    <row r="4816" spans="1:1" ht="16">
      <c r="A4816" s="5"/>
    </row>
    <row r="4817" spans="1:1" ht="16">
      <c r="A4817" s="5"/>
    </row>
    <row r="4818" spans="1:1" ht="16">
      <c r="A4818" s="5"/>
    </row>
    <row r="4819" spans="1:1" ht="16">
      <c r="A4819" s="5"/>
    </row>
    <row r="4820" spans="1:1" ht="16">
      <c r="A4820" s="5"/>
    </row>
    <row r="4821" spans="1:1" ht="16">
      <c r="A4821" s="5"/>
    </row>
    <row r="4822" spans="1:1" ht="16">
      <c r="A4822" s="5"/>
    </row>
    <row r="4823" spans="1:1" ht="16">
      <c r="A4823" s="5"/>
    </row>
    <row r="4824" spans="1:1" ht="16">
      <c r="A4824" s="5"/>
    </row>
    <row r="4825" spans="1:1" ht="16">
      <c r="A4825" s="5"/>
    </row>
    <row r="4826" spans="1:1" ht="16">
      <c r="A4826" s="5"/>
    </row>
    <row r="4827" spans="1:1" ht="16">
      <c r="A4827" s="5"/>
    </row>
    <row r="4828" spans="1:1" ht="16">
      <c r="A4828" s="5"/>
    </row>
    <row r="4829" spans="1:1" ht="16">
      <c r="A4829" s="5"/>
    </row>
    <row r="4830" spans="1:1" ht="16">
      <c r="A4830" s="5"/>
    </row>
    <row r="4831" spans="1:1" ht="16">
      <c r="A4831" s="5"/>
    </row>
    <row r="4832" spans="1:1" ht="16">
      <c r="A4832" s="5"/>
    </row>
    <row r="4833" spans="1:1" ht="16">
      <c r="A4833" s="5"/>
    </row>
    <row r="4834" spans="1:1" ht="16">
      <c r="A4834" s="5"/>
    </row>
    <row r="4835" spans="1:1" ht="16">
      <c r="A4835" s="5"/>
    </row>
    <row r="4836" spans="1:1" ht="16">
      <c r="A4836" s="5"/>
    </row>
    <row r="4837" spans="1:1" ht="16">
      <c r="A4837" s="5"/>
    </row>
    <row r="4838" spans="1:1" ht="16">
      <c r="A4838" s="5"/>
    </row>
    <row r="4839" spans="1:1" ht="16">
      <c r="A4839" s="5"/>
    </row>
    <row r="4840" spans="1:1" ht="16">
      <c r="A4840" s="5"/>
    </row>
    <row r="4841" spans="1:1" ht="16">
      <c r="A4841" s="5"/>
    </row>
    <row r="4842" spans="1:1" ht="16">
      <c r="A4842" s="5"/>
    </row>
    <row r="4843" spans="1:1" ht="16">
      <c r="A4843" s="5"/>
    </row>
    <row r="4844" spans="1:1" ht="16">
      <c r="A4844" s="5"/>
    </row>
    <row r="4845" spans="1:1" ht="16">
      <c r="A4845" s="5"/>
    </row>
    <row r="4846" spans="1:1" ht="16">
      <c r="A4846" s="5"/>
    </row>
    <row r="4847" spans="1:1" ht="16">
      <c r="A4847" s="5"/>
    </row>
    <row r="4848" spans="1:1" ht="16">
      <c r="A4848" s="5"/>
    </row>
    <row r="4849" spans="1:1" ht="16">
      <c r="A4849" s="5"/>
    </row>
    <row r="4850" spans="1:1" ht="16">
      <c r="A4850" s="5"/>
    </row>
    <row r="4851" spans="1:1" ht="16">
      <c r="A4851" s="5"/>
    </row>
    <row r="4852" spans="1:1" ht="16">
      <c r="A4852" s="5"/>
    </row>
    <row r="4853" spans="1:1" ht="16">
      <c r="A4853" s="5"/>
    </row>
    <row r="4854" spans="1:1" ht="16">
      <c r="A4854" s="5"/>
    </row>
    <row r="4855" spans="1:1" ht="16">
      <c r="A4855" s="5"/>
    </row>
    <row r="4856" spans="1:1" ht="16">
      <c r="A4856" s="5"/>
    </row>
    <row r="4857" spans="1:1" ht="16">
      <c r="A4857" s="5"/>
    </row>
    <row r="4858" spans="1:1" ht="16">
      <c r="A4858" s="5"/>
    </row>
    <row r="4859" spans="1:1" ht="16">
      <c r="A4859" s="5"/>
    </row>
    <row r="4860" spans="1:1" ht="16">
      <c r="A4860" s="5"/>
    </row>
    <row r="4861" spans="1:1" ht="16">
      <c r="A4861" s="5"/>
    </row>
    <row r="4862" spans="1:1" ht="16">
      <c r="A4862" s="5"/>
    </row>
    <row r="4863" spans="1:1" ht="16">
      <c r="A4863" s="5"/>
    </row>
    <row r="4864" spans="1:1" ht="16">
      <c r="A4864" s="5"/>
    </row>
    <row r="4865" spans="1:1" ht="16">
      <c r="A4865" s="5"/>
    </row>
    <row r="4866" spans="1:1" ht="16">
      <c r="A4866" s="5"/>
    </row>
    <row r="4867" spans="1:1" ht="16">
      <c r="A4867" s="5"/>
    </row>
    <row r="4868" spans="1:1" ht="16">
      <c r="A4868" s="5"/>
    </row>
    <row r="4869" spans="1:1" ht="16">
      <c r="A4869" s="5"/>
    </row>
    <row r="4870" spans="1:1" ht="16">
      <c r="A4870" s="5"/>
    </row>
    <row r="4871" spans="1:1" ht="16">
      <c r="A4871" s="5"/>
    </row>
    <row r="4872" spans="1:1" ht="16">
      <c r="A4872" s="5"/>
    </row>
    <row r="4873" spans="1:1" ht="16">
      <c r="A4873" s="5"/>
    </row>
    <row r="4874" spans="1:1" ht="16">
      <c r="A4874" s="5"/>
    </row>
    <row r="4875" spans="1:1" ht="16">
      <c r="A4875" s="5"/>
    </row>
    <row r="4876" spans="1:1" ht="16">
      <c r="A4876" s="5"/>
    </row>
    <row r="4877" spans="1:1" ht="16">
      <c r="A4877" s="5"/>
    </row>
    <row r="4878" spans="1:1" ht="16">
      <c r="A4878" s="5"/>
    </row>
    <row r="4879" spans="1:1" ht="16">
      <c r="A4879" s="5"/>
    </row>
    <row r="4880" spans="1:1" ht="16">
      <c r="A4880" s="5"/>
    </row>
    <row r="4881" spans="1:1" ht="16">
      <c r="A4881" s="5"/>
    </row>
    <row r="4882" spans="1:1" ht="16">
      <c r="A4882" s="5"/>
    </row>
    <row r="4883" spans="1:1" ht="16">
      <c r="A4883" s="5"/>
    </row>
    <row r="4884" spans="1:1" ht="16">
      <c r="A4884" s="5"/>
    </row>
    <row r="4885" spans="1:1" ht="16">
      <c r="A4885" s="5"/>
    </row>
    <row r="4886" spans="1:1" ht="16">
      <c r="A4886" s="5"/>
    </row>
    <row r="4887" spans="1:1" ht="16">
      <c r="A4887" s="5"/>
    </row>
    <row r="4888" spans="1:1" ht="16">
      <c r="A4888" s="5"/>
    </row>
    <row r="4889" spans="1:1" ht="16">
      <c r="A4889" s="5"/>
    </row>
    <row r="4890" spans="1:1" ht="16">
      <c r="A4890" s="5"/>
    </row>
    <row r="4891" spans="1:1" ht="16">
      <c r="A4891" s="5"/>
    </row>
    <row r="4892" spans="1:1" ht="16">
      <c r="A4892" s="5"/>
    </row>
    <row r="4893" spans="1:1" ht="16">
      <c r="A4893" s="5"/>
    </row>
    <row r="4894" spans="1:1" ht="16">
      <c r="A4894" s="5"/>
    </row>
    <row r="4895" spans="1:1" ht="16">
      <c r="A4895" s="5"/>
    </row>
    <row r="4896" spans="1:1" ht="16">
      <c r="A4896" s="5"/>
    </row>
    <row r="4897" spans="1:1" ht="16">
      <c r="A4897" s="5"/>
    </row>
    <row r="4898" spans="1:1" ht="16">
      <c r="A4898" s="5"/>
    </row>
    <row r="4899" spans="1:1" ht="16">
      <c r="A4899" s="5"/>
    </row>
    <row r="4900" spans="1:1" ht="16">
      <c r="A4900" s="5"/>
    </row>
    <row r="4901" spans="1:1" ht="16">
      <c r="A4901" s="5"/>
    </row>
    <row r="4902" spans="1:1" ht="16">
      <c r="A4902" s="5"/>
    </row>
    <row r="4903" spans="1:1" ht="16">
      <c r="A4903" s="5"/>
    </row>
    <row r="4904" spans="1:1" ht="16">
      <c r="A4904" s="5"/>
    </row>
    <row r="4905" spans="1:1" ht="16">
      <c r="A4905" s="5"/>
    </row>
    <row r="4906" spans="1:1" ht="16">
      <c r="A4906" s="5"/>
    </row>
    <row r="4907" spans="1:1" ht="16">
      <c r="A4907" s="5"/>
    </row>
    <row r="4908" spans="1:1" ht="16">
      <c r="A4908" s="5"/>
    </row>
    <row r="4909" spans="1:1" ht="16">
      <c r="A4909" s="5"/>
    </row>
    <row r="4910" spans="1:1" ht="16">
      <c r="A4910" s="5"/>
    </row>
    <row r="4911" spans="1:1" ht="16">
      <c r="A4911" s="5"/>
    </row>
    <row r="4912" spans="1:1" ht="16">
      <c r="A4912" s="5"/>
    </row>
    <row r="4913" spans="1:1" ht="16">
      <c r="A4913" s="5"/>
    </row>
    <row r="4914" spans="1:1" ht="16">
      <c r="A4914" s="5"/>
    </row>
    <row r="4915" spans="1:1" ht="16">
      <c r="A4915" s="5"/>
    </row>
    <row r="4916" spans="1:1" ht="16">
      <c r="A4916" s="5"/>
    </row>
    <row r="4917" spans="1:1" ht="16">
      <c r="A4917" s="5"/>
    </row>
    <row r="4918" spans="1:1" ht="16">
      <c r="A4918" s="5"/>
    </row>
    <row r="4919" spans="1:1" ht="16">
      <c r="A4919" s="5"/>
    </row>
    <row r="4920" spans="1:1" ht="16">
      <c r="A4920" s="5"/>
    </row>
    <row r="4921" spans="1:1" ht="16">
      <c r="A4921" s="5"/>
    </row>
    <row r="4922" spans="1:1" ht="16">
      <c r="A4922" s="5"/>
    </row>
    <row r="4923" spans="1:1" ht="16">
      <c r="A4923" s="5"/>
    </row>
    <row r="4924" spans="1:1" ht="16">
      <c r="A4924" s="5"/>
    </row>
    <row r="4925" spans="1:1" ht="16">
      <c r="A4925" s="5"/>
    </row>
    <row r="4926" spans="1:1" ht="16">
      <c r="A4926" s="5"/>
    </row>
    <row r="4927" spans="1:1" ht="16">
      <c r="A4927" s="5"/>
    </row>
    <row r="4928" spans="1:1" ht="16">
      <c r="A4928" s="5"/>
    </row>
    <row r="4929" spans="1:1" ht="16">
      <c r="A4929" s="5"/>
    </row>
    <row r="4930" spans="1:1" ht="16">
      <c r="A4930" s="5"/>
    </row>
    <row r="4931" spans="1:1" ht="16">
      <c r="A4931" s="5"/>
    </row>
    <row r="4932" spans="1:1" ht="16">
      <c r="A4932" s="5"/>
    </row>
    <row r="4933" spans="1:1" ht="16">
      <c r="A4933" s="5"/>
    </row>
    <row r="4934" spans="1:1" ht="16">
      <c r="A4934" s="5"/>
    </row>
    <row r="4935" spans="1:1" ht="16">
      <c r="A4935" s="5"/>
    </row>
    <row r="4936" spans="1:1" ht="16">
      <c r="A4936" s="5"/>
    </row>
    <row r="4937" spans="1:1" ht="16">
      <c r="A4937" s="5"/>
    </row>
    <row r="4938" spans="1:1" ht="16">
      <c r="A4938" s="5"/>
    </row>
    <row r="4939" spans="1:1" ht="16">
      <c r="A4939" s="5"/>
    </row>
    <row r="4940" spans="1:1" ht="16">
      <c r="A4940" s="5"/>
    </row>
    <row r="4941" spans="1:1" ht="16">
      <c r="A4941" s="5"/>
    </row>
    <row r="4942" spans="1:1" ht="16">
      <c r="A4942" s="5"/>
    </row>
    <row r="4943" spans="1:1" ht="16">
      <c r="A4943" s="5"/>
    </row>
    <row r="4944" spans="1:1" ht="16">
      <c r="A4944" s="5"/>
    </row>
    <row r="4945" spans="1:1" ht="16">
      <c r="A4945" s="5"/>
    </row>
    <row r="4946" spans="1:1" ht="16">
      <c r="A4946" s="5"/>
    </row>
    <row r="4947" spans="1:1" ht="16">
      <c r="A4947" s="5"/>
    </row>
    <row r="4948" spans="1:1" ht="16">
      <c r="A4948" s="5"/>
    </row>
    <row r="4949" spans="1:1" ht="16">
      <c r="A4949" s="5"/>
    </row>
    <row r="4950" spans="1:1" ht="16">
      <c r="A4950" s="5"/>
    </row>
    <row r="4951" spans="1:1" ht="16">
      <c r="A4951" s="5"/>
    </row>
    <row r="4952" spans="1:1" ht="16">
      <c r="A4952" s="5"/>
    </row>
    <row r="4953" spans="1:1" ht="16">
      <c r="A4953" s="5"/>
    </row>
    <row r="4954" spans="1:1" ht="16">
      <c r="A4954" s="5"/>
    </row>
    <row r="4955" spans="1:1" ht="16">
      <c r="A4955" s="5"/>
    </row>
    <row r="4956" spans="1:1" ht="16">
      <c r="A4956" s="5"/>
    </row>
    <row r="4957" spans="1:1" ht="16">
      <c r="A4957" s="5"/>
    </row>
    <row r="4958" spans="1:1" ht="16">
      <c r="A4958" s="5"/>
    </row>
    <row r="4959" spans="1:1" ht="16">
      <c r="A4959" s="5"/>
    </row>
    <row r="4960" spans="1:1" ht="16">
      <c r="A4960" s="5"/>
    </row>
    <row r="4961" spans="1:1" ht="16">
      <c r="A4961" s="5"/>
    </row>
    <row r="4962" spans="1:1" ht="16">
      <c r="A4962" s="5"/>
    </row>
    <row r="4963" spans="1:1" ht="16">
      <c r="A4963" s="5"/>
    </row>
    <row r="4964" spans="1:1" ht="16">
      <c r="A4964" s="5"/>
    </row>
    <row r="4965" spans="1:1" ht="16">
      <c r="A4965" s="5"/>
    </row>
    <row r="4966" spans="1:1" ht="16">
      <c r="A4966" s="5"/>
    </row>
    <row r="4967" spans="1:1" ht="16">
      <c r="A4967" s="5"/>
    </row>
    <row r="4968" spans="1:1" ht="16">
      <c r="A4968" s="5"/>
    </row>
    <row r="4969" spans="1:1" ht="16">
      <c r="A4969" s="5"/>
    </row>
    <row r="4970" spans="1:1" ht="16">
      <c r="A4970" s="5"/>
    </row>
    <row r="4971" spans="1:1" ht="16">
      <c r="A4971" s="5"/>
    </row>
    <row r="4972" spans="1:1" ht="16">
      <c r="A4972" s="5"/>
    </row>
    <row r="4973" spans="1:1" ht="16">
      <c r="A4973" s="5"/>
    </row>
    <row r="4974" spans="1:1" ht="16">
      <c r="A4974" s="5"/>
    </row>
    <row r="4975" spans="1:1" ht="16">
      <c r="A4975" s="5"/>
    </row>
    <row r="4976" spans="1:1" ht="16">
      <c r="A4976" s="5"/>
    </row>
    <row r="4977" spans="1:1" ht="16">
      <c r="A4977" s="5"/>
    </row>
    <row r="4978" spans="1:1" ht="16">
      <c r="A4978" s="5"/>
    </row>
    <row r="4979" spans="1:1" ht="16">
      <c r="A4979" s="5"/>
    </row>
    <row r="4980" spans="1:1" ht="16">
      <c r="A4980" s="5"/>
    </row>
    <row r="4981" spans="1:1" ht="16">
      <c r="A4981" s="5"/>
    </row>
    <row r="4982" spans="1:1" ht="16">
      <c r="A4982" s="5"/>
    </row>
    <row r="4983" spans="1:1" ht="16">
      <c r="A4983" s="5"/>
    </row>
    <row r="4984" spans="1:1" ht="16">
      <c r="A4984" s="5"/>
    </row>
    <row r="4985" spans="1:1" ht="16">
      <c r="A4985" s="5"/>
    </row>
    <row r="4986" spans="1:1" ht="16">
      <c r="A4986" s="5"/>
    </row>
    <row r="4987" spans="1:1" ht="16">
      <c r="A4987" s="5"/>
    </row>
    <row r="4988" spans="1:1" ht="16">
      <c r="A4988" s="5"/>
    </row>
    <row r="4989" spans="1:1" ht="16">
      <c r="A4989" s="5"/>
    </row>
    <row r="4990" spans="1:1" ht="16">
      <c r="A4990" s="5"/>
    </row>
    <row r="4991" spans="1:1" ht="16">
      <c r="A4991" s="5"/>
    </row>
    <row r="4992" spans="1:1" ht="16">
      <c r="A4992" s="5"/>
    </row>
    <row r="4993" spans="1:1" ht="16">
      <c r="A4993" s="5"/>
    </row>
    <row r="4994" spans="1:1" ht="16">
      <c r="A4994" s="5"/>
    </row>
    <row r="4995" spans="1:1" ht="16">
      <c r="A4995" s="5"/>
    </row>
    <row r="4996" spans="1:1" ht="16">
      <c r="A4996" s="5"/>
    </row>
    <row r="4997" spans="1:1" ht="16">
      <c r="A4997" s="5"/>
    </row>
    <row r="4998" spans="1:1" ht="16">
      <c r="A4998" s="5"/>
    </row>
    <row r="4999" spans="1:1" ht="16">
      <c r="A4999" s="5"/>
    </row>
    <row r="5000" spans="1:1" ht="16">
      <c r="A5000" s="5"/>
    </row>
    <row r="5001" spans="1:1" ht="16">
      <c r="A5001" s="5"/>
    </row>
    <row r="5002" spans="1:1" ht="16">
      <c r="A5002" s="5"/>
    </row>
    <row r="5003" spans="1:1" ht="16">
      <c r="A5003" s="5"/>
    </row>
    <row r="5004" spans="1:1" ht="16">
      <c r="A5004" s="5"/>
    </row>
    <row r="5005" spans="1:1" ht="16">
      <c r="A5005" s="5"/>
    </row>
    <row r="5006" spans="1:1" ht="16">
      <c r="A5006" s="5"/>
    </row>
    <row r="5007" spans="1:1" ht="16">
      <c r="A5007" s="5"/>
    </row>
    <row r="5008" spans="1:1" ht="16">
      <c r="A5008" s="5"/>
    </row>
    <row r="5009" spans="1:1" ht="16">
      <c r="A5009" s="5"/>
    </row>
    <row r="5010" spans="1:1" ht="16">
      <c r="A5010" s="5"/>
    </row>
    <row r="5011" spans="1:1" ht="16">
      <c r="A5011" s="5"/>
    </row>
    <row r="5012" spans="1:1" ht="16">
      <c r="A5012" s="5"/>
    </row>
    <row r="5013" spans="1:1" ht="16">
      <c r="A5013" s="5"/>
    </row>
    <row r="5014" spans="1:1" ht="16">
      <c r="A5014" s="5"/>
    </row>
    <row r="5015" spans="1:1" ht="16">
      <c r="A5015" s="5"/>
    </row>
    <row r="5016" spans="1:1" ht="16">
      <c r="A5016" s="5"/>
    </row>
    <row r="5017" spans="1:1" ht="16">
      <c r="A5017" s="5"/>
    </row>
    <row r="5018" spans="1:1" ht="16">
      <c r="A5018" s="5"/>
    </row>
    <row r="5019" spans="1:1" ht="16">
      <c r="A5019" s="5"/>
    </row>
    <row r="5020" spans="1:1" ht="16">
      <c r="A5020" s="5"/>
    </row>
    <row r="5021" spans="1:1" ht="16">
      <c r="A5021" s="5"/>
    </row>
    <row r="5022" spans="1:1" ht="16">
      <c r="A5022" s="5"/>
    </row>
    <row r="5023" spans="1:1" ht="16">
      <c r="A5023" s="5"/>
    </row>
    <row r="5024" spans="1:1" ht="16">
      <c r="A5024" s="5"/>
    </row>
    <row r="5025" spans="1:1" ht="16">
      <c r="A5025" s="5"/>
    </row>
    <row r="5026" spans="1:1" ht="16">
      <c r="A5026" s="5"/>
    </row>
    <row r="5027" spans="1:1" ht="16">
      <c r="A5027" s="5"/>
    </row>
    <row r="5028" spans="1:1" ht="16">
      <c r="A5028" s="5"/>
    </row>
    <row r="5029" spans="1:1" ht="16">
      <c r="A5029" s="5"/>
    </row>
    <row r="5030" spans="1:1" ht="16">
      <c r="A5030" s="5"/>
    </row>
    <row r="5031" spans="1:1" ht="16">
      <c r="A5031" s="5"/>
    </row>
    <row r="5032" spans="1:1" ht="16">
      <c r="A5032" s="5"/>
    </row>
    <row r="5033" spans="1:1" ht="16">
      <c r="A5033" s="5"/>
    </row>
    <row r="5034" spans="1:1" ht="16">
      <c r="A5034" s="5"/>
    </row>
    <row r="5035" spans="1:1" ht="16">
      <c r="A5035" s="5"/>
    </row>
    <row r="5036" spans="1:1" ht="16">
      <c r="A5036" s="5"/>
    </row>
    <row r="5037" spans="1:1" ht="16">
      <c r="A5037" s="5"/>
    </row>
    <row r="5038" spans="1:1" ht="16">
      <c r="A5038" s="5"/>
    </row>
    <row r="5039" spans="1:1" ht="16">
      <c r="A5039" s="5"/>
    </row>
    <row r="5040" spans="1:1" ht="16">
      <c r="A5040" s="5"/>
    </row>
    <row r="5041" spans="1:1" ht="16">
      <c r="A5041" s="5"/>
    </row>
    <row r="5042" spans="1:1" ht="16">
      <c r="A5042" s="5"/>
    </row>
    <row r="5043" spans="1:1" ht="16">
      <c r="A5043" s="5"/>
    </row>
    <row r="5044" spans="1:1" ht="16">
      <c r="A5044" s="5"/>
    </row>
    <row r="5045" spans="1:1" ht="16">
      <c r="A5045" s="5"/>
    </row>
    <row r="5046" spans="1:1" ht="16">
      <c r="A5046" s="5"/>
    </row>
    <row r="5047" spans="1:1" ht="16">
      <c r="A5047" s="5"/>
    </row>
    <row r="5048" spans="1:1" ht="16">
      <c r="A5048" s="5"/>
    </row>
    <row r="5049" spans="1:1" ht="16">
      <c r="A5049" s="5"/>
    </row>
    <row r="5050" spans="1:1" ht="16">
      <c r="A5050" s="5"/>
    </row>
    <row r="5051" spans="1:1" ht="16">
      <c r="A5051" s="5"/>
    </row>
    <row r="5052" spans="1:1" ht="16">
      <c r="A5052" s="5"/>
    </row>
    <row r="5053" spans="1:1" ht="16">
      <c r="A5053" s="5"/>
    </row>
    <row r="5054" spans="1:1" ht="16">
      <c r="A5054" s="5"/>
    </row>
    <row r="5055" spans="1:1" ht="16">
      <c r="A5055" s="5"/>
    </row>
    <row r="5056" spans="1:1" ht="16">
      <c r="A5056" s="5"/>
    </row>
    <row r="5057" spans="1:1" ht="16">
      <c r="A5057" s="5"/>
    </row>
    <row r="5058" spans="1:1" ht="16">
      <c r="A5058" s="5"/>
    </row>
    <row r="5059" spans="1:1" ht="16">
      <c r="A5059" s="5"/>
    </row>
    <row r="5060" spans="1:1" ht="16">
      <c r="A5060" s="5"/>
    </row>
    <row r="5061" spans="1:1" ht="16">
      <c r="A5061" s="5"/>
    </row>
    <row r="5062" spans="1:1" ht="16">
      <c r="A5062" s="5"/>
    </row>
    <row r="5063" spans="1:1" ht="16">
      <c r="A5063" s="5"/>
    </row>
    <row r="5064" spans="1:1" ht="16">
      <c r="A5064" s="5"/>
    </row>
    <row r="5065" spans="1:1" ht="16">
      <c r="A5065" s="5"/>
    </row>
    <row r="5066" spans="1:1" ht="16">
      <c r="A5066" s="5"/>
    </row>
    <row r="5067" spans="1:1" ht="16">
      <c r="A5067" s="5"/>
    </row>
    <row r="5068" spans="1:1" ht="16">
      <c r="A5068" s="5"/>
    </row>
    <row r="5069" spans="1:1" ht="16">
      <c r="A5069" s="5"/>
    </row>
    <row r="5070" spans="1:1" ht="16">
      <c r="A5070" s="5"/>
    </row>
    <row r="5071" spans="1:1" ht="16">
      <c r="A5071" s="5"/>
    </row>
    <row r="5072" spans="1:1" ht="16">
      <c r="A5072" s="5"/>
    </row>
    <row r="5073" spans="1:1" ht="16">
      <c r="A5073" s="5"/>
    </row>
    <row r="5074" spans="1:1" ht="16">
      <c r="A5074" s="5"/>
    </row>
    <row r="5075" spans="1:1" ht="16">
      <c r="A5075" s="5"/>
    </row>
    <row r="5076" spans="1:1" ht="16">
      <c r="A5076" s="5"/>
    </row>
    <row r="5077" spans="1:1" ht="16">
      <c r="A5077" s="5"/>
    </row>
    <row r="5078" spans="1:1" ht="16">
      <c r="A5078" s="5"/>
    </row>
    <row r="5079" spans="1:1" ht="16">
      <c r="A5079" s="5"/>
    </row>
    <row r="5080" spans="1:1" ht="16">
      <c r="A5080" s="5"/>
    </row>
    <row r="5081" spans="1:1" ht="16">
      <c r="A5081" s="5"/>
    </row>
    <row r="5082" spans="1:1" ht="16">
      <c r="A5082" s="5"/>
    </row>
    <row r="5083" spans="1:1" ht="16">
      <c r="A5083" s="5"/>
    </row>
    <row r="5084" spans="1:1" ht="16">
      <c r="A5084" s="5"/>
    </row>
    <row r="5085" spans="1:1" ht="16">
      <c r="A5085" s="5"/>
    </row>
    <row r="5086" spans="1:1" ht="16">
      <c r="A5086" s="5"/>
    </row>
    <row r="5087" spans="1:1" ht="16">
      <c r="A5087" s="5"/>
    </row>
    <row r="5088" spans="1:1" ht="16">
      <c r="A5088" s="5"/>
    </row>
    <row r="5089" spans="1:1" ht="16">
      <c r="A5089" s="5"/>
    </row>
    <row r="5090" spans="1:1" ht="16">
      <c r="A5090" s="5"/>
    </row>
    <row r="5091" spans="1:1" ht="16">
      <c r="A5091" s="5"/>
    </row>
    <row r="5092" spans="1:1" ht="16">
      <c r="A5092" s="5"/>
    </row>
    <row r="5093" spans="1:1" ht="16">
      <c r="A5093" s="5"/>
    </row>
    <row r="5094" spans="1:1" ht="16">
      <c r="A5094" s="5"/>
    </row>
    <row r="5095" spans="1:1" ht="16">
      <c r="A5095" s="5"/>
    </row>
    <row r="5096" spans="1:1" ht="16">
      <c r="A5096" s="5"/>
    </row>
    <row r="5097" spans="1:1" ht="16">
      <c r="A5097" s="5"/>
    </row>
    <row r="5098" spans="1:1" ht="16">
      <c r="A5098" s="5"/>
    </row>
    <row r="5099" spans="1:1" ht="16">
      <c r="A5099" s="5"/>
    </row>
    <row r="5100" spans="1:1" ht="16">
      <c r="A5100" s="5"/>
    </row>
    <row r="5101" spans="1:1" ht="16">
      <c r="A5101" s="5"/>
    </row>
    <row r="5102" spans="1:1" ht="16">
      <c r="A5102" s="5"/>
    </row>
    <row r="5103" spans="1:1" ht="16">
      <c r="A5103" s="5"/>
    </row>
    <row r="5104" spans="1:1" ht="16">
      <c r="A5104" s="5"/>
    </row>
    <row r="5105" spans="1:1" ht="16">
      <c r="A5105" s="5"/>
    </row>
    <row r="5106" spans="1:1" ht="16">
      <c r="A5106" s="5"/>
    </row>
    <row r="5107" spans="1:1" ht="16">
      <c r="A5107" s="5"/>
    </row>
    <row r="5108" spans="1:1" ht="16">
      <c r="A5108" s="5"/>
    </row>
    <row r="5109" spans="1:1" ht="16">
      <c r="A5109" s="5"/>
    </row>
    <row r="5110" spans="1:1" ht="16">
      <c r="A5110" s="5"/>
    </row>
    <row r="5111" spans="1:1" ht="16">
      <c r="A5111" s="5"/>
    </row>
    <row r="5112" spans="1:1" ht="16">
      <c r="A5112" s="5"/>
    </row>
    <row r="5113" spans="1:1" ht="16">
      <c r="A5113" s="5"/>
    </row>
    <row r="5114" spans="1:1" ht="16">
      <c r="A5114" s="5"/>
    </row>
    <row r="5115" spans="1:1" ht="16">
      <c r="A5115" s="5"/>
    </row>
    <row r="5116" spans="1:1" ht="16">
      <c r="A5116" s="5"/>
    </row>
    <row r="5117" spans="1:1" ht="16">
      <c r="A5117" s="5"/>
    </row>
    <row r="5118" spans="1:1" ht="16">
      <c r="A5118" s="5"/>
    </row>
    <row r="5119" spans="1:1" ht="16">
      <c r="A5119" s="5"/>
    </row>
    <row r="5120" spans="1:1" ht="16">
      <c r="A5120" s="5"/>
    </row>
    <row r="5121" spans="1:1" ht="16">
      <c r="A5121" s="5"/>
    </row>
    <row r="5122" spans="1:1" ht="16">
      <c r="A5122" s="5"/>
    </row>
    <row r="5123" spans="1:1" ht="16">
      <c r="A5123" s="5"/>
    </row>
    <row r="5124" spans="1:1" ht="16">
      <c r="A5124" s="5"/>
    </row>
    <row r="5125" spans="1:1" ht="16">
      <c r="A5125" s="5"/>
    </row>
    <row r="5126" spans="1:1" ht="16">
      <c r="A5126" s="5"/>
    </row>
    <row r="5127" spans="1:1" ht="16">
      <c r="A5127" s="5"/>
    </row>
    <row r="5128" spans="1:1" ht="16">
      <c r="A5128" s="5"/>
    </row>
    <row r="5129" spans="1:1" ht="16">
      <c r="A5129" s="5"/>
    </row>
    <row r="5130" spans="1:1" ht="16">
      <c r="A5130" s="5"/>
    </row>
    <row r="5131" spans="1:1" ht="16">
      <c r="A5131" s="5"/>
    </row>
    <row r="5132" spans="1:1" ht="16">
      <c r="A5132" s="5"/>
    </row>
    <row r="5133" spans="1:1" ht="16">
      <c r="A5133" s="5"/>
    </row>
    <row r="5134" spans="1:1" ht="16">
      <c r="A5134" s="5"/>
    </row>
    <row r="5135" spans="1:1" ht="16">
      <c r="A5135" s="5"/>
    </row>
    <row r="5136" spans="1:1" ht="16">
      <c r="A5136" s="5"/>
    </row>
    <row r="5137" spans="1:1" ht="16">
      <c r="A5137" s="5"/>
    </row>
    <row r="5138" spans="1:1" ht="16">
      <c r="A5138" s="5"/>
    </row>
    <row r="5139" spans="1:1" ht="16">
      <c r="A5139" s="5"/>
    </row>
    <row r="5140" spans="1:1" ht="16">
      <c r="A5140" s="5"/>
    </row>
    <row r="5141" spans="1:1" ht="16">
      <c r="A5141" s="5"/>
    </row>
    <row r="5142" spans="1:1" ht="16">
      <c r="A5142" s="5"/>
    </row>
    <row r="5143" spans="1:1" ht="16">
      <c r="A5143" s="5"/>
    </row>
    <row r="5144" spans="1:1" ht="16">
      <c r="A5144" s="5"/>
    </row>
    <row r="5145" spans="1:1" ht="16">
      <c r="A5145" s="5"/>
    </row>
    <row r="5146" spans="1:1" ht="16">
      <c r="A5146" s="5"/>
    </row>
    <row r="5147" spans="1:1" ht="16">
      <c r="A5147" s="5"/>
    </row>
    <row r="5148" spans="1:1" ht="16">
      <c r="A5148" s="5"/>
    </row>
    <row r="5149" spans="1:1" ht="16">
      <c r="A5149" s="5"/>
    </row>
    <row r="5150" spans="1:1" ht="16">
      <c r="A5150" s="5"/>
    </row>
    <row r="5151" spans="1:1" ht="16">
      <c r="A5151" s="5"/>
    </row>
    <row r="5152" spans="1:1" ht="16">
      <c r="A5152" s="5"/>
    </row>
    <row r="5153" spans="1:1" ht="16">
      <c r="A5153" s="5"/>
    </row>
    <row r="5154" spans="1:1" ht="16">
      <c r="A5154" s="5"/>
    </row>
    <row r="5155" spans="1:1" ht="16">
      <c r="A5155" s="5"/>
    </row>
    <row r="5156" spans="1:1" ht="16">
      <c r="A5156" s="5"/>
    </row>
    <row r="5157" spans="1:1" ht="16">
      <c r="A5157" s="5"/>
    </row>
    <row r="5158" spans="1:1" ht="16">
      <c r="A5158" s="5"/>
    </row>
    <row r="5159" spans="1:1" ht="16">
      <c r="A5159" s="5"/>
    </row>
    <row r="5160" spans="1:1" ht="16">
      <c r="A5160" s="5"/>
    </row>
    <row r="5161" spans="1:1" ht="16">
      <c r="A5161" s="5"/>
    </row>
    <row r="5162" spans="1:1" ht="16">
      <c r="A5162" s="5"/>
    </row>
    <row r="5163" spans="1:1" ht="16">
      <c r="A5163" s="5"/>
    </row>
    <row r="5164" spans="1:1" ht="16">
      <c r="A5164" s="5"/>
    </row>
    <row r="5165" spans="1:1" ht="16">
      <c r="A5165" s="5"/>
    </row>
    <row r="5166" spans="1:1" ht="16">
      <c r="A5166" s="5"/>
    </row>
    <row r="5167" spans="1:1" ht="16">
      <c r="A5167" s="5"/>
    </row>
    <row r="5168" spans="1:1" ht="16">
      <c r="A5168" s="5"/>
    </row>
    <row r="5169" spans="1:1" ht="16">
      <c r="A5169" s="5"/>
    </row>
    <row r="5170" spans="1:1" ht="16">
      <c r="A5170" s="5"/>
    </row>
    <row r="5171" spans="1:1" ht="16">
      <c r="A5171" s="5"/>
    </row>
    <row r="5172" spans="1:1" ht="16">
      <c r="A5172" s="5"/>
    </row>
    <row r="5173" spans="1:1" ht="16">
      <c r="A5173" s="5"/>
    </row>
    <row r="5174" spans="1:1" ht="16">
      <c r="A5174" s="5"/>
    </row>
    <row r="5175" spans="1:1" ht="16">
      <c r="A5175" s="5"/>
    </row>
    <row r="5176" spans="1:1" ht="16">
      <c r="A5176" s="5"/>
    </row>
    <row r="5177" spans="1:1" ht="16">
      <c r="A5177" s="5"/>
    </row>
    <row r="5178" spans="1:1" ht="16">
      <c r="A5178" s="5"/>
    </row>
    <row r="5179" spans="1:1" ht="16">
      <c r="A5179" s="5"/>
    </row>
    <row r="5180" spans="1:1" ht="16">
      <c r="A5180" s="5"/>
    </row>
    <row r="5181" spans="1:1" ht="16">
      <c r="A5181" s="5"/>
    </row>
    <row r="5182" spans="1:1" ht="16">
      <c r="A5182" s="5"/>
    </row>
    <row r="5183" spans="1:1" ht="16">
      <c r="A5183" s="5"/>
    </row>
    <row r="5184" spans="1:1" ht="16">
      <c r="A5184" s="5"/>
    </row>
    <row r="5185" spans="1:1" ht="16">
      <c r="A5185" s="5"/>
    </row>
    <row r="5186" spans="1:1" ht="16">
      <c r="A5186" s="5"/>
    </row>
    <row r="5187" spans="1:1" ht="16">
      <c r="A5187" s="5"/>
    </row>
    <row r="5188" spans="1:1" ht="16">
      <c r="A5188" s="5"/>
    </row>
    <row r="5189" spans="1:1" ht="16">
      <c r="A5189" s="5"/>
    </row>
    <row r="5190" spans="1:1" ht="16">
      <c r="A5190" s="5"/>
    </row>
    <row r="5191" spans="1:1" ht="16">
      <c r="A5191" s="5"/>
    </row>
    <row r="5192" spans="1:1" ht="16">
      <c r="A5192" s="5"/>
    </row>
    <row r="5193" spans="1:1" ht="16">
      <c r="A5193" s="5"/>
    </row>
    <row r="5194" spans="1:1" ht="16">
      <c r="A5194" s="5"/>
    </row>
    <row r="5195" spans="1:1" ht="16">
      <c r="A5195" s="5"/>
    </row>
    <row r="5196" spans="1:1" ht="16">
      <c r="A5196" s="5"/>
    </row>
    <row r="5197" spans="1:1" ht="16">
      <c r="A5197" s="5"/>
    </row>
    <row r="5198" spans="1:1" ht="16">
      <c r="A5198" s="5"/>
    </row>
    <row r="5199" spans="1:1" ht="16">
      <c r="A5199" s="5"/>
    </row>
    <row r="5200" spans="1:1" ht="16">
      <c r="A5200" s="5"/>
    </row>
    <row r="5201" spans="1:1" ht="16">
      <c r="A5201" s="5"/>
    </row>
    <row r="5202" spans="1:1" ht="16">
      <c r="A5202" s="5"/>
    </row>
    <row r="5203" spans="1:1" ht="16">
      <c r="A5203" s="5"/>
    </row>
    <row r="5204" spans="1:1" ht="16">
      <c r="A5204" s="5"/>
    </row>
    <row r="5205" spans="1:1" ht="16">
      <c r="A5205" s="5"/>
    </row>
    <row r="5206" spans="1:1" ht="16">
      <c r="A5206" s="5"/>
    </row>
    <row r="5207" spans="1:1" ht="16">
      <c r="A5207" s="5"/>
    </row>
    <row r="5208" spans="1:1" ht="16">
      <c r="A5208" s="5"/>
    </row>
    <row r="5209" spans="1:1" ht="16">
      <c r="A5209" s="5"/>
    </row>
    <row r="5210" spans="1:1" ht="16">
      <c r="A5210" s="5"/>
    </row>
    <row r="5211" spans="1:1" ht="16">
      <c r="A5211" s="5"/>
    </row>
    <row r="5212" spans="1:1" ht="16">
      <c r="A5212" s="5"/>
    </row>
    <row r="5213" spans="1:1" ht="16">
      <c r="A5213" s="5"/>
    </row>
    <row r="5214" spans="1:1" ht="16">
      <c r="A5214" s="5"/>
    </row>
    <row r="5215" spans="1:1" ht="16">
      <c r="A5215" s="5"/>
    </row>
    <row r="5216" spans="1:1" ht="16">
      <c r="A5216" s="5"/>
    </row>
    <row r="5217" spans="1:1" ht="16">
      <c r="A5217" s="5"/>
    </row>
    <row r="5218" spans="1:1" ht="16">
      <c r="A5218" s="5"/>
    </row>
    <row r="5219" spans="1:1" ht="16">
      <c r="A5219" s="5"/>
    </row>
    <row r="5220" spans="1:1" ht="16">
      <c r="A5220" s="5"/>
    </row>
    <row r="5221" spans="1:1" ht="16">
      <c r="A5221" s="5"/>
    </row>
    <row r="5222" spans="1:1" ht="16">
      <c r="A5222" s="5"/>
    </row>
    <row r="5223" spans="1:1" ht="16">
      <c r="A5223" s="5"/>
    </row>
    <row r="5224" spans="1:1" ht="16">
      <c r="A5224" s="5"/>
    </row>
    <row r="5225" spans="1:1" ht="16">
      <c r="A5225" s="5"/>
    </row>
    <row r="5226" spans="1:1" ht="16">
      <c r="A5226" s="5"/>
    </row>
    <row r="5227" spans="1:1" ht="16">
      <c r="A5227" s="5"/>
    </row>
    <row r="5228" spans="1:1" ht="16">
      <c r="A5228" s="5"/>
    </row>
    <row r="5229" spans="1:1" ht="16">
      <c r="A5229" s="5"/>
    </row>
    <row r="5230" spans="1:1" ht="16">
      <c r="A5230" s="5"/>
    </row>
    <row r="5231" spans="1:1" ht="16">
      <c r="A5231" s="5"/>
    </row>
    <row r="5232" spans="1:1" ht="16">
      <c r="A5232" s="5"/>
    </row>
    <row r="5233" spans="1:1" ht="16">
      <c r="A5233" s="5"/>
    </row>
    <row r="5234" spans="1:1" ht="16">
      <c r="A5234" s="5"/>
    </row>
    <row r="5235" spans="1:1" ht="16">
      <c r="A5235" s="5"/>
    </row>
    <row r="5236" spans="1:1" ht="16">
      <c r="A5236" s="5"/>
    </row>
    <row r="5237" spans="1:1" ht="16">
      <c r="A5237" s="5"/>
    </row>
    <row r="5238" spans="1:1" ht="16">
      <c r="A5238" s="5"/>
    </row>
    <row r="5239" spans="1:1" ht="16">
      <c r="A5239" s="5"/>
    </row>
    <row r="5240" spans="1:1" ht="16">
      <c r="A5240" s="5"/>
    </row>
    <row r="5241" spans="1:1" ht="16">
      <c r="A5241" s="5"/>
    </row>
    <row r="5242" spans="1:1" ht="16">
      <c r="A5242" s="5"/>
    </row>
    <row r="5243" spans="1:1" ht="16">
      <c r="A5243" s="5"/>
    </row>
    <row r="5244" spans="1:1" ht="16">
      <c r="A5244" s="5"/>
    </row>
    <row r="5245" spans="1:1" ht="16">
      <c r="A5245" s="5"/>
    </row>
    <row r="5246" spans="1:1" ht="16">
      <c r="A5246" s="5"/>
    </row>
    <row r="5247" spans="1:1" ht="16">
      <c r="A5247" s="5"/>
    </row>
    <row r="5248" spans="1:1" ht="16">
      <c r="A5248" s="5"/>
    </row>
    <row r="5249" spans="1:1" ht="16">
      <c r="A5249" s="5"/>
    </row>
    <row r="5250" spans="1:1" ht="16">
      <c r="A5250" s="5"/>
    </row>
    <row r="5251" spans="1:1" ht="16">
      <c r="A5251" s="5"/>
    </row>
    <row r="5252" spans="1:1" ht="16">
      <c r="A5252" s="5"/>
    </row>
    <row r="5253" spans="1:1" ht="16">
      <c r="A5253" s="5"/>
    </row>
    <row r="5254" spans="1:1" ht="16">
      <c r="A5254" s="5"/>
    </row>
    <row r="5255" spans="1:1" ht="16">
      <c r="A5255" s="5"/>
    </row>
    <row r="5256" spans="1:1" ht="16">
      <c r="A5256" s="5"/>
    </row>
    <row r="5257" spans="1:1" ht="16">
      <c r="A5257" s="5"/>
    </row>
    <row r="5258" spans="1:1" ht="16">
      <c r="A5258" s="5"/>
    </row>
    <row r="5259" spans="1:1" ht="16">
      <c r="A5259" s="5"/>
    </row>
    <row r="5260" spans="1:1" ht="16">
      <c r="A5260" s="5"/>
    </row>
    <row r="5261" spans="1:1" ht="16">
      <c r="A5261" s="5"/>
    </row>
    <row r="5262" spans="1:1" ht="16">
      <c r="A5262" s="5"/>
    </row>
    <row r="5263" spans="1:1" ht="16">
      <c r="A5263" s="5"/>
    </row>
    <row r="5264" spans="1:1" ht="16">
      <c r="A5264" s="5"/>
    </row>
    <row r="5265" spans="1:1" ht="16">
      <c r="A5265" s="5"/>
    </row>
    <row r="5266" spans="1:1" ht="16">
      <c r="A5266" s="5"/>
    </row>
    <row r="5267" spans="1:1" ht="16">
      <c r="A5267" s="5"/>
    </row>
    <row r="5268" spans="1:1" ht="16">
      <c r="A5268" s="5"/>
    </row>
    <row r="5269" spans="1:1" ht="16">
      <c r="A5269" s="5"/>
    </row>
    <row r="5270" spans="1:1" ht="16">
      <c r="A5270" s="5"/>
    </row>
    <row r="5271" spans="1:1" ht="16">
      <c r="A5271" s="5"/>
    </row>
    <row r="5272" spans="1:1" ht="16">
      <c r="A5272" s="5"/>
    </row>
    <row r="5273" spans="1:1" ht="16">
      <c r="A5273" s="5"/>
    </row>
    <row r="5274" spans="1:1" ht="16">
      <c r="A5274" s="5"/>
    </row>
    <row r="5275" spans="1:1" ht="16">
      <c r="A5275" s="5"/>
    </row>
    <row r="5276" spans="1:1" ht="16">
      <c r="A5276" s="5"/>
    </row>
    <row r="5277" spans="1:1" ht="16">
      <c r="A5277" s="5"/>
    </row>
    <row r="5278" spans="1:1" ht="16">
      <c r="A5278" s="5"/>
    </row>
    <row r="5279" spans="1:1" ht="16">
      <c r="A5279" s="5"/>
    </row>
    <row r="5280" spans="1:1" ht="16">
      <c r="A5280" s="5"/>
    </row>
    <row r="5281" spans="1:1" ht="16">
      <c r="A5281" s="5"/>
    </row>
    <row r="5282" spans="1:1" ht="16">
      <c r="A5282" s="5"/>
    </row>
    <row r="5283" spans="1:1" ht="16">
      <c r="A5283" s="5"/>
    </row>
    <row r="5284" spans="1:1" ht="16">
      <c r="A5284" s="5"/>
    </row>
    <row r="5285" spans="1:1" ht="16">
      <c r="A5285" s="5"/>
    </row>
    <row r="5286" spans="1:1" ht="16">
      <c r="A5286" s="5"/>
    </row>
    <row r="5287" spans="1:1" ht="16">
      <c r="A5287" s="5"/>
    </row>
    <row r="5288" spans="1:1" ht="16">
      <c r="A5288" s="5"/>
    </row>
    <row r="5289" spans="1:1" ht="16">
      <c r="A5289" s="5"/>
    </row>
    <row r="5290" spans="1:1" ht="16">
      <c r="A5290" s="5"/>
    </row>
    <row r="5291" spans="1:1" ht="16">
      <c r="A5291" s="5"/>
    </row>
    <row r="5292" spans="1:1" ht="16">
      <c r="A5292" s="5"/>
    </row>
    <row r="5293" spans="1:1" ht="16">
      <c r="A5293" s="5"/>
    </row>
    <row r="5294" spans="1:1" ht="16">
      <c r="A5294" s="5"/>
    </row>
    <row r="5295" spans="1:1" ht="16">
      <c r="A5295" s="5"/>
    </row>
    <row r="5296" spans="1:1" ht="16">
      <c r="A5296" s="5"/>
    </row>
    <row r="5297" spans="1:1" ht="16">
      <c r="A5297" s="5"/>
    </row>
    <row r="5298" spans="1:1" ht="16">
      <c r="A5298" s="5"/>
    </row>
    <row r="5299" spans="1:1" ht="16">
      <c r="A5299" s="5"/>
    </row>
    <row r="5300" spans="1:1" ht="16">
      <c r="A5300" s="5"/>
    </row>
    <row r="5301" spans="1:1" ht="16">
      <c r="A5301" s="5"/>
    </row>
    <row r="5302" spans="1:1" ht="16">
      <c r="A5302" s="5"/>
    </row>
    <row r="5303" spans="1:1" ht="16">
      <c r="A5303" s="5"/>
    </row>
    <row r="5304" spans="1:1" ht="16">
      <c r="A5304" s="5"/>
    </row>
    <row r="5305" spans="1:1" ht="16">
      <c r="A5305" s="5"/>
    </row>
    <row r="5306" spans="1:1" ht="16">
      <c r="A5306" s="5"/>
    </row>
    <row r="5307" spans="1:1" ht="16">
      <c r="A5307" s="5"/>
    </row>
    <row r="5308" spans="1:1" ht="16">
      <c r="A5308" s="5"/>
    </row>
    <row r="5309" spans="1:1" ht="16">
      <c r="A5309" s="5"/>
    </row>
    <row r="5310" spans="1:1" ht="16">
      <c r="A5310" s="5"/>
    </row>
    <row r="5311" spans="1:1" ht="16">
      <c r="A5311" s="5"/>
    </row>
    <row r="5312" spans="1:1" ht="16">
      <c r="A5312" s="5"/>
    </row>
    <row r="5313" spans="1:1" ht="16">
      <c r="A5313" s="5"/>
    </row>
    <row r="5314" spans="1:1" ht="16">
      <c r="A5314" s="5"/>
    </row>
    <row r="5315" spans="1:1" ht="16">
      <c r="A5315" s="5"/>
    </row>
    <row r="5316" spans="1:1" ht="16">
      <c r="A5316" s="5"/>
    </row>
    <row r="5317" spans="1:1" ht="16">
      <c r="A5317" s="5"/>
    </row>
    <row r="5318" spans="1:1" ht="16">
      <c r="A5318" s="5"/>
    </row>
    <row r="5319" spans="1:1" ht="16">
      <c r="A5319" s="5"/>
    </row>
    <row r="5320" spans="1:1" ht="16">
      <c r="A5320" s="5"/>
    </row>
    <row r="5321" spans="1:1" ht="16">
      <c r="A5321" s="5"/>
    </row>
    <row r="5322" spans="1:1" ht="16">
      <c r="A5322" s="5"/>
    </row>
    <row r="5323" spans="1:1" ht="16">
      <c r="A5323" s="5"/>
    </row>
    <row r="5324" spans="1:1" ht="16">
      <c r="A5324" s="5"/>
    </row>
    <row r="5325" spans="1:1" ht="16">
      <c r="A5325" s="5"/>
    </row>
    <row r="5326" spans="1:1" ht="16">
      <c r="A5326" s="5"/>
    </row>
    <row r="5327" spans="1:1" ht="16">
      <c r="A5327" s="5"/>
    </row>
    <row r="5328" spans="1:1" ht="16">
      <c r="A5328" s="5"/>
    </row>
    <row r="5329" spans="1:1" ht="16">
      <c r="A5329" s="5"/>
    </row>
    <row r="5330" spans="1:1" ht="16">
      <c r="A5330" s="5"/>
    </row>
    <row r="5331" spans="1:1" ht="16">
      <c r="A5331" s="5"/>
    </row>
    <row r="5332" spans="1:1" ht="16">
      <c r="A5332" s="5"/>
    </row>
    <row r="5333" spans="1:1" ht="16">
      <c r="A5333" s="5"/>
    </row>
    <row r="5334" spans="1:1" ht="16">
      <c r="A5334" s="5"/>
    </row>
    <row r="5335" spans="1:1" ht="16">
      <c r="A5335" s="5"/>
    </row>
    <row r="5336" spans="1:1" ht="16">
      <c r="A5336" s="5"/>
    </row>
    <row r="5337" spans="1:1" ht="16">
      <c r="A5337" s="5"/>
    </row>
    <row r="5338" spans="1:1" ht="16">
      <c r="A5338" s="5"/>
    </row>
    <row r="5339" spans="1:1" ht="16">
      <c r="A5339" s="5"/>
    </row>
    <row r="5340" spans="1:1" ht="16">
      <c r="A5340" s="5"/>
    </row>
    <row r="5341" spans="1:1" ht="16">
      <c r="A5341" s="5"/>
    </row>
    <row r="5342" spans="1:1" ht="16">
      <c r="A5342" s="5"/>
    </row>
    <row r="5343" spans="1:1" ht="16">
      <c r="A5343" s="5"/>
    </row>
    <row r="5344" spans="1:1" ht="16">
      <c r="A5344" s="5"/>
    </row>
    <row r="5345" spans="1:1" ht="16">
      <c r="A5345" s="5"/>
    </row>
    <row r="5346" spans="1:1" ht="16">
      <c r="A5346" s="5"/>
    </row>
    <row r="5347" spans="1:1" ht="16">
      <c r="A5347" s="5"/>
    </row>
    <row r="5348" spans="1:1" ht="16">
      <c r="A5348" s="5"/>
    </row>
    <row r="5349" spans="1:1" ht="16">
      <c r="A5349" s="5"/>
    </row>
    <row r="5350" spans="1:1" ht="16">
      <c r="A5350" s="5"/>
    </row>
    <row r="5351" spans="1:1" ht="16">
      <c r="A5351" s="5"/>
    </row>
    <row r="5352" spans="1:1" ht="16">
      <c r="A5352" s="5"/>
    </row>
    <row r="5353" spans="1:1" ht="16">
      <c r="A5353" s="5"/>
    </row>
    <row r="5354" spans="1:1" ht="16">
      <c r="A5354" s="5"/>
    </row>
    <row r="5355" spans="1:1" ht="16">
      <c r="A5355" s="5"/>
    </row>
    <row r="5356" spans="1:1" ht="16">
      <c r="A5356" s="5"/>
    </row>
    <row r="5357" spans="1:1" ht="16">
      <c r="A5357" s="5"/>
    </row>
    <row r="5358" spans="1:1" ht="16">
      <c r="A5358" s="5"/>
    </row>
    <row r="5359" spans="1:1" ht="16">
      <c r="A5359" s="5"/>
    </row>
    <row r="5360" spans="1:1" ht="16">
      <c r="A5360" s="5"/>
    </row>
    <row r="5361" spans="1:1" ht="16">
      <c r="A5361" s="5"/>
    </row>
    <row r="5362" spans="1:1" ht="16">
      <c r="A5362" s="5"/>
    </row>
    <row r="5363" spans="1:1" ht="16">
      <c r="A5363" s="5"/>
    </row>
    <row r="5364" spans="1:1" ht="16">
      <c r="A5364" s="5"/>
    </row>
    <row r="5365" spans="1:1" ht="16">
      <c r="A5365" s="5"/>
    </row>
    <row r="5366" spans="1:1" ht="16">
      <c r="A5366" s="5"/>
    </row>
    <row r="5367" spans="1:1" ht="16">
      <c r="A5367" s="5"/>
    </row>
    <row r="5368" spans="1:1" ht="16">
      <c r="A5368" s="5"/>
    </row>
    <row r="5369" spans="1:1" ht="16">
      <c r="A5369" s="5"/>
    </row>
    <row r="5370" spans="1:1" ht="16">
      <c r="A5370" s="5"/>
    </row>
    <row r="5371" spans="1:1" ht="16">
      <c r="A5371" s="5"/>
    </row>
    <row r="5372" spans="1:1" ht="16">
      <c r="A5372" s="5"/>
    </row>
    <row r="5373" spans="1:1" ht="16">
      <c r="A5373" s="5"/>
    </row>
    <row r="5374" spans="1:1" ht="16">
      <c r="A5374" s="5"/>
    </row>
    <row r="5375" spans="1:1" ht="16">
      <c r="A5375" s="5"/>
    </row>
    <row r="5376" spans="1:1" ht="16">
      <c r="A5376" s="5"/>
    </row>
    <row r="5377" spans="1:1" ht="16">
      <c r="A5377" s="5"/>
    </row>
    <row r="5378" spans="1:1" ht="16">
      <c r="A5378" s="5"/>
    </row>
    <row r="5379" spans="1:1" ht="16">
      <c r="A5379" s="5"/>
    </row>
    <row r="5380" spans="1:1" ht="16">
      <c r="A5380" s="5"/>
    </row>
    <row r="5381" spans="1:1" ht="16">
      <c r="A5381" s="5"/>
    </row>
    <row r="5382" spans="1:1" ht="16">
      <c r="A5382" s="5"/>
    </row>
    <row r="5383" spans="1:1" ht="16">
      <c r="A5383" s="5"/>
    </row>
    <row r="5384" spans="1:1" ht="16">
      <c r="A5384" s="5"/>
    </row>
    <row r="5385" spans="1:1" ht="16">
      <c r="A5385" s="5"/>
    </row>
    <row r="5386" spans="1:1" ht="16">
      <c r="A5386" s="5"/>
    </row>
    <row r="5387" spans="1:1" ht="16">
      <c r="A5387" s="5"/>
    </row>
    <row r="5388" spans="1:1" ht="16">
      <c r="A5388" s="5"/>
    </row>
    <row r="5389" spans="1:1" ht="16">
      <c r="A5389" s="5"/>
    </row>
    <row r="5390" spans="1:1" ht="16">
      <c r="A5390" s="5"/>
    </row>
    <row r="5391" spans="1:1" ht="16">
      <c r="A5391" s="5"/>
    </row>
    <row r="5392" spans="1:1" ht="16">
      <c r="A5392" s="5"/>
    </row>
    <row r="5393" spans="1:1" ht="16">
      <c r="A5393" s="5"/>
    </row>
    <row r="5394" spans="1:1" ht="16">
      <c r="A5394" s="5"/>
    </row>
    <row r="5395" spans="1:1" ht="16">
      <c r="A5395" s="5"/>
    </row>
    <row r="5396" spans="1:1" ht="16">
      <c r="A5396" s="5"/>
    </row>
    <row r="5397" spans="1:1" ht="16">
      <c r="A5397" s="5"/>
    </row>
    <row r="5398" spans="1:1" ht="16">
      <c r="A5398" s="5"/>
    </row>
    <row r="5399" spans="1:1" ht="16">
      <c r="A5399" s="5"/>
    </row>
    <row r="5400" spans="1:1" ht="16">
      <c r="A5400" s="5"/>
    </row>
    <row r="5401" spans="1:1" ht="16">
      <c r="A5401" s="5"/>
    </row>
    <row r="5402" spans="1:1" ht="16">
      <c r="A5402" s="5"/>
    </row>
    <row r="5403" spans="1:1" ht="16">
      <c r="A5403" s="5"/>
    </row>
    <row r="5404" spans="1:1" ht="16">
      <c r="A5404" s="5"/>
    </row>
    <row r="5405" spans="1:1" ht="16">
      <c r="A5405" s="5"/>
    </row>
    <row r="5406" spans="1:1" ht="16">
      <c r="A5406" s="5"/>
    </row>
    <row r="5407" spans="1:1" ht="16">
      <c r="A5407" s="5"/>
    </row>
    <row r="5408" spans="1:1" ht="16">
      <c r="A5408" s="5"/>
    </row>
    <row r="5409" spans="1:1" ht="16">
      <c r="A5409" s="5"/>
    </row>
    <row r="5410" spans="1:1" ht="16">
      <c r="A5410" s="5"/>
    </row>
    <row r="5411" spans="1:1" ht="16">
      <c r="A5411" s="5"/>
    </row>
    <row r="5412" spans="1:1" ht="16">
      <c r="A5412" s="5"/>
    </row>
    <row r="5413" spans="1:1" ht="16">
      <c r="A5413" s="5"/>
    </row>
    <row r="5414" spans="1:1" ht="16">
      <c r="A5414" s="5"/>
    </row>
    <row r="5415" spans="1:1" ht="16">
      <c r="A5415" s="5"/>
    </row>
    <row r="5416" spans="1:1" ht="16">
      <c r="A5416" s="5"/>
    </row>
    <row r="5417" spans="1:1" ht="16">
      <c r="A5417" s="5"/>
    </row>
    <row r="5418" spans="1:1" ht="16">
      <c r="A5418" s="5"/>
    </row>
    <row r="5419" spans="1:1" ht="16">
      <c r="A5419" s="5"/>
    </row>
    <row r="5420" spans="1:1" ht="16">
      <c r="A5420" s="5"/>
    </row>
    <row r="5421" spans="1:1" ht="16">
      <c r="A5421" s="5"/>
    </row>
    <row r="5422" spans="1:1" ht="16">
      <c r="A5422" s="5"/>
    </row>
    <row r="5423" spans="1:1" ht="16">
      <c r="A5423" s="5"/>
    </row>
    <row r="5424" spans="1:1" ht="16">
      <c r="A5424" s="5"/>
    </row>
    <row r="5425" spans="1:1" ht="16">
      <c r="A5425" s="5"/>
    </row>
    <row r="5426" spans="1:1" ht="16">
      <c r="A5426" s="5"/>
    </row>
    <row r="5427" spans="1:1" ht="16">
      <c r="A5427" s="5"/>
    </row>
    <row r="5428" spans="1:1" ht="16">
      <c r="A5428" s="5"/>
    </row>
    <row r="5429" spans="1:1" ht="16">
      <c r="A5429" s="5"/>
    </row>
    <row r="5430" spans="1:1" ht="16">
      <c r="A5430" s="5"/>
    </row>
    <row r="5431" spans="1:1" ht="16">
      <c r="A5431" s="5"/>
    </row>
    <row r="5432" spans="1:1" ht="16">
      <c r="A5432" s="5"/>
    </row>
    <row r="5433" spans="1:1" ht="16">
      <c r="A5433" s="5"/>
    </row>
    <row r="5434" spans="1:1" ht="16">
      <c r="A5434" s="5"/>
    </row>
    <row r="5435" spans="1:1" ht="16">
      <c r="A5435" s="5"/>
    </row>
    <row r="5436" spans="1:1" ht="16">
      <c r="A5436" s="5"/>
    </row>
    <row r="5437" spans="1:1" ht="16">
      <c r="A5437" s="5"/>
    </row>
    <row r="5438" spans="1:1" ht="16">
      <c r="A5438" s="5"/>
    </row>
    <row r="5439" spans="1:1" ht="16">
      <c r="A5439" s="5"/>
    </row>
    <row r="5440" spans="1:1" ht="16">
      <c r="A5440" s="5"/>
    </row>
    <row r="5441" spans="1:1" ht="16">
      <c r="A5441" s="5"/>
    </row>
    <row r="5442" spans="1:1" ht="16">
      <c r="A5442" s="5"/>
    </row>
    <row r="5443" spans="1:1" ht="16">
      <c r="A5443" s="5"/>
    </row>
    <row r="5444" spans="1:1" ht="16">
      <c r="A5444" s="5"/>
    </row>
    <row r="5445" spans="1:1" ht="16">
      <c r="A5445" s="5"/>
    </row>
    <row r="5446" spans="1:1" ht="16">
      <c r="A5446" s="5"/>
    </row>
    <row r="5447" spans="1:1" ht="16">
      <c r="A5447" s="5"/>
    </row>
    <row r="5448" spans="1:1" ht="16">
      <c r="A5448" s="5"/>
    </row>
    <row r="5449" spans="1:1" ht="16">
      <c r="A5449" s="5"/>
    </row>
    <row r="5450" spans="1:1" ht="16">
      <c r="A5450" s="5"/>
    </row>
    <row r="5451" spans="1:1" ht="16">
      <c r="A5451" s="5"/>
    </row>
    <row r="5452" spans="1:1" ht="16">
      <c r="A5452" s="5"/>
    </row>
    <row r="5453" spans="1:1" ht="16">
      <c r="A5453" s="5"/>
    </row>
    <row r="5454" spans="1:1" ht="16">
      <c r="A5454" s="5"/>
    </row>
    <row r="5455" spans="1:1" ht="16">
      <c r="A5455" s="5"/>
    </row>
    <row r="5456" spans="1:1" ht="16">
      <c r="A5456" s="5"/>
    </row>
    <row r="5457" spans="1:1" ht="16">
      <c r="A5457" s="5"/>
    </row>
    <row r="5458" spans="1:1" ht="16">
      <c r="A5458" s="5"/>
    </row>
    <row r="5459" spans="1:1" ht="16">
      <c r="A5459" s="5"/>
    </row>
    <row r="5460" spans="1:1" ht="16">
      <c r="A5460" s="5"/>
    </row>
    <row r="5461" spans="1:1" ht="16">
      <c r="A5461" s="5"/>
    </row>
    <row r="5462" spans="1:1" ht="16">
      <c r="A5462" s="5"/>
    </row>
    <row r="5463" spans="1:1" ht="16">
      <c r="A5463" s="5"/>
    </row>
    <row r="5464" spans="1:1" ht="16">
      <c r="A5464" s="5"/>
    </row>
    <row r="5465" spans="1:1" ht="16">
      <c r="A5465" s="5"/>
    </row>
    <row r="5466" spans="1:1" ht="16">
      <c r="A5466" s="5"/>
    </row>
    <row r="5467" spans="1:1" ht="16">
      <c r="A5467" s="5"/>
    </row>
    <row r="5468" spans="1:1" ht="16">
      <c r="A5468" s="5"/>
    </row>
    <row r="5469" spans="1:1" ht="16">
      <c r="A5469" s="5"/>
    </row>
    <row r="5470" spans="1:1" ht="16">
      <c r="A5470" s="5"/>
    </row>
    <row r="5471" spans="1:1" ht="16">
      <c r="A5471" s="5"/>
    </row>
    <row r="5472" spans="1:1" ht="16">
      <c r="A5472" s="5"/>
    </row>
    <row r="5473" spans="1:1" ht="16">
      <c r="A5473" s="5"/>
    </row>
    <row r="5474" spans="1:1" ht="16">
      <c r="A5474" s="5"/>
    </row>
    <row r="5475" spans="1:1" ht="16">
      <c r="A5475" s="5"/>
    </row>
    <row r="5476" spans="1:1" ht="16">
      <c r="A5476" s="5"/>
    </row>
    <row r="5477" spans="1:1" ht="16">
      <c r="A5477" s="5"/>
    </row>
    <row r="5478" spans="1:1" ht="16">
      <c r="A5478" s="5"/>
    </row>
    <row r="5479" spans="1:1" ht="16">
      <c r="A5479" s="5"/>
    </row>
    <row r="5480" spans="1:1" ht="16">
      <c r="A5480" s="5"/>
    </row>
    <row r="5481" spans="1:1" ht="16">
      <c r="A5481" s="5"/>
    </row>
    <row r="5482" spans="1:1" ht="16">
      <c r="A5482" s="5"/>
    </row>
    <row r="5483" spans="1:1" ht="16">
      <c r="A5483" s="5"/>
    </row>
    <row r="5484" spans="1:1" ht="16">
      <c r="A5484" s="5"/>
    </row>
    <row r="5485" spans="1:1" ht="16">
      <c r="A5485" s="5"/>
    </row>
    <row r="5486" spans="1:1" ht="16">
      <c r="A5486" s="5"/>
    </row>
    <row r="5487" spans="1:1" ht="16">
      <c r="A5487" s="5"/>
    </row>
    <row r="5488" spans="1:1" ht="16">
      <c r="A5488" s="5"/>
    </row>
    <row r="5489" spans="1:1" ht="16">
      <c r="A5489" s="5"/>
    </row>
    <row r="5490" spans="1:1" ht="16">
      <c r="A5490" s="5"/>
    </row>
    <row r="5491" spans="1:1" ht="16">
      <c r="A5491" s="5"/>
    </row>
    <row r="5492" spans="1:1" ht="16">
      <c r="A5492" s="5"/>
    </row>
    <row r="5493" spans="1:1" ht="16">
      <c r="A5493" s="5"/>
    </row>
    <row r="5494" spans="1:1" ht="16">
      <c r="A5494" s="5"/>
    </row>
    <row r="5495" spans="1:1" ht="16">
      <c r="A5495" s="5"/>
    </row>
    <row r="5496" spans="1:1" ht="16">
      <c r="A5496" s="5"/>
    </row>
    <row r="5497" spans="1:1" ht="16">
      <c r="A5497" s="5"/>
    </row>
    <row r="5498" spans="1:1" ht="16">
      <c r="A5498" s="5"/>
    </row>
    <row r="5499" spans="1:1" ht="16">
      <c r="A5499" s="5"/>
    </row>
    <row r="5500" spans="1:1" ht="16">
      <c r="A5500" s="5"/>
    </row>
    <row r="5501" spans="1:1" ht="16">
      <c r="A5501" s="5"/>
    </row>
    <row r="5502" spans="1:1" ht="16">
      <c r="A5502" s="5"/>
    </row>
    <row r="5503" spans="1:1" ht="16">
      <c r="A5503" s="5"/>
    </row>
    <row r="5504" spans="1:1" ht="16">
      <c r="A5504" s="5"/>
    </row>
    <row r="5505" spans="1:1" ht="16">
      <c r="A5505" s="5"/>
    </row>
    <row r="5506" spans="1:1" ht="16">
      <c r="A5506" s="5"/>
    </row>
    <row r="5507" spans="1:1" ht="16">
      <c r="A5507" s="5"/>
    </row>
    <row r="5508" spans="1:1" ht="16">
      <c r="A5508" s="5"/>
    </row>
    <row r="5509" spans="1:1" ht="16">
      <c r="A5509" s="5"/>
    </row>
    <row r="5510" spans="1:1" ht="16">
      <c r="A5510" s="5"/>
    </row>
    <row r="5511" spans="1:1" ht="16">
      <c r="A5511" s="5"/>
    </row>
    <row r="5512" spans="1:1" ht="16">
      <c r="A5512" s="5"/>
    </row>
    <row r="5513" spans="1:1" ht="16">
      <c r="A5513" s="5"/>
    </row>
    <row r="5514" spans="1:1" ht="16">
      <c r="A5514" s="5"/>
    </row>
    <row r="5515" spans="1:1" ht="16">
      <c r="A5515" s="5"/>
    </row>
    <row r="5516" spans="1:1" ht="16">
      <c r="A5516" s="5"/>
    </row>
    <row r="5517" spans="1:1" ht="16">
      <c r="A5517" s="5"/>
    </row>
    <row r="5518" spans="1:1" ht="16">
      <c r="A5518" s="5"/>
    </row>
    <row r="5519" spans="1:1" ht="16">
      <c r="A5519" s="5"/>
    </row>
    <row r="5520" spans="1:1" ht="16">
      <c r="A5520" s="5"/>
    </row>
    <row r="5521" spans="1:1" ht="16">
      <c r="A5521" s="5"/>
    </row>
    <row r="5522" spans="1:1" ht="16">
      <c r="A5522" s="5"/>
    </row>
    <row r="5523" spans="1:1" ht="16">
      <c r="A5523" s="5"/>
    </row>
    <row r="5524" spans="1:1" ht="16">
      <c r="A5524" s="5"/>
    </row>
    <row r="5525" spans="1:1" ht="16">
      <c r="A5525" s="5"/>
    </row>
    <row r="5526" spans="1:1" ht="16">
      <c r="A5526" s="5"/>
    </row>
    <row r="5527" spans="1:1" ht="16">
      <c r="A5527" s="5"/>
    </row>
    <row r="5528" spans="1:1" ht="16">
      <c r="A5528" s="5"/>
    </row>
    <row r="5529" spans="1:1" ht="16">
      <c r="A5529" s="5"/>
    </row>
    <row r="5530" spans="1:1" ht="16">
      <c r="A5530" s="5"/>
    </row>
    <row r="5531" spans="1:1" ht="16">
      <c r="A5531" s="5"/>
    </row>
    <row r="5532" spans="1:1" ht="16">
      <c r="A5532" s="5"/>
    </row>
    <row r="5533" spans="1:1" ht="16">
      <c r="A5533" s="5"/>
    </row>
    <row r="5534" spans="1:1" ht="16">
      <c r="A5534" s="5"/>
    </row>
    <row r="5535" spans="1:1" ht="16">
      <c r="A5535" s="5"/>
    </row>
    <row r="5536" spans="1:1" ht="16">
      <c r="A5536" s="5"/>
    </row>
    <row r="5537" spans="1:1" ht="16">
      <c r="A5537" s="5"/>
    </row>
    <row r="5538" spans="1:1" ht="16">
      <c r="A5538" s="5"/>
    </row>
    <row r="5539" spans="1:1" ht="16">
      <c r="A5539" s="5"/>
    </row>
    <row r="5540" spans="1:1" ht="16">
      <c r="A5540" s="5"/>
    </row>
    <row r="5541" spans="1:1" ht="16">
      <c r="A5541" s="5"/>
    </row>
    <row r="5542" spans="1:1" ht="16">
      <c r="A5542" s="5"/>
    </row>
    <row r="5543" spans="1:1" ht="16">
      <c r="A5543" s="5"/>
    </row>
    <row r="5544" spans="1:1" ht="16">
      <c r="A5544" s="5"/>
    </row>
    <row r="5545" spans="1:1" ht="16">
      <c r="A5545" s="5"/>
    </row>
    <row r="5546" spans="1:1" ht="16">
      <c r="A5546" s="5"/>
    </row>
    <row r="5547" spans="1:1" ht="16">
      <c r="A5547" s="5"/>
    </row>
    <row r="5548" spans="1:1" ht="16">
      <c r="A5548" s="5"/>
    </row>
    <row r="5549" spans="1:1" ht="16">
      <c r="A5549" s="5"/>
    </row>
    <row r="5550" spans="1:1" ht="16">
      <c r="A5550" s="5"/>
    </row>
    <row r="5551" spans="1:1" ht="16">
      <c r="A5551" s="5"/>
    </row>
    <row r="5552" spans="1:1" ht="16">
      <c r="A5552" s="5"/>
    </row>
    <row r="5553" spans="1:1" ht="16">
      <c r="A5553" s="5"/>
    </row>
    <row r="5554" spans="1:1" ht="16">
      <c r="A5554" s="5"/>
    </row>
    <row r="5555" spans="1:1" ht="16">
      <c r="A5555" s="5"/>
    </row>
    <row r="5556" spans="1:1" ht="16">
      <c r="A5556" s="5"/>
    </row>
    <row r="5557" spans="1:1" ht="16">
      <c r="A5557" s="5"/>
    </row>
    <row r="5558" spans="1:1" ht="16">
      <c r="A5558" s="5"/>
    </row>
    <row r="5559" spans="1:1" ht="16">
      <c r="A5559" s="5"/>
    </row>
    <row r="5560" spans="1:1" ht="16">
      <c r="A5560" s="5"/>
    </row>
    <row r="5561" spans="1:1" ht="16">
      <c r="A5561" s="5"/>
    </row>
    <row r="5562" spans="1:1" ht="16">
      <c r="A5562" s="5"/>
    </row>
    <row r="5563" spans="1:1" ht="16">
      <c r="A5563" s="5"/>
    </row>
    <row r="5564" spans="1:1" ht="16">
      <c r="A5564" s="5"/>
    </row>
    <row r="5565" spans="1:1" ht="16">
      <c r="A5565" s="5"/>
    </row>
    <row r="5566" spans="1:1" ht="16">
      <c r="A5566" s="5"/>
    </row>
    <row r="5567" spans="1:1" ht="16">
      <c r="A5567" s="5"/>
    </row>
    <row r="5568" spans="1:1" ht="16">
      <c r="A5568" s="5"/>
    </row>
    <row r="5569" spans="1:1" ht="16">
      <c r="A5569" s="5"/>
    </row>
    <row r="5570" spans="1:1" ht="16">
      <c r="A5570" s="5"/>
    </row>
    <row r="5571" spans="1:1" ht="16">
      <c r="A5571" s="5"/>
    </row>
    <row r="5572" spans="1:1" ht="16">
      <c r="A5572" s="5"/>
    </row>
    <row r="5573" spans="1:1" ht="16">
      <c r="A5573" s="5"/>
    </row>
    <row r="5574" spans="1:1" ht="16">
      <c r="A5574" s="5"/>
    </row>
    <row r="5575" spans="1:1" ht="16">
      <c r="A5575" s="5"/>
    </row>
    <row r="5576" spans="1:1" ht="16">
      <c r="A5576" s="5"/>
    </row>
    <row r="5577" spans="1:1" ht="16">
      <c r="A5577" s="5"/>
    </row>
    <row r="5578" spans="1:1" ht="16">
      <c r="A5578" s="5"/>
    </row>
    <row r="5579" spans="1:1" ht="16">
      <c r="A5579" s="5"/>
    </row>
    <row r="5580" spans="1:1" ht="16">
      <c r="A5580" s="5"/>
    </row>
    <row r="5581" spans="1:1" ht="16">
      <c r="A5581" s="5"/>
    </row>
    <row r="5582" spans="1:1" ht="16">
      <c r="A5582" s="5"/>
    </row>
    <row r="5583" spans="1:1" ht="16">
      <c r="A5583" s="5"/>
    </row>
    <row r="5584" spans="1:1" ht="16">
      <c r="A5584" s="5"/>
    </row>
    <row r="5585" spans="1:1" ht="16">
      <c r="A5585" s="5"/>
    </row>
    <row r="5586" spans="1:1" ht="16">
      <c r="A5586" s="5"/>
    </row>
    <row r="5587" spans="1:1" ht="16">
      <c r="A5587" s="5"/>
    </row>
    <row r="5588" spans="1:1" ht="16">
      <c r="A5588" s="5"/>
    </row>
    <row r="5589" spans="1:1" ht="16">
      <c r="A5589" s="5"/>
    </row>
    <row r="5590" spans="1:1" ht="16">
      <c r="A5590" s="5"/>
    </row>
    <row r="5591" spans="1:1" ht="16">
      <c r="A5591" s="5"/>
    </row>
    <row r="5592" spans="1:1" ht="16">
      <c r="A5592" s="5"/>
    </row>
    <row r="5593" spans="1:1" ht="16">
      <c r="A5593" s="5"/>
    </row>
    <row r="5594" spans="1:1" ht="16">
      <c r="A5594" s="5"/>
    </row>
    <row r="5595" spans="1:1" ht="16">
      <c r="A5595" s="5"/>
    </row>
    <row r="5596" spans="1:1" ht="16">
      <c r="A5596" s="5"/>
    </row>
    <row r="5597" spans="1:1" ht="16">
      <c r="A5597" s="5"/>
    </row>
    <row r="5598" spans="1:1" ht="16">
      <c r="A5598" s="5"/>
    </row>
    <row r="5599" spans="1:1" ht="16">
      <c r="A5599" s="5"/>
    </row>
    <row r="5600" spans="1:1" ht="16">
      <c r="A5600" s="5"/>
    </row>
    <row r="5601" spans="1:1" ht="16">
      <c r="A5601" s="5"/>
    </row>
    <row r="5602" spans="1:1" ht="16">
      <c r="A5602" s="5"/>
    </row>
    <row r="5603" spans="1:1" ht="16">
      <c r="A5603" s="5"/>
    </row>
    <row r="5604" spans="1:1" ht="16">
      <c r="A5604" s="5"/>
    </row>
    <row r="5605" spans="1:1" ht="16">
      <c r="A5605" s="5"/>
    </row>
    <row r="5606" spans="1:1" ht="16">
      <c r="A5606" s="5"/>
    </row>
    <row r="5607" spans="1:1" ht="16">
      <c r="A5607" s="5"/>
    </row>
    <row r="5608" spans="1:1" ht="16">
      <c r="A5608" s="5"/>
    </row>
    <row r="5609" spans="1:1" ht="16">
      <c r="A5609" s="5"/>
    </row>
    <row r="5610" spans="1:1" ht="16">
      <c r="A5610" s="5"/>
    </row>
    <row r="5611" spans="1:1" ht="16">
      <c r="A5611" s="5"/>
    </row>
    <row r="5612" spans="1:1" ht="16">
      <c r="A5612" s="5"/>
    </row>
    <row r="5613" spans="1:1" ht="16">
      <c r="A5613" s="5"/>
    </row>
    <row r="5614" spans="1:1" ht="16">
      <c r="A5614" s="5"/>
    </row>
    <row r="5615" spans="1:1" ht="16">
      <c r="A5615" s="5"/>
    </row>
    <row r="5616" spans="1:1" ht="16">
      <c r="A5616" s="5"/>
    </row>
    <row r="5617" spans="1:1" ht="16">
      <c r="A5617" s="5"/>
    </row>
    <row r="5618" spans="1:1" ht="16">
      <c r="A5618" s="5"/>
    </row>
    <row r="5619" spans="1:1" ht="16">
      <c r="A5619" s="5"/>
    </row>
    <row r="5620" spans="1:1" ht="16">
      <c r="A5620" s="5"/>
    </row>
    <row r="5621" spans="1:1" ht="16">
      <c r="A5621" s="5"/>
    </row>
    <row r="5622" spans="1:1" ht="16">
      <c r="A5622" s="5"/>
    </row>
    <row r="5623" spans="1:1" ht="16">
      <c r="A5623" s="5"/>
    </row>
    <row r="5624" spans="1:1" ht="16">
      <c r="A5624" s="5"/>
    </row>
    <row r="5625" spans="1:1" ht="16">
      <c r="A5625" s="5"/>
    </row>
    <row r="5626" spans="1:1" ht="16">
      <c r="A5626" s="5"/>
    </row>
    <row r="5627" spans="1:1" ht="16">
      <c r="A5627" s="5"/>
    </row>
    <row r="5628" spans="1:1" ht="16">
      <c r="A5628" s="5"/>
    </row>
    <row r="5629" spans="1:1" ht="16">
      <c r="A5629" s="5"/>
    </row>
    <row r="5630" spans="1:1" ht="16">
      <c r="A5630" s="5"/>
    </row>
    <row r="5631" spans="1:1" ht="16">
      <c r="A5631" s="5"/>
    </row>
    <row r="5632" spans="1:1" ht="16">
      <c r="A5632" s="5"/>
    </row>
    <row r="5633" spans="1:1" ht="16">
      <c r="A5633" s="5"/>
    </row>
    <row r="5634" spans="1:1" ht="16">
      <c r="A5634" s="5"/>
    </row>
    <row r="5635" spans="1:1" ht="16">
      <c r="A5635" s="5"/>
    </row>
    <row r="5636" spans="1:1" ht="16">
      <c r="A5636" s="5"/>
    </row>
    <row r="5637" spans="1:1" ht="16">
      <c r="A5637" s="5"/>
    </row>
    <row r="5638" spans="1:1" ht="16">
      <c r="A5638" s="5"/>
    </row>
    <row r="5639" spans="1:1" ht="16">
      <c r="A5639" s="5"/>
    </row>
    <row r="5640" spans="1:1" ht="16">
      <c r="A5640" s="5"/>
    </row>
    <row r="5641" spans="1:1" ht="16">
      <c r="A5641" s="5"/>
    </row>
    <row r="5642" spans="1:1" ht="16">
      <c r="A5642" s="5"/>
    </row>
    <row r="5643" spans="1:1" ht="16">
      <c r="A5643" s="5"/>
    </row>
    <row r="5644" spans="1:1" ht="16">
      <c r="A5644" s="5"/>
    </row>
    <row r="5645" spans="1:1" ht="16">
      <c r="A5645" s="5"/>
    </row>
    <row r="5646" spans="1:1" ht="16">
      <c r="A5646" s="5"/>
    </row>
    <row r="5647" spans="1:1" ht="16">
      <c r="A5647" s="5"/>
    </row>
    <row r="5648" spans="1:1" ht="16">
      <c r="A5648" s="5"/>
    </row>
    <row r="5649" spans="1:1" ht="16">
      <c r="A5649" s="5"/>
    </row>
    <row r="5650" spans="1:1" ht="16">
      <c r="A5650" s="5"/>
    </row>
    <row r="5651" spans="1:1" ht="16">
      <c r="A5651" s="5"/>
    </row>
    <row r="5652" spans="1:1" ht="16">
      <c r="A5652" s="5"/>
    </row>
    <row r="5653" spans="1:1" ht="16">
      <c r="A5653" s="5"/>
    </row>
    <row r="5654" spans="1:1" ht="16">
      <c r="A5654" s="5"/>
    </row>
    <row r="5655" spans="1:1" ht="16">
      <c r="A5655" s="5"/>
    </row>
    <row r="5656" spans="1:1" ht="16">
      <c r="A5656" s="5"/>
    </row>
    <row r="5657" spans="1:1" ht="16">
      <c r="A5657" s="5"/>
    </row>
    <row r="5658" spans="1:1" ht="16">
      <c r="A5658" s="5"/>
    </row>
    <row r="5659" spans="1:1" ht="16">
      <c r="A5659" s="5"/>
    </row>
    <row r="5660" spans="1:1" ht="16">
      <c r="A5660" s="5"/>
    </row>
    <row r="5661" spans="1:1" ht="16">
      <c r="A5661" s="5"/>
    </row>
    <row r="5662" spans="1:1" ht="16">
      <c r="A5662" s="5"/>
    </row>
    <row r="5663" spans="1:1" ht="16">
      <c r="A5663" s="5"/>
    </row>
    <row r="5664" spans="1:1" ht="16">
      <c r="A5664" s="5"/>
    </row>
    <row r="5665" spans="1:1" ht="16">
      <c r="A5665" s="5"/>
    </row>
    <row r="5666" spans="1:1" ht="16">
      <c r="A5666" s="5"/>
    </row>
    <row r="5667" spans="1:1" ht="16">
      <c r="A5667" s="5"/>
    </row>
    <row r="5668" spans="1:1" ht="16">
      <c r="A5668" s="5"/>
    </row>
    <row r="5669" spans="1:1" ht="16">
      <c r="A5669" s="5"/>
    </row>
    <row r="5670" spans="1:1" ht="16">
      <c r="A5670" s="5"/>
    </row>
    <row r="5671" spans="1:1" ht="16">
      <c r="A5671" s="5"/>
    </row>
    <row r="5672" spans="1:1" ht="16">
      <c r="A5672" s="5"/>
    </row>
    <row r="5673" spans="1:1" ht="16">
      <c r="A5673" s="5"/>
    </row>
    <row r="5674" spans="1:1" ht="16">
      <c r="A5674" s="5"/>
    </row>
    <row r="5675" spans="1:1" ht="16">
      <c r="A5675" s="5"/>
    </row>
    <row r="5676" spans="1:1" ht="16">
      <c r="A5676" s="5"/>
    </row>
    <row r="5677" spans="1:1" ht="16">
      <c r="A5677" s="5"/>
    </row>
    <row r="5678" spans="1:1" ht="16">
      <c r="A5678" s="5"/>
    </row>
    <row r="5679" spans="1:1" ht="16">
      <c r="A5679" s="5"/>
    </row>
    <row r="5680" spans="1:1" ht="16">
      <c r="A5680" s="5"/>
    </row>
    <row r="5681" spans="1:1" ht="16">
      <c r="A5681" s="5"/>
    </row>
    <row r="5682" spans="1:1" ht="16">
      <c r="A5682" s="5"/>
    </row>
    <row r="5683" spans="1:1" ht="16">
      <c r="A5683" s="5"/>
    </row>
    <row r="5684" spans="1:1" ht="16">
      <c r="A5684" s="5"/>
    </row>
    <row r="5685" spans="1:1" ht="16">
      <c r="A5685" s="5"/>
    </row>
    <row r="5686" spans="1:1" ht="16">
      <c r="A5686" s="5"/>
    </row>
    <row r="5687" spans="1:1" ht="16">
      <c r="A5687" s="5"/>
    </row>
    <row r="5688" spans="1:1" ht="16">
      <c r="A5688" s="5"/>
    </row>
    <row r="5689" spans="1:1" ht="16">
      <c r="A5689" s="5"/>
    </row>
    <row r="5690" spans="1:1" ht="16">
      <c r="A5690" s="5"/>
    </row>
    <row r="5691" spans="1:1" ht="16">
      <c r="A5691" s="5"/>
    </row>
    <row r="5692" spans="1:1" ht="16">
      <c r="A5692" s="5"/>
    </row>
    <row r="5693" spans="1:1" ht="16">
      <c r="A5693" s="5"/>
    </row>
    <row r="5694" spans="1:1" ht="16">
      <c r="A5694" s="5"/>
    </row>
    <row r="5695" spans="1:1" ht="16">
      <c r="A5695" s="5"/>
    </row>
    <row r="5696" spans="1:1" ht="16">
      <c r="A5696" s="5"/>
    </row>
    <row r="5697" spans="1:1" ht="16">
      <c r="A5697" s="5"/>
    </row>
    <row r="5698" spans="1:1" ht="16">
      <c r="A5698" s="5"/>
    </row>
    <row r="5699" spans="1:1" ht="16">
      <c r="A5699" s="5"/>
    </row>
    <row r="5700" spans="1:1" ht="16">
      <c r="A5700" s="5"/>
    </row>
    <row r="5701" spans="1:1" ht="16">
      <c r="A5701" s="5"/>
    </row>
    <row r="5702" spans="1:1" ht="16">
      <c r="A5702" s="5"/>
    </row>
    <row r="5703" spans="1:1" ht="16">
      <c r="A5703" s="5"/>
    </row>
    <row r="5704" spans="1:1" ht="16">
      <c r="A5704" s="5"/>
    </row>
    <row r="5705" spans="1:1" ht="16">
      <c r="A5705" s="5"/>
    </row>
    <row r="5706" spans="1:1" ht="16">
      <c r="A5706" s="5"/>
    </row>
    <row r="5707" spans="1:1" ht="16">
      <c r="A5707" s="5"/>
    </row>
    <row r="5708" spans="1:1" ht="16">
      <c r="A5708" s="5"/>
    </row>
    <row r="5709" spans="1:1" ht="16">
      <c r="A5709" s="5"/>
    </row>
    <row r="5710" spans="1:1" ht="16">
      <c r="A5710" s="5"/>
    </row>
    <row r="5711" spans="1:1" ht="16">
      <c r="A5711" s="5"/>
    </row>
    <row r="5712" spans="1:1" ht="16">
      <c r="A5712" s="5"/>
    </row>
    <row r="5713" spans="1:1" ht="16">
      <c r="A5713" s="5"/>
    </row>
    <row r="5714" spans="1:1" ht="16">
      <c r="A5714" s="5"/>
    </row>
    <row r="5715" spans="1:1" ht="16">
      <c r="A5715" s="5"/>
    </row>
    <row r="5716" spans="1:1" ht="16">
      <c r="A5716" s="5"/>
    </row>
    <row r="5717" spans="1:1" ht="16">
      <c r="A5717" s="5"/>
    </row>
    <row r="5718" spans="1:1" ht="16">
      <c r="A5718" s="5"/>
    </row>
    <row r="5719" spans="1:1" ht="16">
      <c r="A5719" s="5"/>
    </row>
    <row r="5720" spans="1:1" ht="16">
      <c r="A5720" s="5"/>
    </row>
    <row r="5721" spans="1:1" ht="16">
      <c r="A5721" s="5"/>
    </row>
    <row r="5722" spans="1:1" ht="16">
      <c r="A5722" s="5"/>
    </row>
    <row r="5723" spans="1:1" ht="16">
      <c r="A5723" s="5"/>
    </row>
    <row r="5724" spans="1:1" ht="16">
      <c r="A5724" s="5"/>
    </row>
    <row r="5725" spans="1:1" ht="16">
      <c r="A5725" s="5"/>
    </row>
    <row r="5726" spans="1:1" ht="16">
      <c r="A5726" s="5"/>
    </row>
    <row r="5727" spans="1:1" ht="16">
      <c r="A5727" s="5"/>
    </row>
    <row r="5728" spans="1:1" ht="16">
      <c r="A5728" s="5"/>
    </row>
    <row r="5729" spans="1:1" ht="16">
      <c r="A5729" s="5"/>
    </row>
    <row r="5730" spans="1:1" ht="16">
      <c r="A5730" s="5"/>
    </row>
    <row r="5731" spans="1:1" ht="16">
      <c r="A5731" s="5"/>
    </row>
    <row r="5732" spans="1:1" ht="16">
      <c r="A5732" s="5"/>
    </row>
    <row r="5733" spans="1:1" ht="16">
      <c r="A5733" s="5"/>
    </row>
    <row r="5734" spans="1:1" ht="16">
      <c r="A5734" s="5"/>
    </row>
    <row r="5735" spans="1:1" ht="16">
      <c r="A5735" s="5"/>
    </row>
    <row r="5736" spans="1:1" ht="16">
      <c r="A5736" s="5"/>
    </row>
    <row r="5737" spans="1:1" ht="16">
      <c r="A5737" s="5"/>
    </row>
    <row r="5738" spans="1:1" ht="16">
      <c r="A5738" s="5"/>
    </row>
    <row r="5739" spans="1:1" ht="16">
      <c r="A5739" s="5"/>
    </row>
    <row r="5740" spans="1:1" ht="16">
      <c r="A5740" s="5"/>
    </row>
    <row r="5741" spans="1:1" ht="16">
      <c r="A5741" s="5"/>
    </row>
    <row r="5742" spans="1:1" ht="16">
      <c r="A5742" s="5"/>
    </row>
    <row r="5743" spans="1:1" ht="16">
      <c r="A5743" s="5"/>
    </row>
    <row r="5744" spans="1:1" ht="16">
      <c r="A5744" s="5"/>
    </row>
    <row r="5745" spans="1:1" ht="16">
      <c r="A5745" s="5"/>
    </row>
    <row r="5746" spans="1:1" ht="16">
      <c r="A5746" s="5"/>
    </row>
    <row r="5747" spans="1:1" ht="16">
      <c r="A5747" s="5"/>
    </row>
    <row r="5748" spans="1:1" ht="16">
      <c r="A5748" s="5"/>
    </row>
    <row r="5749" spans="1:1" ht="16">
      <c r="A5749" s="5"/>
    </row>
    <row r="5750" spans="1:1" ht="16">
      <c r="A5750" s="5"/>
    </row>
    <row r="5751" spans="1:1" ht="16">
      <c r="A5751" s="5"/>
    </row>
    <row r="5752" spans="1:1" ht="16">
      <c r="A5752" s="5"/>
    </row>
    <row r="5753" spans="1:1" ht="16">
      <c r="A5753" s="5"/>
    </row>
    <row r="5754" spans="1:1" ht="16">
      <c r="A5754" s="5"/>
    </row>
    <row r="5755" spans="1:1" ht="16">
      <c r="A5755" s="5"/>
    </row>
    <row r="5756" spans="1:1" ht="16">
      <c r="A5756" s="5"/>
    </row>
    <row r="5757" spans="1:1" ht="16">
      <c r="A5757" s="5"/>
    </row>
    <row r="5758" spans="1:1" ht="16">
      <c r="A5758" s="5"/>
    </row>
    <row r="5759" spans="1:1" ht="16">
      <c r="A5759" s="5"/>
    </row>
    <row r="5760" spans="1:1" ht="16">
      <c r="A5760" s="5"/>
    </row>
    <row r="5761" spans="1:1" ht="16">
      <c r="A5761" s="5"/>
    </row>
    <row r="5762" spans="1:1" ht="16">
      <c r="A5762" s="5"/>
    </row>
    <row r="5763" spans="1:1" ht="16">
      <c r="A5763" s="5"/>
    </row>
    <row r="5764" spans="1:1" ht="16">
      <c r="A5764" s="5"/>
    </row>
    <row r="5765" spans="1:1" ht="16">
      <c r="A5765" s="5"/>
    </row>
    <row r="5766" spans="1:1" ht="16">
      <c r="A5766" s="5"/>
    </row>
    <row r="5767" spans="1:1" ht="16">
      <c r="A5767" s="5"/>
    </row>
    <row r="5768" spans="1:1" ht="16">
      <c r="A5768" s="5"/>
    </row>
    <row r="5769" spans="1:1" ht="16">
      <c r="A5769" s="5"/>
    </row>
    <row r="5770" spans="1:1" ht="16">
      <c r="A5770" s="5"/>
    </row>
    <row r="5771" spans="1:1" ht="16">
      <c r="A5771" s="5"/>
    </row>
    <row r="5772" spans="1:1" ht="16">
      <c r="A5772" s="5"/>
    </row>
    <row r="5773" spans="1:1" ht="16">
      <c r="A5773" s="5"/>
    </row>
    <row r="5774" spans="1:1" ht="16">
      <c r="A5774" s="5"/>
    </row>
    <row r="5775" spans="1:1" ht="16">
      <c r="A5775" s="5"/>
    </row>
    <row r="5776" spans="1:1" ht="16">
      <c r="A5776" s="5"/>
    </row>
    <row r="5777" spans="1:1" ht="16">
      <c r="A5777" s="5"/>
    </row>
    <row r="5778" spans="1:1" ht="16">
      <c r="A5778" s="5"/>
    </row>
    <row r="5779" spans="1:1" ht="16">
      <c r="A5779" s="5"/>
    </row>
    <row r="5780" spans="1:1" ht="16">
      <c r="A5780" s="5"/>
    </row>
    <row r="5781" spans="1:1" ht="16">
      <c r="A5781" s="5"/>
    </row>
    <row r="5782" spans="1:1" ht="16">
      <c r="A5782" s="5"/>
    </row>
    <row r="5783" spans="1:1" ht="16">
      <c r="A5783" s="5"/>
    </row>
    <row r="5784" spans="1:1" ht="16">
      <c r="A5784" s="5"/>
    </row>
    <row r="5785" spans="1:1" ht="16">
      <c r="A5785" s="5"/>
    </row>
    <row r="5786" spans="1:1" ht="16">
      <c r="A5786" s="5"/>
    </row>
    <row r="5787" spans="1:1" ht="16">
      <c r="A5787" s="5"/>
    </row>
    <row r="5788" spans="1:1" ht="16">
      <c r="A5788" s="5"/>
    </row>
    <row r="5789" spans="1:1" ht="16">
      <c r="A5789" s="5"/>
    </row>
    <row r="5790" spans="1:1" ht="16">
      <c r="A5790" s="5"/>
    </row>
    <row r="5791" spans="1:1" ht="16">
      <c r="A5791" s="5"/>
    </row>
    <row r="5792" spans="1:1" ht="16">
      <c r="A5792" s="5"/>
    </row>
    <row r="5793" spans="1:1" ht="16">
      <c r="A5793" s="5"/>
    </row>
    <row r="5794" spans="1:1" ht="16">
      <c r="A5794" s="5"/>
    </row>
    <row r="5795" spans="1:1" ht="16">
      <c r="A5795" s="5"/>
    </row>
    <row r="5796" spans="1:1" ht="16">
      <c r="A5796" s="5"/>
    </row>
    <row r="5797" spans="1:1" ht="16">
      <c r="A5797" s="5"/>
    </row>
    <row r="5798" spans="1:1" ht="16">
      <c r="A5798" s="5"/>
    </row>
    <row r="5799" spans="1:1" ht="16">
      <c r="A5799" s="5"/>
    </row>
    <row r="5800" spans="1:1" ht="16">
      <c r="A5800" s="5"/>
    </row>
    <row r="5801" spans="1:1" ht="16">
      <c r="A5801" s="5"/>
    </row>
    <row r="5802" spans="1:1" ht="16">
      <c r="A5802" s="5"/>
    </row>
    <row r="5803" spans="1:1" ht="16">
      <c r="A5803" s="5"/>
    </row>
    <row r="5804" spans="1:1" ht="16">
      <c r="A5804" s="5"/>
    </row>
    <row r="5805" spans="1:1" ht="16">
      <c r="A5805" s="5"/>
    </row>
    <row r="5806" spans="1:1" ht="16">
      <c r="A5806" s="5"/>
    </row>
    <row r="5807" spans="1:1" ht="16">
      <c r="A5807" s="5"/>
    </row>
    <row r="5808" spans="1:1" ht="16">
      <c r="A5808" s="5"/>
    </row>
    <row r="5809" spans="1:1" ht="16">
      <c r="A5809" s="5"/>
    </row>
    <row r="5810" spans="1:1" ht="16">
      <c r="A5810" s="5"/>
    </row>
    <row r="5811" spans="1:1" ht="16">
      <c r="A5811" s="5"/>
    </row>
    <row r="5812" spans="1:1" ht="16">
      <c r="A5812" s="5"/>
    </row>
    <row r="5813" spans="1:1" ht="16">
      <c r="A5813" s="5"/>
    </row>
    <row r="5814" spans="1:1" ht="16">
      <c r="A5814" s="5"/>
    </row>
    <row r="5815" spans="1:1" ht="16">
      <c r="A5815" s="5"/>
    </row>
    <row r="5816" spans="1:1" ht="16">
      <c r="A5816" s="5"/>
    </row>
    <row r="5817" spans="1:1" ht="16">
      <c r="A5817" s="5"/>
    </row>
    <row r="5818" spans="1:1" ht="16">
      <c r="A5818" s="5"/>
    </row>
    <row r="5819" spans="1:1" ht="16">
      <c r="A5819" s="5"/>
    </row>
    <row r="5820" spans="1:1" ht="16">
      <c r="A5820" s="5"/>
    </row>
    <row r="5821" spans="1:1" ht="16">
      <c r="A5821" s="5"/>
    </row>
    <row r="5822" spans="1:1" ht="16">
      <c r="A5822" s="5"/>
    </row>
    <row r="5823" spans="1:1" ht="16">
      <c r="A5823" s="5"/>
    </row>
    <row r="5824" spans="1:1" ht="16">
      <c r="A5824" s="5"/>
    </row>
    <row r="5825" spans="1:1" ht="16">
      <c r="A5825" s="5"/>
    </row>
    <row r="5826" spans="1:1" ht="16">
      <c r="A5826" s="5"/>
    </row>
    <row r="5827" spans="1:1" ht="16">
      <c r="A5827" s="5"/>
    </row>
    <row r="5828" spans="1:1" ht="16">
      <c r="A5828" s="5"/>
    </row>
    <row r="5829" spans="1:1" ht="16">
      <c r="A5829" s="5"/>
    </row>
    <row r="5830" spans="1:1" ht="16">
      <c r="A5830" s="5"/>
    </row>
    <row r="5831" spans="1:1" ht="16">
      <c r="A5831" s="5"/>
    </row>
    <row r="5832" spans="1:1" ht="16">
      <c r="A5832" s="5"/>
    </row>
    <row r="5833" spans="1:1" ht="16">
      <c r="A5833" s="5"/>
    </row>
    <row r="5834" spans="1:1" ht="16">
      <c r="A5834" s="5"/>
    </row>
    <row r="5835" spans="1:1" ht="16">
      <c r="A5835" s="5"/>
    </row>
    <row r="5836" spans="1:1" ht="16">
      <c r="A5836" s="5"/>
    </row>
    <row r="5837" spans="1:1" ht="16">
      <c r="A5837" s="5"/>
    </row>
    <row r="5838" spans="1:1" ht="16">
      <c r="A5838" s="5"/>
    </row>
    <row r="5839" spans="1:1" ht="16">
      <c r="A5839" s="5"/>
    </row>
    <row r="5840" spans="1:1" ht="16">
      <c r="A5840" s="5"/>
    </row>
    <row r="5841" spans="1:1" ht="16">
      <c r="A5841" s="5"/>
    </row>
    <row r="5842" spans="1:1" ht="16">
      <c r="A5842" s="5"/>
    </row>
    <row r="5843" spans="1:1" ht="16">
      <c r="A5843" s="5"/>
    </row>
    <row r="5844" spans="1:1" ht="16">
      <c r="A5844" s="5"/>
    </row>
    <row r="5845" spans="1:1" ht="16">
      <c r="A5845" s="5"/>
    </row>
    <row r="5846" spans="1:1" ht="16">
      <c r="A5846" s="5"/>
    </row>
    <row r="5847" spans="1:1" ht="16">
      <c r="A5847" s="5"/>
    </row>
    <row r="5848" spans="1:1" ht="16">
      <c r="A5848" s="5"/>
    </row>
    <row r="5849" spans="1:1" ht="16">
      <c r="A5849" s="5"/>
    </row>
    <row r="5850" spans="1:1" ht="16">
      <c r="A5850" s="5"/>
    </row>
    <row r="5851" spans="1:1" ht="16">
      <c r="A5851" s="5"/>
    </row>
    <row r="5852" spans="1:1" ht="16">
      <c r="A5852" s="5"/>
    </row>
    <row r="5853" spans="1:1" ht="16">
      <c r="A5853" s="5"/>
    </row>
    <row r="5854" spans="1:1" ht="16">
      <c r="A5854" s="5"/>
    </row>
    <row r="5855" spans="1:1" ht="16">
      <c r="A5855" s="5"/>
    </row>
    <row r="5856" spans="1:1" ht="16">
      <c r="A5856" s="5"/>
    </row>
    <row r="5857" spans="1:1" ht="16">
      <c r="A5857" s="5"/>
    </row>
    <row r="5858" spans="1:1" ht="16">
      <c r="A5858" s="5"/>
    </row>
    <row r="5859" spans="1:1" ht="16">
      <c r="A5859" s="5"/>
    </row>
    <row r="5860" spans="1:1" ht="16">
      <c r="A5860" s="5"/>
    </row>
    <row r="5861" spans="1:1" ht="16">
      <c r="A5861" s="5"/>
    </row>
    <row r="5862" spans="1:1" ht="16">
      <c r="A5862" s="5"/>
    </row>
    <row r="5863" spans="1:1" ht="16">
      <c r="A5863" s="5"/>
    </row>
    <row r="5864" spans="1:1" ht="16">
      <c r="A5864" s="5"/>
    </row>
    <row r="5865" spans="1:1" ht="16">
      <c r="A5865" s="5"/>
    </row>
    <row r="5866" spans="1:1" ht="16">
      <c r="A5866" s="5"/>
    </row>
    <row r="5867" spans="1:1" ht="16">
      <c r="A5867" s="5"/>
    </row>
    <row r="5868" spans="1:1" ht="16">
      <c r="A5868" s="5"/>
    </row>
    <row r="5869" spans="1:1" ht="16">
      <c r="A5869" s="5"/>
    </row>
    <row r="5870" spans="1:1" ht="16">
      <c r="A5870" s="5"/>
    </row>
    <row r="5871" spans="1:1" ht="16">
      <c r="A5871" s="5"/>
    </row>
    <row r="5872" spans="1:1" ht="16">
      <c r="A5872" s="5"/>
    </row>
    <row r="5873" spans="1:1" ht="16">
      <c r="A5873" s="5"/>
    </row>
    <row r="5874" spans="1:1" ht="16">
      <c r="A5874" s="5"/>
    </row>
    <row r="5875" spans="1:1" ht="16">
      <c r="A5875" s="5"/>
    </row>
    <row r="5876" spans="1:1" ht="16">
      <c r="A5876" s="5"/>
    </row>
    <row r="5877" spans="1:1" ht="16">
      <c r="A5877" s="5"/>
    </row>
    <row r="5878" spans="1:1" ht="16">
      <c r="A5878" s="5"/>
    </row>
    <row r="5879" spans="1:1" ht="16">
      <c r="A5879" s="5"/>
    </row>
    <row r="5880" spans="1:1" ht="16">
      <c r="A5880" s="5"/>
    </row>
    <row r="5881" spans="1:1" ht="16">
      <c r="A5881" s="5"/>
    </row>
    <row r="5882" spans="1:1" ht="16">
      <c r="A5882" s="5"/>
    </row>
    <row r="5883" spans="1:1" ht="16">
      <c r="A5883" s="5"/>
    </row>
    <row r="5884" spans="1:1" ht="16">
      <c r="A5884" s="5"/>
    </row>
    <row r="5885" spans="1:1" ht="16">
      <c r="A5885" s="5"/>
    </row>
    <row r="5886" spans="1:1" ht="16">
      <c r="A5886" s="5"/>
    </row>
    <row r="5887" spans="1:1" ht="16">
      <c r="A5887" s="5"/>
    </row>
    <row r="5888" spans="1:1" ht="16">
      <c r="A5888" s="5"/>
    </row>
    <row r="5889" spans="1:1" ht="16">
      <c r="A5889" s="5"/>
    </row>
    <row r="5890" spans="1:1" ht="16">
      <c r="A5890" s="5"/>
    </row>
    <row r="5891" spans="1:1" ht="16">
      <c r="A5891" s="5"/>
    </row>
    <row r="5892" spans="1:1" ht="16">
      <c r="A5892" s="5"/>
    </row>
    <row r="5893" spans="1:1" ht="16">
      <c r="A5893" s="5"/>
    </row>
    <row r="5894" spans="1:1" ht="16">
      <c r="A5894" s="5"/>
    </row>
    <row r="5895" spans="1:1" ht="16">
      <c r="A5895" s="5"/>
    </row>
    <row r="5896" spans="1:1" ht="16">
      <c r="A5896" s="5"/>
    </row>
    <row r="5897" spans="1:1" ht="16">
      <c r="A5897" s="5"/>
    </row>
    <row r="5898" spans="1:1" ht="16">
      <c r="A5898" s="5"/>
    </row>
    <row r="5899" spans="1:1" ht="16">
      <c r="A5899" s="5"/>
    </row>
    <row r="5900" spans="1:1" ht="16">
      <c r="A5900" s="5"/>
    </row>
    <row r="5901" spans="1:1" ht="16">
      <c r="A5901" s="5"/>
    </row>
    <row r="5902" spans="1:1" ht="16">
      <c r="A5902" s="5"/>
    </row>
    <row r="5903" spans="1:1" ht="16">
      <c r="A5903" s="5"/>
    </row>
    <row r="5904" spans="1:1" ht="16">
      <c r="A5904" s="5"/>
    </row>
    <row r="5905" spans="1:1" ht="16">
      <c r="A5905" s="5"/>
    </row>
    <row r="5906" spans="1:1" ht="16">
      <c r="A5906" s="5"/>
    </row>
    <row r="5907" spans="1:1" ht="16">
      <c r="A5907" s="5"/>
    </row>
    <row r="5908" spans="1:1" ht="16">
      <c r="A5908" s="5"/>
    </row>
    <row r="5909" spans="1:1" ht="16">
      <c r="A5909" s="5"/>
    </row>
    <row r="5910" spans="1:1" ht="16">
      <c r="A5910" s="5"/>
    </row>
    <row r="5911" spans="1:1" ht="16">
      <c r="A5911" s="5"/>
    </row>
    <row r="5912" spans="1:1" ht="16">
      <c r="A5912" s="5"/>
    </row>
    <row r="5913" spans="1:1" ht="16">
      <c r="A5913" s="5"/>
    </row>
    <row r="5914" spans="1:1" ht="16">
      <c r="A5914" s="5"/>
    </row>
    <row r="5915" spans="1:1" ht="16">
      <c r="A5915" s="5"/>
    </row>
    <row r="5916" spans="1:1" ht="16">
      <c r="A5916" s="5"/>
    </row>
    <row r="5917" spans="1:1" ht="16">
      <c r="A5917" s="5"/>
    </row>
    <row r="5918" spans="1:1" ht="16">
      <c r="A5918" s="5"/>
    </row>
    <row r="5919" spans="1:1" ht="16">
      <c r="A5919" s="5"/>
    </row>
    <row r="5920" spans="1:1" ht="16">
      <c r="A5920" s="5"/>
    </row>
    <row r="5921" spans="1:1" ht="16">
      <c r="A5921" s="5"/>
    </row>
    <row r="5922" spans="1:1" ht="16">
      <c r="A5922" s="5"/>
    </row>
    <row r="5923" spans="1:1" ht="16">
      <c r="A5923" s="5"/>
    </row>
    <row r="5924" spans="1:1" ht="16">
      <c r="A5924" s="5"/>
    </row>
    <row r="5925" spans="1:1" ht="16">
      <c r="A5925" s="5"/>
    </row>
    <row r="5926" spans="1:1" ht="16">
      <c r="A5926" s="5"/>
    </row>
    <row r="5927" spans="1:1" ht="16">
      <c r="A5927" s="5"/>
    </row>
    <row r="5928" spans="1:1" ht="16">
      <c r="A5928" s="5"/>
    </row>
    <row r="5929" spans="1:1" ht="16">
      <c r="A5929" s="5"/>
    </row>
    <row r="5930" spans="1:1" ht="16">
      <c r="A5930" s="5"/>
    </row>
    <row r="5931" spans="1:1" ht="16">
      <c r="A5931" s="5"/>
    </row>
    <row r="5932" spans="1:1" ht="16">
      <c r="A5932" s="5"/>
    </row>
    <row r="5933" spans="1:1" ht="16">
      <c r="A5933" s="5"/>
    </row>
    <row r="5934" spans="1:1" ht="16">
      <c r="A5934" s="5"/>
    </row>
    <row r="5935" spans="1:1" ht="16">
      <c r="A5935" s="5"/>
    </row>
    <row r="5936" spans="1:1" ht="16">
      <c r="A5936" s="5"/>
    </row>
    <row r="5937" spans="1:1" ht="16">
      <c r="A5937" s="5"/>
    </row>
    <row r="5938" spans="1:1" ht="16">
      <c r="A5938" s="5"/>
    </row>
    <row r="5939" spans="1:1" ht="16">
      <c r="A5939" s="5"/>
    </row>
    <row r="5940" spans="1:1" ht="16">
      <c r="A5940" s="5"/>
    </row>
    <row r="5941" spans="1:1" ht="16">
      <c r="A5941" s="5"/>
    </row>
    <row r="5942" spans="1:1" ht="16">
      <c r="A5942" s="5"/>
    </row>
    <row r="5943" spans="1:1" ht="16">
      <c r="A5943" s="5"/>
    </row>
    <row r="5944" spans="1:1" ht="16">
      <c r="A5944" s="5"/>
    </row>
    <row r="5945" spans="1:1" ht="16">
      <c r="A5945" s="5"/>
    </row>
    <row r="5946" spans="1:1" ht="16">
      <c r="A5946" s="5"/>
    </row>
    <row r="5947" spans="1:1" ht="16">
      <c r="A5947" s="5"/>
    </row>
    <row r="5948" spans="1:1" ht="16">
      <c r="A5948" s="5"/>
    </row>
    <row r="5949" spans="1:1" ht="16">
      <c r="A5949" s="5"/>
    </row>
    <row r="5950" spans="1:1" ht="16">
      <c r="A5950" s="5"/>
    </row>
    <row r="5951" spans="1:1" ht="16">
      <c r="A5951" s="5"/>
    </row>
    <row r="5952" spans="1:1" ht="16">
      <c r="A5952" s="5"/>
    </row>
    <row r="5953" spans="1:1" ht="16">
      <c r="A5953" s="5"/>
    </row>
    <row r="5954" spans="1:1" ht="16">
      <c r="A5954" s="5"/>
    </row>
    <row r="5955" spans="1:1" ht="16">
      <c r="A5955" s="5"/>
    </row>
    <row r="5956" spans="1:1" ht="16">
      <c r="A5956" s="5"/>
    </row>
    <row r="5957" spans="1:1" ht="16">
      <c r="A5957" s="5"/>
    </row>
    <row r="5958" spans="1:1" ht="16">
      <c r="A5958" s="5"/>
    </row>
    <row r="5959" spans="1:1" ht="16">
      <c r="A5959" s="5"/>
    </row>
    <row r="5960" spans="1:1" ht="16">
      <c r="A5960" s="5"/>
    </row>
    <row r="5961" spans="1:1" ht="16">
      <c r="A5961" s="5"/>
    </row>
    <row r="5962" spans="1:1" ht="16">
      <c r="A5962" s="5"/>
    </row>
    <row r="5963" spans="1:1" ht="16">
      <c r="A5963" s="5"/>
    </row>
    <row r="5964" spans="1:1" ht="16">
      <c r="A5964" s="5"/>
    </row>
    <row r="5965" spans="1:1" ht="16">
      <c r="A5965" s="5"/>
    </row>
    <row r="5966" spans="1:1" ht="16">
      <c r="A5966" s="5"/>
    </row>
    <row r="5967" spans="1:1" ht="16">
      <c r="A5967" s="5"/>
    </row>
    <row r="5968" spans="1:1" ht="16">
      <c r="A5968" s="5"/>
    </row>
    <row r="5969" spans="1:1" ht="16">
      <c r="A5969" s="5"/>
    </row>
    <row r="5970" spans="1:1" ht="16">
      <c r="A5970" s="5"/>
    </row>
    <row r="5971" spans="1:1" ht="16">
      <c r="A5971" s="5"/>
    </row>
    <row r="5972" spans="1:1" ht="16">
      <c r="A5972" s="5"/>
    </row>
    <row r="5973" spans="1:1" ht="16">
      <c r="A5973" s="5"/>
    </row>
    <row r="5974" spans="1:1" ht="16">
      <c r="A5974" s="5"/>
    </row>
    <row r="5975" spans="1:1" ht="16">
      <c r="A5975" s="5"/>
    </row>
    <row r="5976" spans="1:1" ht="16">
      <c r="A5976" s="5"/>
    </row>
    <row r="5977" spans="1:1" ht="16">
      <c r="A5977" s="5"/>
    </row>
    <row r="5978" spans="1:1" ht="16">
      <c r="A5978" s="5"/>
    </row>
    <row r="5979" spans="1:1" ht="16">
      <c r="A5979" s="5"/>
    </row>
    <row r="5980" spans="1:1" ht="16">
      <c r="A5980" s="5"/>
    </row>
    <row r="5981" spans="1:1" ht="16">
      <c r="A5981" s="5"/>
    </row>
    <row r="5982" spans="1:1" ht="16">
      <c r="A5982" s="5"/>
    </row>
    <row r="5983" spans="1:1" ht="16">
      <c r="A5983" s="5"/>
    </row>
    <row r="5984" spans="1:1" ht="16">
      <c r="A5984" s="5"/>
    </row>
    <row r="5985" spans="1:1" ht="16">
      <c r="A5985" s="5"/>
    </row>
    <row r="5986" spans="1:1" ht="16">
      <c r="A5986" s="5"/>
    </row>
    <row r="5987" spans="1:1" ht="16">
      <c r="A5987" s="5"/>
    </row>
    <row r="5988" spans="1:1" ht="16">
      <c r="A5988" s="5"/>
    </row>
    <row r="5989" spans="1:1" ht="16">
      <c r="A5989" s="5"/>
    </row>
    <row r="5990" spans="1:1" ht="16">
      <c r="A5990" s="5"/>
    </row>
    <row r="5991" spans="1:1" ht="16">
      <c r="A5991" s="5"/>
    </row>
    <row r="5992" spans="1:1" ht="16">
      <c r="A5992" s="5"/>
    </row>
    <row r="5993" spans="1:1" ht="16">
      <c r="A5993" s="5"/>
    </row>
    <row r="5994" spans="1:1" ht="16">
      <c r="A5994" s="5"/>
    </row>
    <row r="5995" spans="1:1" ht="16">
      <c r="A5995" s="5"/>
    </row>
    <row r="5996" spans="1:1" ht="16">
      <c r="A5996" s="5"/>
    </row>
    <row r="5997" spans="1:1" ht="16">
      <c r="A5997" s="5"/>
    </row>
    <row r="5998" spans="1:1" ht="16">
      <c r="A5998" s="5"/>
    </row>
    <row r="5999" spans="1:1" ht="16">
      <c r="A5999" s="5"/>
    </row>
    <row r="6000" spans="1:1" ht="16">
      <c r="A6000" s="5"/>
    </row>
    <row r="6001" spans="1:1" ht="16">
      <c r="A6001" s="5"/>
    </row>
    <row r="6002" spans="1:1" ht="16">
      <c r="A6002" s="5"/>
    </row>
    <row r="6003" spans="1:1" ht="16">
      <c r="A6003" s="5"/>
    </row>
    <row r="6004" spans="1:1" ht="16">
      <c r="A6004" s="5"/>
    </row>
    <row r="6005" spans="1:1" ht="16">
      <c r="A6005" s="5"/>
    </row>
    <row r="6006" spans="1:1" ht="16">
      <c r="A6006" s="5"/>
    </row>
    <row r="6007" spans="1:1" ht="16">
      <c r="A6007" s="5"/>
    </row>
    <row r="6008" spans="1:1" ht="16">
      <c r="A6008" s="5"/>
    </row>
    <row r="6009" spans="1:1" ht="16">
      <c r="A6009" s="5"/>
    </row>
    <row r="6010" spans="1:1" ht="16">
      <c r="A6010" s="5"/>
    </row>
    <row r="6011" spans="1:1" ht="16">
      <c r="A6011" s="5"/>
    </row>
    <row r="6012" spans="1:1" ht="16">
      <c r="A6012" s="5"/>
    </row>
    <row r="6013" spans="1:1" ht="16">
      <c r="A6013" s="5"/>
    </row>
    <row r="6014" spans="1:1" ht="16">
      <c r="A6014" s="5"/>
    </row>
    <row r="6015" spans="1:1" ht="16">
      <c r="A6015" s="5"/>
    </row>
    <row r="6016" spans="1:1" ht="16">
      <c r="A6016" s="5"/>
    </row>
    <row r="6017" spans="1:1" ht="16">
      <c r="A6017" s="5"/>
    </row>
    <row r="6018" spans="1:1" ht="16">
      <c r="A6018" s="5"/>
    </row>
    <row r="6019" spans="1:1" ht="16">
      <c r="A6019" s="5"/>
    </row>
    <row r="6020" spans="1:1" ht="16">
      <c r="A6020" s="5"/>
    </row>
    <row r="6021" spans="1:1" ht="16">
      <c r="A6021" s="5"/>
    </row>
    <row r="6022" spans="1:1" ht="16">
      <c r="A6022" s="5"/>
    </row>
    <row r="6023" spans="1:1" ht="16">
      <c r="A6023" s="5"/>
    </row>
    <row r="6024" spans="1:1" ht="16">
      <c r="A6024" s="5"/>
    </row>
    <row r="6025" spans="1:1" ht="16">
      <c r="A6025" s="5"/>
    </row>
    <row r="6026" spans="1:1" ht="16">
      <c r="A6026" s="5"/>
    </row>
    <row r="6027" spans="1:1" ht="16">
      <c r="A6027" s="5"/>
    </row>
    <row r="6028" spans="1:1" ht="16">
      <c r="A6028" s="5"/>
    </row>
    <row r="6029" spans="1:1" ht="16">
      <c r="A6029" s="5"/>
    </row>
    <row r="6030" spans="1:1" ht="16">
      <c r="A6030" s="5"/>
    </row>
    <row r="6031" spans="1:1" ht="16">
      <c r="A6031" s="5"/>
    </row>
    <row r="6032" spans="1:1" ht="16">
      <c r="A6032" s="5"/>
    </row>
    <row r="6033" spans="1:1" ht="16">
      <c r="A6033" s="5"/>
    </row>
    <row r="6034" spans="1:1" ht="16">
      <c r="A6034" s="5"/>
    </row>
    <row r="6035" spans="1:1" ht="16">
      <c r="A6035" s="5"/>
    </row>
    <row r="6036" spans="1:1" ht="16">
      <c r="A6036" s="5"/>
    </row>
    <row r="6037" spans="1:1" ht="16">
      <c r="A6037" s="5"/>
    </row>
    <row r="6038" spans="1:1" ht="16">
      <c r="A6038" s="5"/>
    </row>
    <row r="6039" spans="1:1" ht="16">
      <c r="A6039" s="5"/>
    </row>
    <row r="6040" spans="1:1" ht="16">
      <c r="A6040" s="5"/>
    </row>
    <row r="6041" spans="1:1" ht="16">
      <c r="A6041" s="5"/>
    </row>
    <row r="6042" spans="1:1" ht="16">
      <c r="A6042" s="5"/>
    </row>
    <row r="6043" spans="1:1" ht="16">
      <c r="A6043" s="5"/>
    </row>
    <row r="6044" spans="1:1" ht="16">
      <c r="A6044" s="5"/>
    </row>
    <row r="6045" spans="1:1" ht="16">
      <c r="A6045" s="5"/>
    </row>
    <row r="6046" spans="1:1" ht="16">
      <c r="A6046" s="5"/>
    </row>
    <row r="6047" spans="1:1" ht="16">
      <c r="A6047" s="5"/>
    </row>
    <row r="6048" spans="1:1" ht="16">
      <c r="A6048" s="5"/>
    </row>
    <row r="6049" spans="1:1" ht="16">
      <c r="A6049" s="5"/>
    </row>
    <row r="6050" spans="1:1" ht="16">
      <c r="A6050" s="5"/>
    </row>
    <row r="6051" spans="1:1" ht="16">
      <c r="A6051" s="5"/>
    </row>
    <row r="6052" spans="1:1" ht="16">
      <c r="A6052" s="5"/>
    </row>
    <row r="6053" spans="1:1" ht="16">
      <c r="A6053" s="5"/>
    </row>
    <row r="6054" spans="1:1" ht="16">
      <c r="A6054" s="5"/>
    </row>
    <row r="6055" spans="1:1" ht="16">
      <c r="A6055" s="5"/>
    </row>
    <row r="6056" spans="1:1" ht="16">
      <c r="A6056" s="5"/>
    </row>
    <row r="6057" spans="1:1" ht="16">
      <c r="A6057" s="5"/>
    </row>
    <row r="6058" spans="1:1" ht="16">
      <c r="A6058" s="5"/>
    </row>
    <row r="6059" spans="1:1" ht="16">
      <c r="A6059" s="5"/>
    </row>
    <row r="6060" spans="1:1" ht="16">
      <c r="A6060" s="5"/>
    </row>
    <row r="6061" spans="1:1" ht="16">
      <c r="A6061" s="5"/>
    </row>
    <row r="6062" spans="1:1" ht="16">
      <c r="A6062" s="5"/>
    </row>
    <row r="6063" spans="1:1" ht="16">
      <c r="A6063" s="5"/>
    </row>
    <row r="6064" spans="1:1" ht="16">
      <c r="A6064" s="5"/>
    </row>
    <row r="6065" spans="1:1" ht="16">
      <c r="A6065" s="5"/>
    </row>
    <row r="6066" spans="1:1" ht="16">
      <c r="A6066" s="5"/>
    </row>
    <row r="6067" spans="1:1" ht="16">
      <c r="A6067" s="5"/>
    </row>
    <row r="6068" spans="1:1" ht="16">
      <c r="A6068" s="5"/>
    </row>
    <row r="6069" spans="1:1" ht="16">
      <c r="A6069" s="5"/>
    </row>
    <row r="6070" spans="1:1" ht="16">
      <c r="A6070" s="5"/>
    </row>
    <row r="6071" spans="1:1" ht="16">
      <c r="A6071" s="5"/>
    </row>
    <row r="6072" spans="1:1" ht="16">
      <c r="A6072" s="5"/>
    </row>
    <row r="6073" spans="1:1" ht="16">
      <c r="A6073" s="5"/>
    </row>
    <row r="6074" spans="1:1" ht="16">
      <c r="A6074" s="5"/>
    </row>
    <row r="6075" spans="1:1" ht="16">
      <c r="A6075" s="5"/>
    </row>
    <row r="6076" spans="1:1" ht="16">
      <c r="A6076" s="5"/>
    </row>
    <row r="6077" spans="1:1" ht="16">
      <c r="A6077" s="5"/>
    </row>
    <row r="6078" spans="1:1" ht="16">
      <c r="A6078" s="5"/>
    </row>
    <row r="6079" spans="1:1" ht="16">
      <c r="A6079" s="5"/>
    </row>
    <row r="6080" spans="1:1" ht="16">
      <c r="A6080" s="5"/>
    </row>
    <row r="6081" spans="1:1" ht="16">
      <c r="A6081" s="5"/>
    </row>
    <row r="6082" spans="1:1" ht="16">
      <c r="A6082" s="5"/>
    </row>
    <row r="6083" spans="1:1" ht="16">
      <c r="A6083" s="5"/>
    </row>
    <row r="6084" spans="1:1" ht="16">
      <c r="A6084" s="5"/>
    </row>
    <row r="6085" spans="1:1" ht="16">
      <c r="A6085" s="5"/>
    </row>
    <row r="6086" spans="1:1" ht="16">
      <c r="A6086" s="5"/>
    </row>
    <row r="6087" spans="1:1" ht="16">
      <c r="A6087" s="5"/>
    </row>
    <row r="6088" spans="1:1" ht="16">
      <c r="A6088" s="5"/>
    </row>
    <row r="6089" spans="1:1" ht="16">
      <c r="A6089" s="5"/>
    </row>
    <row r="6090" spans="1:1" ht="16">
      <c r="A6090" s="5"/>
    </row>
    <row r="6091" spans="1:1" ht="16">
      <c r="A6091" s="5"/>
    </row>
    <row r="6092" spans="1:1" ht="16">
      <c r="A6092" s="5"/>
    </row>
    <row r="6093" spans="1:1" ht="16">
      <c r="A6093" s="5"/>
    </row>
    <row r="6094" spans="1:1" ht="16">
      <c r="A6094" s="5"/>
    </row>
    <row r="6095" spans="1:1" ht="16">
      <c r="A6095" s="5"/>
    </row>
    <row r="6096" spans="1:1" ht="16">
      <c r="A6096" s="5"/>
    </row>
    <row r="6097" spans="1:1" ht="16">
      <c r="A6097" s="5"/>
    </row>
    <row r="6098" spans="1:1" ht="16">
      <c r="A6098" s="5"/>
    </row>
    <row r="6099" spans="1:1" ht="16">
      <c r="A6099" s="5"/>
    </row>
    <row r="6100" spans="1:1" ht="16">
      <c r="A6100" s="5"/>
    </row>
    <row r="6101" spans="1:1" ht="16">
      <c r="A6101" s="5"/>
    </row>
    <row r="6102" spans="1:1" ht="16">
      <c r="A6102" s="5"/>
    </row>
    <row r="6103" spans="1:1" ht="16">
      <c r="A6103" s="5"/>
    </row>
    <row r="6104" spans="1:1" ht="16">
      <c r="A6104" s="5"/>
    </row>
    <row r="6105" spans="1:1" ht="16">
      <c r="A6105" s="5"/>
    </row>
    <row r="6106" spans="1:1" ht="16">
      <c r="A6106" s="5"/>
    </row>
    <row r="6107" spans="1:1" ht="16">
      <c r="A6107" s="5"/>
    </row>
    <row r="6108" spans="1:1" ht="16">
      <c r="A6108" s="5"/>
    </row>
    <row r="6109" spans="1:1" ht="16">
      <c r="A6109" s="5"/>
    </row>
    <row r="6110" spans="1:1" ht="16">
      <c r="A6110" s="5"/>
    </row>
    <row r="6111" spans="1:1" ht="16">
      <c r="A6111" s="5"/>
    </row>
    <row r="6112" spans="1:1" ht="16">
      <c r="A6112" s="5"/>
    </row>
    <row r="6113" spans="1:1" ht="16">
      <c r="A6113" s="5"/>
    </row>
    <row r="6114" spans="1:1" ht="16">
      <c r="A6114" s="5"/>
    </row>
    <row r="6115" spans="1:1" ht="16">
      <c r="A6115" s="5"/>
    </row>
    <row r="6116" spans="1:1" ht="16">
      <c r="A6116" s="5"/>
    </row>
    <row r="6117" spans="1:1" ht="16">
      <c r="A6117" s="5"/>
    </row>
    <row r="6118" spans="1:1" ht="16">
      <c r="A6118" s="5"/>
    </row>
    <row r="6119" spans="1:1" ht="16">
      <c r="A6119" s="5"/>
    </row>
    <row r="6120" spans="1:1" ht="16">
      <c r="A6120" s="5"/>
    </row>
    <row r="6121" spans="1:1" ht="16">
      <c r="A6121" s="5"/>
    </row>
    <row r="6122" spans="1:1" ht="16">
      <c r="A6122" s="5"/>
    </row>
    <row r="6123" spans="1:1" ht="16">
      <c r="A6123" s="5"/>
    </row>
    <row r="6124" spans="1:1" ht="16">
      <c r="A6124" s="5"/>
    </row>
    <row r="6125" spans="1:1" ht="16">
      <c r="A6125" s="5"/>
    </row>
    <row r="6126" spans="1:1" ht="16">
      <c r="A6126" s="5"/>
    </row>
    <row r="6127" spans="1:1" ht="16">
      <c r="A6127" s="5"/>
    </row>
    <row r="6128" spans="1:1" ht="16">
      <c r="A6128" s="5"/>
    </row>
    <row r="6129" spans="1:1" ht="16">
      <c r="A6129" s="5"/>
    </row>
    <row r="6130" spans="1:1" ht="16">
      <c r="A6130" s="5"/>
    </row>
    <row r="6131" spans="1:1" ht="16">
      <c r="A6131" s="5"/>
    </row>
    <row r="6132" spans="1:1" ht="16">
      <c r="A6132" s="5"/>
    </row>
    <row r="6133" spans="1:1" ht="16">
      <c r="A6133" s="5"/>
    </row>
    <row r="6134" spans="1:1" ht="16">
      <c r="A6134" s="5"/>
    </row>
    <row r="6135" spans="1:1" ht="16">
      <c r="A6135" s="5"/>
    </row>
    <row r="6136" spans="1:1" ht="16">
      <c r="A6136" s="5"/>
    </row>
    <row r="6137" spans="1:1" ht="16">
      <c r="A6137" s="5"/>
    </row>
    <row r="6138" spans="1:1" ht="16">
      <c r="A6138" s="5"/>
    </row>
    <row r="6139" spans="1:1" ht="16">
      <c r="A6139" s="5"/>
    </row>
    <row r="6140" spans="1:1" ht="16">
      <c r="A6140" s="5"/>
    </row>
    <row r="6141" spans="1:1" ht="16">
      <c r="A6141" s="5"/>
    </row>
    <row r="6142" spans="1:1" ht="16">
      <c r="A6142" s="5"/>
    </row>
    <row r="6143" spans="1:1" ht="16">
      <c r="A6143" s="5"/>
    </row>
    <row r="6144" spans="1:1" ht="16">
      <c r="A6144" s="5"/>
    </row>
    <row r="6145" spans="1:1" ht="16">
      <c r="A6145" s="5"/>
    </row>
    <row r="6146" spans="1:1" ht="16">
      <c r="A6146" s="5"/>
    </row>
    <row r="6147" spans="1:1" ht="16">
      <c r="A6147" s="5"/>
    </row>
    <row r="6148" spans="1:1" ht="16">
      <c r="A6148" s="5"/>
    </row>
    <row r="6149" spans="1:1" ht="16">
      <c r="A6149" s="5"/>
    </row>
    <row r="6150" spans="1:1" ht="16">
      <c r="A6150" s="5"/>
    </row>
    <row r="6151" spans="1:1" ht="16">
      <c r="A6151" s="5"/>
    </row>
    <row r="6152" spans="1:1" ht="16">
      <c r="A6152" s="5"/>
    </row>
    <row r="6153" spans="1:1" ht="16">
      <c r="A6153" s="5"/>
    </row>
    <row r="6154" spans="1:1" ht="16">
      <c r="A6154" s="5"/>
    </row>
    <row r="6155" spans="1:1" ht="16">
      <c r="A6155" s="5"/>
    </row>
    <row r="6156" spans="1:1" ht="16">
      <c r="A6156" s="5"/>
    </row>
    <row r="6157" spans="1:1" ht="16">
      <c r="A6157" s="5"/>
    </row>
    <row r="6158" spans="1:1" ht="16">
      <c r="A6158" s="5"/>
    </row>
    <row r="6159" spans="1:1" ht="16">
      <c r="A6159" s="5"/>
    </row>
    <row r="6160" spans="1:1" ht="16">
      <c r="A6160" s="5"/>
    </row>
    <row r="6161" spans="1:1" ht="16">
      <c r="A6161" s="5"/>
    </row>
    <row r="6162" spans="1:1" ht="16">
      <c r="A6162" s="5"/>
    </row>
    <row r="6163" spans="1:1" ht="16">
      <c r="A6163" s="5"/>
    </row>
    <row r="6164" spans="1:1" ht="16">
      <c r="A6164" s="5"/>
    </row>
    <row r="6165" spans="1:1" ht="16">
      <c r="A6165" s="5"/>
    </row>
    <row r="6166" spans="1:1" ht="16">
      <c r="A6166" s="5"/>
    </row>
    <row r="6167" spans="1:1" ht="16">
      <c r="A6167" s="5"/>
    </row>
    <row r="6168" spans="1:1" ht="16">
      <c r="A6168" s="5"/>
    </row>
    <row r="6169" spans="1:1" ht="16">
      <c r="A6169" s="5"/>
    </row>
    <row r="6170" spans="1:1" ht="16">
      <c r="A6170" s="5"/>
    </row>
    <row r="6171" spans="1:1" ht="16">
      <c r="A6171" s="5"/>
    </row>
    <row r="6172" spans="1:1" ht="16">
      <c r="A6172" s="5"/>
    </row>
    <row r="6173" spans="1:1" ht="16">
      <c r="A6173" s="5"/>
    </row>
    <row r="6174" spans="1:1" ht="16">
      <c r="A6174" s="5"/>
    </row>
    <row r="6175" spans="1:1" ht="16">
      <c r="A6175" s="5"/>
    </row>
    <row r="6176" spans="1:1" ht="16">
      <c r="A6176" s="5"/>
    </row>
    <row r="6177" spans="1:1" ht="16">
      <c r="A6177" s="5"/>
    </row>
    <row r="6178" spans="1:1" ht="16">
      <c r="A6178" s="5"/>
    </row>
    <row r="6179" spans="1:1" ht="16">
      <c r="A6179" s="5"/>
    </row>
    <row r="6180" spans="1:1" ht="16">
      <c r="A6180" s="5"/>
    </row>
    <row r="6181" spans="1:1" ht="16">
      <c r="A6181" s="5"/>
    </row>
    <row r="6182" spans="1:1" ht="16">
      <c r="A6182" s="5"/>
    </row>
    <row r="6183" spans="1:1" ht="16">
      <c r="A6183" s="5"/>
    </row>
    <row r="6184" spans="1:1" ht="16">
      <c r="A6184" s="5"/>
    </row>
    <row r="6185" spans="1:1" ht="16">
      <c r="A6185" s="5"/>
    </row>
    <row r="6186" spans="1:1" ht="16">
      <c r="A6186" s="5"/>
    </row>
    <row r="6187" spans="1:1" ht="16">
      <c r="A6187" s="5"/>
    </row>
    <row r="6188" spans="1:1" ht="16">
      <c r="A6188" s="5"/>
    </row>
    <row r="6189" spans="1:1" ht="16">
      <c r="A6189" s="5"/>
    </row>
    <row r="6190" spans="1:1" ht="16">
      <c r="A6190" s="5"/>
    </row>
    <row r="6191" spans="1:1" ht="16">
      <c r="A6191" s="5"/>
    </row>
    <row r="6192" spans="1:1" ht="16">
      <c r="A6192" s="5"/>
    </row>
    <row r="6193" spans="1:1" ht="16">
      <c r="A6193" s="5"/>
    </row>
    <row r="6194" spans="1:1" ht="16">
      <c r="A6194" s="5"/>
    </row>
    <row r="6195" spans="1:1" ht="16">
      <c r="A6195" s="5"/>
    </row>
    <row r="6196" spans="1:1" ht="16">
      <c r="A6196" s="5"/>
    </row>
    <row r="6197" spans="1:1" ht="16">
      <c r="A6197" s="5"/>
    </row>
    <row r="6198" spans="1:1" ht="16">
      <c r="A6198" s="5"/>
    </row>
    <row r="6199" spans="1:1" ht="16">
      <c r="A6199" s="5"/>
    </row>
    <row r="6200" spans="1:1" ht="16">
      <c r="A6200" s="5"/>
    </row>
    <row r="6201" spans="1:1" ht="16">
      <c r="A6201" s="5"/>
    </row>
    <row r="6202" spans="1:1" ht="16">
      <c r="A6202" s="5"/>
    </row>
    <row r="6203" spans="1:1" ht="16">
      <c r="A6203" s="5"/>
    </row>
    <row r="6204" spans="1:1" ht="16">
      <c r="A6204" s="5"/>
    </row>
    <row r="6205" spans="1:1" ht="16">
      <c r="A6205" s="5"/>
    </row>
    <row r="6206" spans="1:1" ht="16">
      <c r="A6206" s="5"/>
    </row>
    <row r="6207" spans="1:1" ht="16">
      <c r="A6207" s="5"/>
    </row>
    <row r="6208" spans="1:1" ht="16">
      <c r="A6208" s="5"/>
    </row>
    <row r="6209" spans="1:1" ht="16">
      <c r="A6209" s="5"/>
    </row>
    <row r="6210" spans="1:1" ht="16">
      <c r="A6210" s="5"/>
    </row>
    <row r="6211" spans="1:1" ht="16">
      <c r="A6211" s="5"/>
    </row>
    <row r="6212" spans="1:1" ht="16">
      <c r="A6212" s="5"/>
    </row>
    <row r="6213" spans="1:1" ht="16">
      <c r="A6213" s="5"/>
    </row>
    <row r="6214" spans="1:1" ht="16">
      <c r="A6214" s="5"/>
    </row>
    <row r="6215" spans="1:1" ht="16">
      <c r="A6215" s="5"/>
    </row>
    <row r="6216" spans="1:1" ht="16">
      <c r="A6216" s="5"/>
    </row>
    <row r="6217" spans="1:1" ht="16">
      <c r="A6217" s="5"/>
    </row>
    <row r="6218" spans="1:1" ht="16">
      <c r="A6218" s="5"/>
    </row>
    <row r="6219" spans="1:1" ht="16">
      <c r="A6219" s="5"/>
    </row>
    <row r="6220" spans="1:1" ht="16">
      <c r="A6220" s="5"/>
    </row>
    <row r="6221" spans="1:1" ht="16">
      <c r="A6221" s="5"/>
    </row>
    <row r="6222" spans="1:1" ht="16">
      <c r="A6222" s="5"/>
    </row>
    <row r="6223" spans="1:1" ht="16">
      <c r="A6223" s="5"/>
    </row>
    <row r="6224" spans="1:1" ht="16">
      <c r="A6224" s="5"/>
    </row>
    <row r="6225" spans="1:1" ht="16">
      <c r="A6225" s="5"/>
    </row>
    <row r="6226" spans="1:1" ht="16">
      <c r="A6226" s="5"/>
    </row>
    <row r="6227" spans="1:1" ht="16">
      <c r="A6227" s="5"/>
    </row>
    <row r="6228" spans="1:1" ht="16">
      <c r="A6228" s="5"/>
    </row>
    <row r="6229" spans="1:1" ht="16">
      <c r="A6229" s="5"/>
    </row>
    <row r="6230" spans="1:1" ht="16">
      <c r="A6230" s="5"/>
    </row>
    <row r="6231" spans="1:1" ht="16">
      <c r="A6231" s="5"/>
    </row>
    <row r="6232" spans="1:1" ht="16">
      <c r="A6232" s="5"/>
    </row>
    <row r="6233" spans="1:1" ht="16">
      <c r="A6233" s="5"/>
    </row>
    <row r="6234" spans="1:1" ht="16">
      <c r="A6234" s="5"/>
    </row>
    <row r="6235" spans="1:1" ht="16">
      <c r="A6235" s="5"/>
    </row>
    <row r="6236" spans="1:1" ht="16">
      <c r="A6236" s="5"/>
    </row>
    <row r="6237" spans="1:1" ht="16">
      <c r="A6237" s="5"/>
    </row>
    <row r="6238" spans="1:1" ht="16">
      <c r="A6238" s="5"/>
    </row>
    <row r="6239" spans="1:1" ht="16">
      <c r="A6239" s="5"/>
    </row>
    <row r="6240" spans="1:1" ht="16">
      <c r="A6240" s="5"/>
    </row>
    <row r="6241" spans="1:1" ht="16">
      <c r="A6241" s="5"/>
    </row>
    <row r="6242" spans="1:1" ht="16">
      <c r="A6242" s="5"/>
    </row>
    <row r="6243" spans="1:1" ht="16">
      <c r="A6243" s="5"/>
    </row>
    <row r="6244" spans="1:1" ht="16">
      <c r="A6244" s="5"/>
    </row>
    <row r="6245" spans="1:1" ht="16">
      <c r="A6245" s="5"/>
    </row>
    <row r="6246" spans="1:1" ht="16">
      <c r="A6246" s="5"/>
    </row>
    <row r="6247" spans="1:1" ht="16">
      <c r="A6247" s="5"/>
    </row>
    <row r="6248" spans="1:1" ht="16">
      <c r="A6248" s="5"/>
    </row>
    <row r="6249" spans="1:1" ht="16">
      <c r="A6249" s="5"/>
    </row>
    <row r="6250" spans="1:1" ht="16">
      <c r="A6250" s="5"/>
    </row>
    <row r="6251" spans="1:1" ht="16">
      <c r="A6251" s="5"/>
    </row>
    <row r="6252" spans="1:1" ht="16">
      <c r="A6252" s="5"/>
    </row>
    <row r="6253" spans="1:1" ht="16">
      <c r="A6253" s="5"/>
    </row>
    <row r="6254" spans="1:1" ht="16">
      <c r="A6254" s="5"/>
    </row>
    <row r="6255" spans="1:1" ht="16">
      <c r="A6255" s="5"/>
    </row>
    <row r="6256" spans="1:1" ht="16">
      <c r="A6256" s="5"/>
    </row>
    <row r="6257" spans="1:1" ht="16">
      <c r="A6257" s="5"/>
    </row>
    <row r="6258" spans="1:1" ht="16">
      <c r="A6258" s="5"/>
    </row>
    <row r="6259" spans="1:1" ht="16">
      <c r="A6259" s="5"/>
    </row>
    <row r="6260" spans="1:1" ht="16">
      <c r="A6260" s="5"/>
    </row>
    <row r="6261" spans="1:1" ht="16">
      <c r="A6261" s="5"/>
    </row>
    <row r="6262" spans="1:1" ht="16">
      <c r="A6262" s="5"/>
    </row>
    <row r="6263" spans="1:1" ht="16">
      <c r="A6263" s="5"/>
    </row>
    <row r="6264" spans="1:1" ht="16">
      <c r="A6264" s="5"/>
    </row>
    <row r="6265" spans="1:1" ht="16">
      <c r="A6265" s="5"/>
    </row>
    <row r="6266" spans="1:1" ht="16">
      <c r="A6266" s="5"/>
    </row>
    <row r="6267" spans="1:1" ht="16">
      <c r="A6267" s="5"/>
    </row>
    <row r="6268" spans="1:1" ht="16">
      <c r="A6268" s="5"/>
    </row>
    <row r="6269" spans="1:1" ht="16">
      <c r="A6269" s="5"/>
    </row>
    <row r="6270" spans="1:1" ht="16">
      <c r="A6270" s="5"/>
    </row>
    <row r="6271" spans="1:1" ht="16">
      <c r="A6271" s="5"/>
    </row>
    <row r="6272" spans="1:1" ht="16">
      <c r="A6272" s="5"/>
    </row>
    <row r="6273" spans="1:1" ht="16">
      <c r="A6273" s="5"/>
    </row>
    <row r="6274" spans="1:1" ht="16">
      <c r="A6274" s="5"/>
    </row>
    <row r="6275" spans="1:1" ht="16">
      <c r="A6275" s="5"/>
    </row>
    <row r="6276" spans="1:1" ht="16">
      <c r="A6276" s="5"/>
    </row>
    <row r="6277" spans="1:1" ht="16">
      <c r="A6277" s="5"/>
    </row>
    <row r="6278" spans="1:1" ht="16">
      <c r="A6278" s="5"/>
    </row>
    <row r="6279" spans="1:1" ht="16">
      <c r="A6279" s="5"/>
    </row>
    <row r="6280" spans="1:1" ht="16">
      <c r="A6280" s="5"/>
    </row>
    <row r="6281" spans="1:1" ht="16">
      <c r="A6281" s="5"/>
    </row>
    <row r="6282" spans="1:1" ht="16">
      <c r="A6282" s="5"/>
    </row>
    <row r="6283" spans="1:1" ht="16">
      <c r="A6283" s="5"/>
    </row>
    <row r="6284" spans="1:1" ht="16">
      <c r="A6284" s="5"/>
    </row>
    <row r="6285" spans="1:1" ht="16">
      <c r="A6285" s="5"/>
    </row>
    <row r="6286" spans="1:1" ht="16">
      <c r="A6286" s="5"/>
    </row>
    <row r="6287" spans="1:1" ht="16">
      <c r="A6287" s="5"/>
    </row>
    <row r="6288" spans="1:1" ht="16">
      <c r="A6288" s="5"/>
    </row>
    <row r="6289" spans="1:1" ht="16">
      <c r="A6289" s="5"/>
    </row>
    <row r="6290" spans="1:1" ht="16">
      <c r="A6290" s="5"/>
    </row>
    <row r="6291" spans="1:1" ht="16">
      <c r="A6291" s="5"/>
    </row>
    <row r="6292" spans="1:1" ht="16">
      <c r="A6292" s="5"/>
    </row>
    <row r="6293" spans="1:1" ht="16">
      <c r="A6293" s="5"/>
    </row>
    <row r="6294" spans="1:1" ht="16">
      <c r="A6294" s="5"/>
    </row>
    <row r="6295" spans="1:1" ht="16">
      <c r="A6295" s="5"/>
    </row>
    <row r="6296" spans="1:1" ht="16">
      <c r="A6296" s="5"/>
    </row>
    <row r="6297" spans="1:1" ht="16">
      <c r="A6297" s="5"/>
    </row>
    <row r="6298" spans="1:1" ht="16">
      <c r="A6298" s="5"/>
    </row>
    <row r="6299" spans="1:1" ht="16">
      <c r="A6299" s="5"/>
    </row>
    <row r="6300" spans="1:1" ht="16">
      <c r="A6300" s="5"/>
    </row>
    <row r="6301" spans="1:1" ht="16">
      <c r="A6301" s="5"/>
    </row>
    <row r="6302" spans="1:1" ht="16">
      <c r="A6302" s="5"/>
    </row>
    <row r="6303" spans="1:1" ht="16">
      <c r="A6303" s="5"/>
    </row>
    <row r="6304" spans="1:1" ht="16">
      <c r="A6304" s="5"/>
    </row>
    <row r="6305" spans="1:1" ht="16">
      <c r="A6305" s="5"/>
    </row>
    <row r="6306" spans="1:1" ht="16">
      <c r="A6306" s="5"/>
    </row>
    <row r="6307" spans="1:1" ht="16">
      <c r="A6307" s="5"/>
    </row>
    <row r="6308" spans="1:1" ht="16">
      <c r="A6308" s="5"/>
    </row>
    <row r="6309" spans="1:1" ht="16">
      <c r="A6309" s="5"/>
    </row>
    <row r="6310" spans="1:1" ht="16">
      <c r="A6310" s="5"/>
    </row>
    <row r="6311" spans="1:1" ht="16">
      <c r="A6311" s="5"/>
    </row>
    <row r="6312" spans="1:1" ht="16">
      <c r="A6312" s="5"/>
    </row>
    <row r="6313" spans="1:1" ht="16">
      <c r="A6313" s="5"/>
    </row>
    <row r="6314" spans="1:1" ht="16">
      <c r="A6314" s="5"/>
    </row>
    <row r="6315" spans="1:1" ht="16">
      <c r="A6315" s="5"/>
    </row>
    <row r="6316" spans="1:1" ht="16">
      <c r="A6316" s="5"/>
    </row>
    <row r="6317" spans="1:1" ht="16">
      <c r="A6317" s="5"/>
    </row>
    <row r="6318" spans="1:1" ht="16">
      <c r="A6318" s="5"/>
    </row>
    <row r="6319" spans="1:1" ht="16">
      <c r="A6319" s="5"/>
    </row>
    <row r="6320" spans="1:1" ht="16">
      <c r="A6320" s="5"/>
    </row>
    <row r="6321" spans="1:1" ht="16">
      <c r="A6321" s="5"/>
    </row>
    <row r="6322" spans="1:1" ht="16">
      <c r="A6322" s="5"/>
    </row>
    <row r="6323" spans="1:1" ht="16">
      <c r="A6323" s="5"/>
    </row>
    <row r="6324" spans="1:1" ht="16">
      <c r="A6324" s="5"/>
    </row>
    <row r="6325" spans="1:1" ht="16">
      <c r="A6325" s="5"/>
    </row>
    <row r="6326" spans="1:1" ht="16">
      <c r="A6326" s="5"/>
    </row>
    <row r="6327" spans="1:1" ht="16">
      <c r="A6327" s="5"/>
    </row>
    <row r="6328" spans="1:1" ht="16">
      <c r="A6328" s="5"/>
    </row>
    <row r="6329" spans="1:1" ht="16">
      <c r="A6329" s="5"/>
    </row>
    <row r="6330" spans="1:1" ht="16">
      <c r="A6330" s="5"/>
    </row>
    <row r="6331" spans="1:1" ht="16">
      <c r="A6331" s="5"/>
    </row>
    <row r="6332" spans="1:1" ht="16">
      <c r="A6332" s="5"/>
    </row>
    <row r="6333" spans="1:1" ht="16">
      <c r="A6333" s="5"/>
    </row>
    <row r="6334" spans="1:1" ht="16">
      <c r="A6334" s="5"/>
    </row>
    <row r="6335" spans="1:1" ht="16">
      <c r="A6335" s="5"/>
    </row>
    <row r="6336" spans="1:1" ht="16">
      <c r="A6336" s="5"/>
    </row>
    <row r="6337" spans="1:1" ht="16">
      <c r="A6337" s="5"/>
    </row>
    <row r="6338" spans="1:1" ht="16">
      <c r="A6338" s="5"/>
    </row>
    <row r="6339" spans="1:1" ht="16">
      <c r="A6339" s="5"/>
    </row>
    <row r="6340" spans="1:1" ht="16">
      <c r="A6340" s="5"/>
    </row>
    <row r="6341" spans="1:1" ht="16">
      <c r="A6341" s="5"/>
    </row>
    <row r="6342" spans="1:1" ht="16">
      <c r="A6342" s="5"/>
    </row>
    <row r="6343" spans="1:1" ht="16">
      <c r="A6343" s="5"/>
    </row>
    <row r="6344" spans="1:1" ht="16">
      <c r="A6344" s="5"/>
    </row>
    <row r="6345" spans="1:1" ht="16">
      <c r="A6345" s="5"/>
    </row>
    <row r="6346" spans="1:1" ht="16">
      <c r="A6346" s="5"/>
    </row>
    <row r="6347" spans="1:1" ht="16">
      <c r="A6347" s="5"/>
    </row>
    <row r="6348" spans="1:1" ht="16">
      <c r="A6348" s="5"/>
    </row>
    <row r="6349" spans="1:1" ht="16">
      <c r="A6349" s="5"/>
    </row>
    <row r="6350" spans="1:1" ht="16">
      <c r="A6350" s="5"/>
    </row>
    <row r="6351" spans="1:1" ht="16">
      <c r="A6351" s="5"/>
    </row>
    <row r="6352" spans="1:1" ht="16">
      <c r="A6352" s="5"/>
    </row>
    <row r="6353" spans="1:1" ht="16">
      <c r="A6353" s="5"/>
    </row>
    <row r="6354" spans="1:1" ht="16">
      <c r="A6354" s="5"/>
    </row>
    <row r="6355" spans="1:1" ht="16">
      <c r="A6355" s="5"/>
    </row>
    <row r="6356" spans="1:1" ht="16">
      <c r="A6356" s="5"/>
    </row>
    <row r="6357" spans="1:1" ht="16">
      <c r="A6357" s="5"/>
    </row>
    <row r="6358" spans="1:1" ht="16">
      <c r="A6358" s="5"/>
    </row>
    <row r="6359" spans="1:1" ht="16">
      <c r="A6359" s="5"/>
    </row>
    <row r="6360" spans="1:1" ht="16">
      <c r="A6360" s="5"/>
    </row>
    <row r="6361" spans="1:1" ht="16">
      <c r="A6361" s="5"/>
    </row>
    <row r="6362" spans="1:1" ht="16">
      <c r="A6362" s="5"/>
    </row>
    <row r="6363" spans="1:1" ht="16">
      <c r="A6363" s="5"/>
    </row>
    <row r="6364" spans="1:1" ht="16">
      <c r="A6364" s="5"/>
    </row>
    <row r="6365" spans="1:1" ht="16">
      <c r="A6365" s="5"/>
    </row>
    <row r="6366" spans="1:1" ht="16">
      <c r="A6366" s="5"/>
    </row>
    <row r="6367" spans="1:1" ht="16">
      <c r="A6367" s="5"/>
    </row>
    <row r="6368" spans="1:1" ht="16">
      <c r="A6368" s="5"/>
    </row>
    <row r="6369" spans="1:1" ht="16">
      <c r="A6369" s="5"/>
    </row>
    <row r="6370" spans="1:1" ht="16">
      <c r="A6370" s="5"/>
    </row>
    <row r="6371" spans="1:1" ht="16">
      <c r="A6371" s="5"/>
    </row>
    <row r="6372" spans="1:1" ht="16">
      <c r="A6372" s="5"/>
    </row>
    <row r="6373" spans="1:1" ht="16">
      <c r="A6373" s="5"/>
    </row>
    <row r="6374" spans="1:1" ht="16">
      <c r="A6374" s="5"/>
    </row>
    <row r="6375" spans="1:1" ht="16">
      <c r="A6375" s="5"/>
    </row>
    <row r="6376" spans="1:1" ht="16">
      <c r="A6376" s="5"/>
    </row>
    <row r="6377" spans="1:1" ht="16">
      <c r="A6377" s="5"/>
    </row>
    <row r="6378" spans="1:1" ht="16">
      <c r="A6378" s="5"/>
    </row>
    <row r="6379" spans="1:1" ht="16">
      <c r="A6379" s="5"/>
    </row>
    <row r="6380" spans="1:1" ht="16">
      <c r="A6380" s="5"/>
    </row>
    <row r="6381" spans="1:1" ht="16">
      <c r="A6381" s="5"/>
    </row>
    <row r="6382" spans="1:1" ht="16">
      <c r="A6382" s="5"/>
    </row>
    <row r="6383" spans="1:1" ht="16">
      <c r="A6383" s="5"/>
    </row>
    <row r="6384" spans="1:1" ht="16">
      <c r="A6384" s="5"/>
    </row>
    <row r="6385" spans="1:1" ht="16">
      <c r="A6385" s="5"/>
    </row>
    <row r="6386" spans="1:1" ht="16">
      <c r="A6386" s="5"/>
    </row>
    <row r="6387" spans="1:1" ht="16">
      <c r="A6387" s="5"/>
    </row>
    <row r="6388" spans="1:1" ht="16">
      <c r="A6388" s="5"/>
    </row>
    <row r="6389" spans="1:1" ht="16">
      <c r="A6389" s="5"/>
    </row>
    <row r="6390" spans="1:1" ht="16">
      <c r="A6390" s="5"/>
    </row>
    <row r="6391" spans="1:1" ht="16">
      <c r="A6391" s="5"/>
    </row>
    <row r="6392" spans="1:1" ht="16">
      <c r="A6392" s="5"/>
    </row>
    <row r="6393" spans="1:1" ht="16">
      <c r="A6393" s="5"/>
    </row>
    <row r="6394" spans="1:1" ht="16">
      <c r="A6394" s="5"/>
    </row>
    <row r="6395" spans="1:1" ht="16">
      <c r="A6395" s="5"/>
    </row>
    <row r="6396" spans="1:1" ht="16">
      <c r="A6396" s="5"/>
    </row>
    <row r="6397" spans="1:1" ht="16">
      <c r="A6397" s="5"/>
    </row>
    <row r="6398" spans="1:1" ht="16">
      <c r="A6398" s="5"/>
    </row>
    <row r="6399" spans="1:1" ht="16">
      <c r="A6399" s="5"/>
    </row>
    <row r="6400" spans="1:1" ht="16">
      <c r="A6400" s="5"/>
    </row>
    <row r="6401" spans="1:1" ht="16">
      <c r="A6401" s="5"/>
    </row>
    <row r="6402" spans="1:1" ht="16">
      <c r="A6402" s="5"/>
    </row>
    <row r="6403" spans="1:1" ht="16">
      <c r="A6403" s="5"/>
    </row>
    <row r="6404" spans="1:1" ht="16">
      <c r="A6404" s="5"/>
    </row>
    <row r="6405" spans="1:1" ht="16">
      <c r="A6405" s="5"/>
    </row>
    <row r="6406" spans="1:1" ht="16">
      <c r="A6406" s="5"/>
    </row>
    <row r="6407" spans="1:1" ht="16">
      <c r="A6407" s="5"/>
    </row>
    <row r="6408" spans="1:1" ht="16">
      <c r="A6408" s="5"/>
    </row>
    <row r="6409" spans="1:1" ht="16">
      <c r="A6409" s="5"/>
    </row>
    <row r="6410" spans="1:1" ht="16">
      <c r="A6410" s="5"/>
    </row>
    <row r="6411" spans="1:1" ht="16">
      <c r="A6411" s="5"/>
    </row>
    <row r="6412" spans="1:1" ht="16">
      <c r="A6412" s="5"/>
    </row>
    <row r="6413" spans="1:1" ht="16">
      <c r="A6413" s="5"/>
    </row>
    <row r="6414" spans="1:1" ht="16">
      <c r="A6414" s="5"/>
    </row>
    <row r="6415" spans="1:1" ht="16">
      <c r="A6415" s="5"/>
    </row>
    <row r="6416" spans="1:1" ht="16">
      <c r="A6416" s="5"/>
    </row>
    <row r="6417" spans="1:1" ht="16">
      <c r="A6417" s="5"/>
    </row>
    <row r="6418" spans="1:1" ht="16">
      <c r="A6418" s="5"/>
    </row>
    <row r="6419" spans="1:1" ht="16">
      <c r="A6419" s="5"/>
    </row>
    <row r="6420" spans="1:1" ht="16">
      <c r="A6420" s="5"/>
    </row>
    <row r="6421" spans="1:1" ht="16">
      <c r="A6421" s="5"/>
    </row>
    <row r="6422" spans="1:1" ht="16">
      <c r="A6422" s="5"/>
    </row>
    <row r="6423" spans="1:1" ht="16">
      <c r="A6423" s="5"/>
    </row>
    <row r="6424" spans="1:1" ht="16">
      <c r="A6424" s="5"/>
    </row>
    <row r="6425" spans="1:1" ht="16">
      <c r="A6425" s="5"/>
    </row>
    <row r="6426" spans="1:1" ht="16">
      <c r="A6426" s="5"/>
    </row>
    <row r="6427" spans="1:1" ht="16">
      <c r="A6427" s="5"/>
    </row>
    <row r="6428" spans="1:1" ht="16">
      <c r="A6428" s="5"/>
    </row>
    <row r="6429" spans="1:1" ht="16">
      <c r="A6429" s="5"/>
    </row>
    <row r="6430" spans="1:1" ht="16">
      <c r="A6430" s="5"/>
    </row>
    <row r="6431" spans="1:1" ht="16">
      <c r="A6431" s="5"/>
    </row>
    <row r="6432" spans="1:1" ht="16">
      <c r="A6432" s="5"/>
    </row>
    <row r="6433" spans="1:1" ht="16">
      <c r="A6433" s="5"/>
    </row>
    <row r="6434" spans="1:1" ht="16">
      <c r="A6434" s="5"/>
    </row>
    <row r="6435" spans="1:1" ht="16">
      <c r="A6435" s="5"/>
    </row>
    <row r="6436" spans="1:1" ht="16">
      <c r="A6436" s="5"/>
    </row>
    <row r="6437" spans="1:1" ht="16">
      <c r="A6437" s="5"/>
    </row>
    <row r="6438" spans="1:1" ht="16">
      <c r="A6438" s="5"/>
    </row>
    <row r="6439" spans="1:1" ht="16">
      <c r="A6439" s="5"/>
    </row>
    <row r="6440" spans="1:1" ht="16">
      <c r="A6440" s="5"/>
    </row>
    <row r="6441" spans="1:1" ht="16">
      <c r="A6441" s="5"/>
    </row>
    <row r="6442" spans="1:1" ht="16">
      <c r="A6442" s="5"/>
    </row>
    <row r="6443" spans="1:1" ht="16">
      <c r="A6443" s="5"/>
    </row>
    <row r="6444" spans="1:1" ht="16">
      <c r="A6444" s="5"/>
    </row>
    <row r="6445" spans="1:1" ht="16">
      <c r="A6445" s="5"/>
    </row>
    <row r="6446" spans="1:1" ht="16">
      <c r="A6446" s="5"/>
    </row>
    <row r="6447" spans="1:1" ht="16">
      <c r="A6447" s="5"/>
    </row>
    <row r="6448" spans="1:1" ht="16">
      <c r="A6448" s="5"/>
    </row>
    <row r="6449" spans="1:1" ht="16">
      <c r="A6449" s="5"/>
    </row>
    <row r="6450" spans="1:1" ht="16">
      <c r="A6450" s="5"/>
    </row>
    <row r="6451" spans="1:1" ht="16">
      <c r="A6451" s="5"/>
    </row>
    <row r="6452" spans="1:1" ht="16">
      <c r="A6452" s="5"/>
    </row>
    <row r="6453" spans="1:1" ht="16">
      <c r="A6453" s="5"/>
    </row>
    <row r="6454" spans="1:1" ht="16">
      <c r="A6454" s="5"/>
    </row>
    <row r="6455" spans="1:1" ht="16">
      <c r="A6455" s="5"/>
    </row>
    <row r="6456" spans="1:1" ht="16">
      <c r="A6456" s="5"/>
    </row>
    <row r="6457" spans="1:1" ht="16">
      <c r="A6457" s="5"/>
    </row>
    <row r="6458" spans="1:1" ht="16">
      <c r="A6458" s="5"/>
    </row>
    <row r="6459" spans="1:1" ht="16">
      <c r="A6459" s="5"/>
    </row>
    <row r="6460" spans="1:1" ht="16">
      <c r="A6460" s="5"/>
    </row>
    <row r="6461" spans="1:1" ht="16">
      <c r="A6461" s="5"/>
    </row>
    <row r="6462" spans="1:1" ht="16">
      <c r="A6462" s="5"/>
    </row>
    <row r="6463" spans="1:1" ht="16">
      <c r="A6463" s="5"/>
    </row>
    <row r="6464" spans="1:1" ht="16">
      <c r="A6464" s="5"/>
    </row>
    <row r="6465" spans="1:1" ht="16">
      <c r="A6465" s="5"/>
    </row>
    <row r="6466" spans="1:1" ht="16">
      <c r="A6466" s="5"/>
    </row>
    <row r="6467" spans="1:1" ht="16">
      <c r="A6467" s="5"/>
    </row>
    <row r="6468" spans="1:1" ht="16">
      <c r="A6468" s="5"/>
    </row>
    <row r="6469" spans="1:1" ht="16">
      <c r="A6469" s="5"/>
    </row>
    <row r="6470" spans="1:1" ht="16">
      <c r="A6470" s="5"/>
    </row>
    <row r="6471" spans="1:1" ht="16">
      <c r="A6471" s="5"/>
    </row>
    <row r="6472" spans="1:1" ht="16">
      <c r="A6472" s="5"/>
    </row>
    <row r="6473" spans="1:1" ht="16">
      <c r="A6473" s="5"/>
    </row>
    <row r="6474" spans="1:1" ht="16">
      <c r="A6474" s="5"/>
    </row>
    <row r="6475" spans="1:1" ht="16">
      <c r="A6475" s="5"/>
    </row>
    <row r="6476" spans="1:1" ht="16">
      <c r="A6476" s="5"/>
    </row>
    <row r="6477" spans="1:1" ht="16">
      <c r="A6477" s="5"/>
    </row>
    <row r="6478" spans="1:1" ht="16">
      <c r="A6478" s="5"/>
    </row>
    <row r="6479" spans="1:1" ht="16">
      <c r="A6479" s="5"/>
    </row>
    <row r="6480" spans="1:1" ht="16">
      <c r="A6480" s="5"/>
    </row>
    <row r="6481" spans="1:1" ht="16">
      <c r="A6481" s="5"/>
    </row>
    <row r="6482" spans="1:1" ht="16">
      <c r="A6482" s="5"/>
    </row>
    <row r="6483" spans="1:1" ht="16">
      <c r="A6483" s="5"/>
    </row>
    <row r="6484" spans="1:1" ht="16">
      <c r="A6484" s="5"/>
    </row>
    <row r="6485" spans="1:1" ht="16">
      <c r="A6485" s="5"/>
    </row>
    <row r="6486" spans="1:1" ht="16">
      <c r="A6486" s="5"/>
    </row>
    <row r="6487" spans="1:1" ht="16">
      <c r="A6487" s="5"/>
    </row>
    <row r="6488" spans="1:1" ht="16">
      <c r="A6488" s="5"/>
    </row>
    <row r="6489" spans="1:1" ht="16">
      <c r="A6489" s="5"/>
    </row>
    <row r="6490" spans="1:1" ht="16">
      <c r="A6490" s="5"/>
    </row>
    <row r="6491" spans="1:1" ht="16">
      <c r="A6491" s="5"/>
    </row>
    <row r="6492" spans="1:1" ht="16">
      <c r="A6492" s="5"/>
    </row>
    <row r="6493" spans="1:1" ht="16">
      <c r="A6493" s="5"/>
    </row>
    <row r="6494" spans="1:1" ht="16">
      <c r="A6494" s="5"/>
    </row>
    <row r="6495" spans="1:1" ht="16">
      <c r="A6495" s="5"/>
    </row>
    <row r="6496" spans="1:1" ht="16">
      <c r="A6496" s="5"/>
    </row>
    <row r="6497" spans="1:1" ht="16">
      <c r="A6497" s="5"/>
    </row>
    <row r="6498" spans="1:1" ht="16">
      <c r="A6498" s="5"/>
    </row>
    <row r="6499" spans="1:1" ht="16">
      <c r="A6499" s="5"/>
    </row>
    <row r="6500" spans="1:1" ht="16">
      <c r="A6500" s="5"/>
    </row>
    <row r="6501" spans="1:1" ht="16">
      <c r="A6501" s="5"/>
    </row>
    <row r="6502" spans="1:1" ht="16">
      <c r="A6502" s="5"/>
    </row>
    <row r="6503" spans="1:1" ht="16">
      <c r="A6503" s="5"/>
    </row>
    <row r="6504" spans="1:1" ht="16">
      <c r="A6504" s="5"/>
    </row>
    <row r="6505" spans="1:1" ht="16">
      <c r="A6505" s="5"/>
    </row>
    <row r="6506" spans="1:1" ht="16">
      <c r="A6506" s="5"/>
    </row>
    <row r="6507" spans="1:1" ht="16">
      <c r="A6507" s="5"/>
    </row>
    <row r="6508" spans="1:1" ht="16">
      <c r="A6508" s="5"/>
    </row>
    <row r="6509" spans="1:1" ht="16">
      <c r="A6509" s="5"/>
    </row>
    <row r="6510" spans="1:1" ht="16">
      <c r="A6510" s="5"/>
    </row>
    <row r="6511" spans="1:1" ht="16">
      <c r="A6511" s="5"/>
    </row>
    <row r="6512" spans="1:1" ht="16">
      <c r="A6512" s="5"/>
    </row>
    <row r="6513" spans="1:1" ht="16">
      <c r="A6513" s="5"/>
    </row>
    <row r="6514" spans="1:1" ht="16">
      <c r="A6514" s="5"/>
    </row>
    <row r="6515" spans="1:1" ht="16">
      <c r="A6515" s="5"/>
    </row>
    <row r="6516" spans="1:1" ht="16">
      <c r="A6516" s="5"/>
    </row>
    <row r="6517" spans="1:1" ht="16">
      <c r="A6517" s="5"/>
    </row>
    <row r="6518" spans="1:1" ht="16">
      <c r="A6518" s="5"/>
    </row>
    <row r="6519" spans="1:1" ht="16">
      <c r="A6519" s="5"/>
    </row>
    <row r="6520" spans="1:1" ht="16">
      <c r="A6520" s="5"/>
    </row>
    <row r="6521" spans="1:1" ht="16">
      <c r="A6521" s="5"/>
    </row>
    <row r="6522" spans="1:1" ht="16">
      <c r="A6522" s="5"/>
    </row>
    <row r="6523" spans="1:1" ht="16">
      <c r="A6523" s="5"/>
    </row>
    <row r="6524" spans="1:1" ht="16">
      <c r="A6524" s="5"/>
    </row>
    <row r="6525" spans="1:1" ht="16">
      <c r="A6525" s="5"/>
    </row>
    <row r="6526" spans="1:1" ht="16">
      <c r="A6526" s="5"/>
    </row>
    <row r="6527" spans="1:1" ht="16">
      <c r="A6527" s="5"/>
    </row>
    <row r="6528" spans="1:1" ht="16">
      <c r="A6528" s="5"/>
    </row>
    <row r="6529" spans="1:1" ht="16">
      <c r="A6529" s="5"/>
    </row>
    <row r="6530" spans="1:1" ht="16">
      <c r="A6530" s="5"/>
    </row>
    <row r="6531" spans="1:1" ht="16">
      <c r="A6531" s="5"/>
    </row>
    <row r="6532" spans="1:1" ht="16">
      <c r="A6532" s="5"/>
    </row>
    <row r="6533" spans="1:1" ht="16">
      <c r="A6533" s="5"/>
    </row>
    <row r="6534" spans="1:1" ht="16">
      <c r="A6534" s="5"/>
    </row>
    <row r="6535" spans="1:1" ht="16">
      <c r="A6535" s="5"/>
    </row>
    <row r="6536" spans="1:1" ht="16">
      <c r="A6536" s="5"/>
    </row>
    <row r="6537" spans="1:1" ht="16">
      <c r="A6537" s="5"/>
    </row>
    <row r="6538" spans="1:1" ht="16">
      <c r="A6538" s="5"/>
    </row>
    <row r="6539" spans="1:1" ht="16">
      <c r="A6539" s="5"/>
    </row>
    <row r="6540" spans="1:1" ht="16">
      <c r="A6540" s="5"/>
    </row>
    <row r="6541" spans="1:1" ht="16">
      <c r="A6541" s="5"/>
    </row>
    <row r="6542" spans="1:1" ht="16">
      <c r="A6542" s="5"/>
    </row>
    <row r="6543" spans="1:1" ht="16">
      <c r="A6543" s="5"/>
    </row>
    <row r="6544" spans="1:1" ht="16">
      <c r="A6544" s="5"/>
    </row>
    <row r="6545" spans="1:1" ht="16">
      <c r="A6545" s="5"/>
    </row>
    <row r="6546" spans="1:1" ht="16">
      <c r="A6546" s="5"/>
    </row>
    <row r="6547" spans="1:1" ht="16">
      <c r="A6547" s="5"/>
    </row>
    <row r="6548" spans="1:1" ht="16">
      <c r="A6548" s="5"/>
    </row>
    <row r="6549" spans="1:1" ht="16">
      <c r="A6549" s="5"/>
    </row>
    <row r="6550" spans="1:1" ht="16">
      <c r="A6550" s="5"/>
    </row>
    <row r="6551" spans="1:1" ht="16">
      <c r="A6551" s="5"/>
    </row>
    <row r="6552" spans="1:1" ht="16">
      <c r="A6552" s="5"/>
    </row>
    <row r="6553" spans="1:1" ht="16">
      <c r="A6553" s="5"/>
    </row>
    <row r="6554" spans="1:1" ht="16">
      <c r="A6554" s="5"/>
    </row>
    <row r="6555" spans="1:1" ht="16">
      <c r="A6555" s="5"/>
    </row>
    <row r="6556" spans="1:1" ht="16">
      <c r="A6556" s="5"/>
    </row>
    <row r="6557" spans="1:1" ht="16">
      <c r="A6557" s="5"/>
    </row>
    <row r="6558" spans="1:1" ht="16">
      <c r="A6558" s="5"/>
    </row>
    <row r="6559" spans="1:1" ht="16">
      <c r="A6559" s="5"/>
    </row>
    <row r="6560" spans="1:1" ht="16">
      <c r="A6560" s="5"/>
    </row>
    <row r="6561" spans="1:1" ht="16">
      <c r="A6561" s="5"/>
    </row>
    <row r="6562" spans="1:1" ht="16">
      <c r="A6562" s="5"/>
    </row>
    <row r="6563" spans="1:1" ht="16">
      <c r="A6563" s="5"/>
    </row>
    <row r="6564" spans="1:1" ht="16">
      <c r="A6564" s="5"/>
    </row>
    <row r="6565" spans="1:1" ht="16">
      <c r="A6565" s="5"/>
    </row>
    <row r="6566" spans="1:1" ht="16">
      <c r="A6566" s="5"/>
    </row>
    <row r="6567" spans="1:1" ht="16">
      <c r="A6567" s="5"/>
    </row>
    <row r="6568" spans="1:1" ht="16">
      <c r="A6568" s="5"/>
    </row>
    <row r="6569" spans="1:1" ht="16">
      <c r="A6569" s="5"/>
    </row>
    <row r="6570" spans="1:1" ht="16">
      <c r="A6570" s="5"/>
    </row>
    <row r="6571" spans="1:1" ht="16">
      <c r="A6571" s="5"/>
    </row>
    <row r="6572" spans="1:1" ht="16">
      <c r="A6572" s="5"/>
    </row>
    <row r="6573" spans="1:1" ht="16">
      <c r="A6573" s="5"/>
    </row>
    <row r="6574" spans="1:1" ht="16">
      <c r="A6574" s="5"/>
    </row>
    <row r="6575" spans="1:1" ht="16">
      <c r="A6575" s="5"/>
    </row>
    <row r="6576" spans="1:1" ht="16">
      <c r="A6576" s="5"/>
    </row>
    <row r="6577" spans="1:1" ht="16">
      <c r="A6577" s="5"/>
    </row>
    <row r="6578" spans="1:1" ht="16">
      <c r="A6578" s="5"/>
    </row>
    <row r="6579" spans="1:1" ht="16">
      <c r="A6579" s="5"/>
    </row>
    <row r="6580" spans="1:1" ht="16">
      <c r="A6580" s="5"/>
    </row>
    <row r="6581" spans="1:1" ht="16">
      <c r="A6581" s="5"/>
    </row>
    <row r="6582" spans="1:1" ht="16">
      <c r="A6582" s="5"/>
    </row>
    <row r="6583" spans="1:1" ht="16">
      <c r="A6583" s="5"/>
    </row>
    <row r="6584" spans="1:1" ht="16">
      <c r="A6584" s="5"/>
    </row>
    <row r="6585" spans="1:1" ht="16">
      <c r="A6585" s="5"/>
    </row>
    <row r="6586" spans="1:1" ht="16">
      <c r="A6586" s="5"/>
    </row>
    <row r="6587" spans="1:1" ht="16">
      <c r="A6587" s="5"/>
    </row>
    <row r="6588" spans="1:1" ht="16">
      <c r="A6588" s="5"/>
    </row>
    <row r="6589" spans="1:1" ht="16">
      <c r="A6589" s="5"/>
    </row>
    <row r="6590" spans="1:1" ht="16">
      <c r="A6590" s="5"/>
    </row>
    <row r="6591" spans="1:1" ht="16">
      <c r="A6591" s="5"/>
    </row>
    <row r="6592" spans="1:1" ht="16">
      <c r="A6592" s="5"/>
    </row>
    <row r="6593" spans="1:1" ht="16">
      <c r="A6593" s="5"/>
    </row>
    <row r="6594" spans="1:1" ht="16">
      <c r="A6594" s="5"/>
    </row>
    <row r="6595" spans="1:1" ht="16">
      <c r="A6595" s="5"/>
    </row>
    <row r="6596" spans="1:1" ht="16">
      <c r="A6596" s="5"/>
    </row>
    <row r="6597" spans="1:1" ht="16">
      <c r="A6597" s="5"/>
    </row>
    <row r="6598" spans="1:1" ht="16">
      <c r="A6598" s="5"/>
    </row>
    <row r="6599" spans="1:1" ht="16">
      <c r="A6599" s="5"/>
    </row>
    <row r="6600" spans="1:1" ht="16">
      <c r="A6600" s="5"/>
    </row>
    <row r="6601" spans="1:1" ht="16">
      <c r="A6601" s="5"/>
    </row>
    <row r="6602" spans="1:1" ht="16">
      <c r="A6602" s="5"/>
    </row>
    <row r="6603" spans="1:1" ht="16">
      <c r="A6603" s="5"/>
    </row>
    <row r="6604" spans="1:1" ht="16">
      <c r="A6604" s="5"/>
    </row>
    <row r="6605" spans="1:1" ht="16">
      <c r="A6605" s="5"/>
    </row>
    <row r="6606" spans="1:1" ht="16">
      <c r="A6606" s="5"/>
    </row>
    <row r="6607" spans="1:1" ht="16">
      <c r="A6607" s="5"/>
    </row>
    <row r="6608" spans="1:1" ht="16">
      <c r="A6608" s="5"/>
    </row>
    <row r="6609" spans="1:1" ht="16">
      <c r="A6609" s="5"/>
    </row>
    <row r="6610" spans="1:1" ht="16">
      <c r="A6610" s="5"/>
    </row>
    <row r="6611" spans="1:1" ht="16">
      <c r="A6611" s="5"/>
    </row>
    <row r="6612" spans="1:1" ht="16">
      <c r="A6612" s="5"/>
    </row>
    <row r="6613" spans="1:1" ht="16">
      <c r="A6613" s="5"/>
    </row>
    <row r="6614" spans="1:1" ht="16">
      <c r="A6614" s="5"/>
    </row>
    <row r="6615" spans="1:1" ht="16">
      <c r="A6615" s="5"/>
    </row>
    <row r="6616" spans="1:1" ht="16">
      <c r="A6616" s="5"/>
    </row>
    <row r="6617" spans="1:1" ht="16">
      <c r="A6617" s="5"/>
    </row>
    <row r="6618" spans="1:1" ht="16">
      <c r="A6618" s="5"/>
    </row>
    <row r="6619" spans="1:1" ht="16">
      <c r="A6619" s="5"/>
    </row>
    <row r="6620" spans="1:1" ht="16">
      <c r="A6620" s="5"/>
    </row>
    <row r="6621" spans="1:1" ht="16">
      <c r="A6621" s="5"/>
    </row>
    <row r="6622" spans="1:1" ht="16">
      <c r="A6622" s="5"/>
    </row>
    <row r="6623" spans="1:1" ht="16">
      <c r="A6623" s="5"/>
    </row>
    <row r="6624" spans="1:1" ht="16">
      <c r="A6624" s="5"/>
    </row>
    <row r="6625" spans="1:1" ht="16">
      <c r="A6625" s="5"/>
    </row>
    <row r="6626" spans="1:1" ht="16">
      <c r="A6626" s="5"/>
    </row>
    <row r="6627" spans="1:1" ht="16">
      <c r="A6627" s="5"/>
    </row>
    <row r="6628" spans="1:1" ht="16">
      <c r="A6628" s="5"/>
    </row>
    <row r="6629" spans="1:1" ht="16">
      <c r="A6629" s="5"/>
    </row>
    <row r="6630" spans="1:1" ht="16">
      <c r="A6630" s="5"/>
    </row>
    <row r="6631" spans="1:1" ht="16">
      <c r="A6631" s="5"/>
    </row>
    <row r="6632" spans="1:1" ht="16">
      <c r="A6632" s="5"/>
    </row>
    <row r="6633" spans="1:1" ht="16">
      <c r="A6633" s="5"/>
    </row>
    <row r="6634" spans="1:1" ht="16">
      <c r="A6634" s="5"/>
    </row>
    <row r="6635" spans="1:1" ht="16">
      <c r="A6635" s="5"/>
    </row>
    <row r="6636" spans="1:1" ht="16">
      <c r="A6636" s="5"/>
    </row>
    <row r="6637" spans="1:1" ht="16">
      <c r="A6637" s="5"/>
    </row>
    <row r="6638" spans="1:1" ht="16">
      <c r="A6638" s="5"/>
    </row>
    <row r="6639" spans="1:1" ht="16">
      <c r="A6639" s="5"/>
    </row>
    <row r="6640" spans="1:1" ht="16">
      <c r="A6640" s="5"/>
    </row>
    <row r="6641" spans="1:1" ht="16">
      <c r="A6641" s="5"/>
    </row>
    <row r="6642" spans="1:1" ht="16">
      <c r="A6642" s="5"/>
    </row>
    <row r="6643" spans="1:1" ht="16">
      <c r="A6643" s="5"/>
    </row>
    <row r="6644" spans="1:1" ht="16">
      <c r="A6644" s="5"/>
    </row>
    <row r="6645" spans="1:1" ht="16">
      <c r="A6645" s="5"/>
    </row>
    <row r="6646" spans="1:1" ht="16">
      <c r="A6646" s="5"/>
    </row>
    <row r="6647" spans="1:1" ht="16">
      <c r="A6647" s="5"/>
    </row>
    <row r="6648" spans="1:1" ht="16">
      <c r="A6648" s="5"/>
    </row>
    <row r="6649" spans="1:1" ht="16">
      <c r="A6649" s="5"/>
    </row>
    <row r="6650" spans="1:1" ht="16">
      <c r="A6650" s="5"/>
    </row>
    <row r="6651" spans="1:1" ht="16">
      <c r="A6651" s="5"/>
    </row>
    <row r="6652" spans="1:1" ht="16">
      <c r="A6652" s="5"/>
    </row>
    <row r="6653" spans="1:1" ht="16">
      <c r="A6653" s="5"/>
    </row>
    <row r="6654" spans="1:1" ht="16">
      <c r="A6654" s="5"/>
    </row>
    <row r="6655" spans="1:1" ht="16">
      <c r="A6655" s="5"/>
    </row>
    <row r="6656" spans="1:1" ht="16">
      <c r="A6656" s="5"/>
    </row>
    <row r="6657" spans="1:1" ht="16">
      <c r="A6657" s="5"/>
    </row>
    <row r="6658" spans="1:1" ht="16">
      <c r="A6658" s="5"/>
    </row>
    <row r="6659" spans="1:1" ht="16">
      <c r="A6659" s="5"/>
    </row>
    <row r="6660" spans="1:1" ht="16">
      <c r="A6660" s="5"/>
    </row>
    <row r="6661" spans="1:1" ht="16">
      <c r="A6661" s="5"/>
    </row>
    <row r="6662" spans="1:1" ht="16">
      <c r="A6662" s="5"/>
    </row>
    <row r="6663" spans="1:1" ht="16">
      <c r="A6663" s="5"/>
    </row>
    <row r="6664" spans="1:1" ht="16">
      <c r="A6664" s="5"/>
    </row>
    <row r="6665" spans="1:1" ht="16">
      <c r="A6665" s="5"/>
    </row>
    <row r="6666" spans="1:1" ht="16">
      <c r="A6666" s="5"/>
    </row>
    <row r="6667" spans="1:1" ht="16">
      <c r="A6667" s="5"/>
    </row>
    <row r="6668" spans="1:1" ht="16">
      <c r="A6668" s="5"/>
    </row>
    <row r="6669" spans="1:1" ht="16">
      <c r="A6669" s="5"/>
    </row>
    <row r="6670" spans="1:1" ht="16">
      <c r="A6670" s="5"/>
    </row>
    <row r="6671" spans="1:1" ht="16">
      <c r="A6671" s="5"/>
    </row>
    <row r="6672" spans="1:1" ht="16">
      <c r="A6672" s="5"/>
    </row>
    <row r="6673" spans="1:1" ht="16">
      <c r="A6673" s="5"/>
    </row>
    <row r="6674" spans="1:1" ht="16">
      <c r="A6674" s="5"/>
    </row>
    <row r="6675" spans="1:1" ht="16">
      <c r="A6675" s="5"/>
    </row>
    <row r="6676" spans="1:1" ht="16">
      <c r="A6676" s="5"/>
    </row>
    <row r="6677" spans="1:1" ht="16">
      <c r="A6677" s="5"/>
    </row>
    <row r="6678" spans="1:1" ht="16">
      <c r="A6678" s="5"/>
    </row>
    <row r="6679" spans="1:1" ht="16">
      <c r="A6679" s="5"/>
    </row>
    <row r="6680" spans="1:1" ht="16">
      <c r="A6680" s="5"/>
    </row>
    <row r="6681" spans="1:1" ht="16">
      <c r="A6681" s="5"/>
    </row>
    <row r="6682" spans="1:1" ht="16">
      <c r="A6682" s="5"/>
    </row>
    <row r="6683" spans="1:1" ht="16">
      <c r="A6683" s="5"/>
    </row>
    <row r="6684" spans="1:1" ht="16">
      <c r="A6684" s="5"/>
    </row>
    <row r="6685" spans="1:1" ht="16">
      <c r="A6685" s="5"/>
    </row>
    <row r="6686" spans="1:1" ht="16">
      <c r="A6686" s="5"/>
    </row>
    <row r="6687" spans="1:1" ht="16">
      <c r="A6687" s="5"/>
    </row>
    <row r="6688" spans="1:1" ht="16">
      <c r="A6688" s="5"/>
    </row>
    <row r="6689" spans="1:1" ht="16">
      <c r="A6689" s="5"/>
    </row>
    <row r="6690" spans="1:1" ht="16">
      <c r="A6690" s="5"/>
    </row>
    <row r="6691" spans="1:1" ht="16">
      <c r="A6691" s="5"/>
    </row>
    <row r="6692" spans="1:1" ht="16">
      <c r="A6692" s="5"/>
    </row>
    <row r="6693" spans="1:1" ht="16">
      <c r="A6693" s="5"/>
    </row>
    <row r="6694" spans="1:1" ht="16">
      <c r="A6694" s="5"/>
    </row>
    <row r="6695" spans="1:1" ht="16">
      <c r="A6695" s="5"/>
    </row>
    <row r="6696" spans="1:1" ht="16">
      <c r="A6696" s="5"/>
    </row>
    <row r="6697" spans="1:1" ht="16">
      <c r="A6697" s="5"/>
    </row>
    <row r="6698" spans="1:1" ht="16">
      <c r="A6698" s="5"/>
    </row>
    <row r="6699" spans="1:1" ht="16">
      <c r="A6699" s="5"/>
    </row>
    <row r="6700" spans="1:1" ht="16">
      <c r="A6700" s="5"/>
    </row>
    <row r="6701" spans="1:1" ht="16">
      <c r="A6701" s="5"/>
    </row>
    <row r="6702" spans="1:1" ht="16">
      <c r="A6702" s="5"/>
    </row>
    <row r="6703" spans="1:1" ht="16">
      <c r="A6703" s="5"/>
    </row>
    <row r="6704" spans="1:1" ht="16">
      <c r="A6704" s="5"/>
    </row>
    <row r="6705" spans="1:1" ht="16">
      <c r="A6705" s="5"/>
    </row>
    <row r="6706" spans="1:1" ht="16">
      <c r="A6706" s="5"/>
    </row>
    <row r="6707" spans="1:1" ht="16">
      <c r="A6707" s="5"/>
    </row>
    <row r="6708" spans="1:1" ht="16">
      <c r="A6708" s="5"/>
    </row>
    <row r="6709" spans="1:1" ht="16">
      <c r="A6709" s="5"/>
    </row>
    <row r="6710" spans="1:1" ht="16">
      <c r="A6710" s="5"/>
    </row>
    <row r="6711" spans="1:1" ht="16">
      <c r="A6711" s="5"/>
    </row>
    <row r="6712" spans="1:1" ht="16">
      <c r="A6712" s="5"/>
    </row>
    <row r="6713" spans="1:1" ht="16">
      <c r="A6713" s="5"/>
    </row>
    <row r="6714" spans="1:1" ht="16">
      <c r="A6714" s="5"/>
    </row>
    <row r="6715" spans="1:1" ht="16">
      <c r="A6715" s="5"/>
    </row>
    <row r="6716" spans="1:1" ht="16">
      <c r="A6716" s="5"/>
    </row>
    <row r="6717" spans="1:1" ht="16">
      <c r="A6717" s="5"/>
    </row>
    <row r="6718" spans="1:1" ht="16">
      <c r="A6718" s="5"/>
    </row>
    <row r="6719" spans="1:1" ht="16">
      <c r="A6719" s="5"/>
    </row>
    <row r="6720" spans="1:1" ht="16">
      <c r="A6720" s="5"/>
    </row>
    <row r="6721" spans="1:1" ht="16">
      <c r="A6721" s="5"/>
    </row>
    <row r="6722" spans="1:1" ht="16">
      <c r="A6722" s="5"/>
    </row>
    <row r="6723" spans="1:1" ht="16">
      <c r="A6723" s="5"/>
    </row>
    <row r="6724" spans="1:1" ht="16">
      <c r="A6724" s="5"/>
    </row>
    <row r="6725" spans="1:1" ht="16">
      <c r="A6725" s="5"/>
    </row>
    <row r="6726" spans="1:1" ht="16">
      <c r="A6726" s="5"/>
    </row>
    <row r="6727" spans="1:1" ht="16">
      <c r="A6727" s="5"/>
    </row>
    <row r="6728" spans="1:1" ht="16">
      <c r="A6728" s="5"/>
    </row>
    <row r="6729" spans="1:1" ht="16">
      <c r="A6729" s="5"/>
    </row>
    <row r="6730" spans="1:1" ht="16">
      <c r="A6730" s="5"/>
    </row>
    <row r="6731" spans="1:1" ht="16">
      <c r="A6731" s="5"/>
    </row>
    <row r="6732" spans="1:1" ht="16">
      <c r="A6732" s="5"/>
    </row>
    <row r="6733" spans="1:1" ht="16">
      <c r="A6733" s="5"/>
    </row>
    <row r="6734" spans="1:1" ht="16">
      <c r="A6734" s="5"/>
    </row>
    <row r="6735" spans="1:1" ht="16">
      <c r="A6735" s="5"/>
    </row>
    <row r="6736" spans="1:1" ht="16">
      <c r="A6736" s="5"/>
    </row>
    <row r="6737" spans="1:1" ht="16">
      <c r="A6737" s="5"/>
    </row>
    <row r="6738" spans="1:1" ht="16">
      <c r="A6738" s="5"/>
    </row>
    <row r="6739" spans="1:1" ht="16">
      <c r="A6739" s="5"/>
    </row>
    <row r="6740" spans="1:1" ht="16">
      <c r="A6740" s="5"/>
    </row>
    <row r="6741" spans="1:1" ht="16">
      <c r="A6741" s="5"/>
    </row>
    <row r="6742" spans="1:1" ht="16">
      <c r="A6742" s="5"/>
    </row>
    <row r="6743" spans="1:1" ht="16">
      <c r="A6743" s="5"/>
    </row>
    <row r="6744" spans="1:1" ht="16">
      <c r="A6744" s="5"/>
    </row>
    <row r="6745" spans="1:1" ht="16">
      <c r="A6745" s="5"/>
    </row>
    <row r="6746" spans="1:1" ht="16">
      <c r="A6746" s="5"/>
    </row>
    <row r="6747" spans="1:1" ht="16">
      <c r="A6747" s="5"/>
    </row>
    <row r="6748" spans="1:1" ht="16">
      <c r="A6748" s="5"/>
    </row>
    <row r="6749" spans="1:1" ht="16">
      <c r="A6749" s="5"/>
    </row>
    <row r="6750" spans="1:1" ht="16">
      <c r="A6750" s="5"/>
    </row>
    <row r="6751" spans="1:1" ht="16">
      <c r="A6751" s="5"/>
    </row>
    <row r="6752" spans="1:1" ht="16">
      <c r="A6752" s="5"/>
    </row>
    <row r="6753" spans="1:1" ht="16">
      <c r="A6753" s="5"/>
    </row>
    <row r="6754" spans="1:1" ht="16">
      <c r="A6754" s="5"/>
    </row>
    <row r="6755" spans="1:1" ht="16">
      <c r="A6755" s="5"/>
    </row>
    <row r="6756" spans="1:1" ht="16">
      <c r="A6756" s="5"/>
    </row>
    <row r="6757" spans="1:1" ht="16">
      <c r="A6757" s="5"/>
    </row>
    <row r="6758" spans="1:1" ht="16">
      <c r="A6758" s="5"/>
    </row>
    <row r="6759" spans="1:1" ht="16">
      <c r="A6759" s="5"/>
    </row>
    <row r="6760" spans="1:1" ht="16">
      <c r="A6760" s="5"/>
    </row>
    <row r="6761" spans="1:1" ht="16">
      <c r="A6761" s="5"/>
    </row>
    <row r="6762" spans="1:1" ht="16">
      <c r="A6762" s="5"/>
    </row>
    <row r="6763" spans="1:1" ht="16">
      <c r="A6763" s="5"/>
    </row>
    <row r="6764" spans="1:1" ht="16">
      <c r="A6764" s="5"/>
    </row>
    <row r="6765" spans="1:1" ht="16">
      <c r="A6765" s="5"/>
    </row>
    <row r="6766" spans="1:1" ht="16">
      <c r="A6766" s="5"/>
    </row>
    <row r="6767" spans="1:1" ht="16">
      <c r="A6767" s="5"/>
    </row>
    <row r="6768" spans="1:1" ht="16">
      <c r="A6768" s="5"/>
    </row>
    <row r="6769" spans="1:1" ht="16">
      <c r="A6769" s="5"/>
    </row>
    <row r="6770" spans="1:1" ht="16">
      <c r="A6770" s="5"/>
    </row>
    <row r="6771" spans="1:1" ht="16">
      <c r="A6771" s="5"/>
    </row>
    <row r="6772" spans="1:1" ht="16">
      <c r="A6772" s="5"/>
    </row>
    <row r="6773" spans="1:1" ht="16">
      <c r="A6773" s="5"/>
    </row>
    <row r="6774" spans="1:1" ht="16">
      <c r="A6774" s="5"/>
    </row>
    <row r="6775" spans="1:1" ht="16">
      <c r="A6775" s="5"/>
    </row>
    <row r="6776" spans="1:1" ht="16">
      <c r="A6776" s="5"/>
    </row>
    <row r="6777" spans="1:1" ht="16">
      <c r="A6777" s="5"/>
    </row>
    <row r="6778" spans="1:1" ht="16">
      <c r="A6778" s="5"/>
    </row>
    <row r="6779" spans="1:1" ht="16">
      <c r="A6779" s="5"/>
    </row>
    <row r="6780" spans="1:1" ht="16">
      <c r="A6780" s="5"/>
    </row>
    <row r="6781" spans="1:1" ht="16">
      <c r="A6781" s="5"/>
    </row>
    <row r="6782" spans="1:1" ht="16">
      <c r="A6782" s="5"/>
    </row>
    <row r="6783" spans="1:1" ht="16">
      <c r="A6783" s="5"/>
    </row>
    <row r="6784" spans="1:1" ht="16">
      <c r="A6784" s="5"/>
    </row>
    <row r="6785" spans="1:1" ht="16">
      <c r="A6785" s="5"/>
    </row>
    <row r="6786" spans="1:1" ht="16">
      <c r="A6786" s="5"/>
    </row>
    <row r="6787" spans="1:1" ht="16">
      <c r="A6787" s="5"/>
    </row>
    <row r="6788" spans="1:1" ht="16">
      <c r="A6788" s="5"/>
    </row>
    <row r="6789" spans="1:1" ht="16">
      <c r="A6789" s="5"/>
    </row>
    <row r="6790" spans="1:1" ht="16">
      <c r="A6790" s="5"/>
    </row>
    <row r="6791" spans="1:1" ht="16">
      <c r="A6791" s="5"/>
    </row>
    <row r="6792" spans="1:1" ht="16">
      <c r="A6792" s="5"/>
    </row>
    <row r="6793" spans="1:1" ht="16">
      <c r="A6793" s="5"/>
    </row>
    <row r="6794" spans="1:1" ht="16">
      <c r="A6794" s="5"/>
    </row>
    <row r="6795" spans="1:1" ht="16">
      <c r="A6795" s="5"/>
    </row>
    <row r="6796" spans="1:1" ht="16">
      <c r="A6796" s="5"/>
    </row>
    <row r="6797" spans="1:1" ht="16">
      <c r="A6797" s="5"/>
    </row>
    <row r="6798" spans="1:1" ht="16">
      <c r="A6798" s="5"/>
    </row>
    <row r="6799" spans="1:1" ht="16">
      <c r="A6799" s="5"/>
    </row>
    <row r="6800" spans="1:1" ht="16">
      <c r="A6800" s="5"/>
    </row>
    <row r="6801" spans="1:1" ht="16">
      <c r="A6801" s="5"/>
    </row>
    <row r="6802" spans="1:1" ht="16">
      <c r="A6802" s="5"/>
    </row>
    <row r="6803" spans="1:1" ht="16">
      <c r="A6803" s="5"/>
    </row>
    <row r="6804" spans="1:1" ht="16">
      <c r="A6804" s="5"/>
    </row>
    <row r="6805" spans="1:1" ht="16">
      <c r="A6805" s="5"/>
    </row>
    <row r="6806" spans="1:1" ht="16">
      <c r="A6806" s="5"/>
    </row>
    <row r="6807" spans="1:1" ht="16">
      <c r="A6807" s="5"/>
    </row>
    <row r="6808" spans="1:1" ht="16">
      <c r="A6808" s="5"/>
    </row>
    <row r="6809" spans="1:1" ht="16">
      <c r="A6809" s="5"/>
    </row>
    <row r="6810" spans="1:1" ht="16">
      <c r="A6810" s="5"/>
    </row>
    <row r="6811" spans="1:1" ht="16">
      <c r="A6811" s="5"/>
    </row>
    <row r="6812" spans="1:1" ht="16">
      <c r="A6812" s="5"/>
    </row>
    <row r="6813" spans="1:1" ht="16">
      <c r="A6813" s="5"/>
    </row>
    <row r="6814" spans="1:1" ht="16">
      <c r="A6814" s="5"/>
    </row>
    <row r="6815" spans="1:1" ht="16">
      <c r="A6815" s="5"/>
    </row>
    <row r="6816" spans="1:1" ht="16">
      <c r="A6816" s="5"/>
    </row>
    <row r="6817" spans="1:1" ht="16">
      <c r="A6817" s="5"/>
    </row>
    <row r="6818" spans="1:1" ht="16">
      <c r="A6818" s="5"/>
    </row>
    <row r="6819" spans="1:1" ht="16">
      <c r="A6819" s="5"/>
    </row>
    <row r="6820" spans="1:1" ht="16">
      <c r="A6820" s="5"/>
    </row>
    <row r="6821" spans="1:1" ht="16">
      <c r="A6821" s="5"/>
    </row>
    <row r="6822" spans="1:1" ht="16">
      <c r="A6822" s="5"/>
    </row>
    <row r="6823" spans="1:1" ht="16">
      <c r="A6823" s="5"/>
    </row>
    <row r="6824" spans="1:1" ht="16">
      <c r="A6824" s="5"/>
    </row>
    <row r="6825" spans="1:1" ht="16">
      <c r="A6825" s="5"/>
    </row>
    <row r="6826" spans="1:1" ht="16">
      <c r="A6826" s="5"/>
    </row>
    <row r="6827" spans="1:1" ht="16">
      <c r="A6827" s="5"/>
    </row>
    <row r="6828" spans="1:1" ht="16">
      <c r="A6828" s="5"/>
    </row>
    <row r="6829" spans="1:1" ht="16">
      <c r="A6829" s="5"/>
    </row>
    <row r="6830" spans="1:1" ht="16">
      <c r="A6830" s="5"/>
    </row>
    <row r="6831" spans="1:1" ht="16">
      <c r="A6831" s="5"/>
    </row>
    <row r="6832" spans="1:1" ht="16">
      <c r="A6832" s="5"/>
    </row>
    <row r="6833" spans="1:1" ht="16">
      <c r="A6833" s="5"/>
    </row>
    <row r="6834" spans="1:1" ht="16">
      <c r="A6834" s="5"/>
    </row>
    <row r="6835" spans="1:1" ht="16">
      <c r="A6835" s="5"/>
    </row>
    <row r="6836" spans="1:1" ht="16">
      <c r="A6836" s="5"/>
    </row>
    <row r="6837" spans="1:1" ht="16">
      <c r="A6837" s="5"/>
    </row>
    <row r="6838" spans="1:1" ht="16">
      <c r="A6838" s="5"/>
    </row>
    <row r="6839" spans="1:1" ht="16">
      <c r="A6839" s="5"/>
    </row>
    <row r="6840" spans="1:1" ht="16">
      <c r="A6840" s="5"/>
    </row>
    <row r="6841" spans="1:1" ht="16">
      <c r="A6841" s="5"/>
    </row>
    <row r="6842" spans="1:1" ht="16">
      <c r="A6842" s="5"/>
    </row>
    <row r="6843" spans="1:1" ht="16">
      <c r="A6843" s="5"/>
    </row>
    <row r="6844" spans="1:1" ht="16">
      <c r="A6844" s="5"/>
    </row>
    <row r="6845" spans="1:1" ht="16">
      <c r="A6845" s="5"/>
    </row>
    <row r="6846" spans="1:1" ht="16">
      <c r="A6846" s="5"/>
    </row>
    <row r="6847" spans="1:1" ht="16">
      <c r="A6847" s="5"/>
    </row>
    <row r="6848" spans="1:1" ht="16">
      <c r="A6848" s="5"/>
    </row>
    <row r="6849" spans="1:1" ht="16">
      <c r="A6849" s="5"/>
    </row>
    <row r="6850" spans="1:1" ht="16">
      <c r="A6850" s="5"/>
    </row>
    <row r="6851" spans="1:1" ht="16">
      <c r="A6851" s="5"/>
    </row>
    <row r="6852" spans="1:1" ht="16">
      <c r="A6852" s="5"/>
    </row>
    <row r="6853" spans="1:1" ht="16">
      <c r="A6853" s="5"/>
    </row>
    <row r="6854" spans="1:1" ht="16">
      <c r="A6854" s="5"/>
    </row>
    <row r="6855" spans="1:1" ht="16">
      <c r="A6855" s="5"/>
    </row>
    <row r="6856" spans="1:1" ht="16">
      <c r="A6856" s="5"/>
    </row>
    <row r="6857" spans="1:1" ht="16">
      <c r="A6857" s="5"/>
    </row>
    <row r="6858" spans="1:1" ht="16">
      <c r="A6858" s="5"/>
    </row>
    <row r="6859" spans="1:1" ht="16">
      <c r="A6859" s="5"/>
    </row>
    <row r="6860" spans="1:1" ht="16">
      <c r="A6860" s="5"/>
    </row>
    <row r="6861" spans="1:1" ht="16">
      <c r="A6861" s="5"/>
    </row>
    <row r="6862" spans="1:1" ht="16">
      <c r="A6862" s="5"/>
    </row>
    <row r="6863" spans="1:1" ht="16">
      <c r="A6863" s="5"/>
    </row>
    <row r="6864" spans="1:1" ht="16">
      <c r="A6864" s="5"/>
    </row>
    <row r="6865" spans="1:1" ht="16">
      <c r="A6865" s="5"/>
    </row>
    <row r="6866" spans="1:1" ht="16">
      <c r="A6866" s="5"/>
    </row>
    <row r="6867" spans="1:1" ht="16">
      <c r="A6867" s="5"/>
    </row>
    <row r="6868" spans="1:1" ht="16">
      <c r="A6868" s="5"/>
    </row>
    <row r="6869" spans="1:1" ht="16">
      <c r="A6869" s="5"/>
    </row>
    <row r="6870" spans="1:1" ht="16">
      <c r="A6870" s="5"/>
    </row>
    <row r="6871" spans="1:1" ht="16">
      <c r="A6871" s="5"/>
    </row>
    <row r="6872" spans="1:1" ht="16">
      <c r="A6872" s="5"/>
    </row>
    <row r="6873" spans="1:1" ht="16">
      <c r="A6873" s="5"/>
    </row>
    <row r="6874" spans="1:1" ht="16">
      <c r="A6874" s="5"/>
    </row>
    <row r="6875" spans="1:1" ht="16">
      <c r="A6875" s="5"/>
    </row>
    <row r="6876" spans="1:1" ht="16">
      <c r="A6876" s="5"/>
    </row>
    <row r="6877" spans="1:1" ht="16">
      <c r="A6877" s="5"/>
    </row>
    <row r="6878" spans="1:1" ht="16">
      <c r="A6878" s="5"/>
    </row>
    <row r="6879" spans="1:1" ht="16">
      <c r="A6879" s="5"/>
    </row>
    <row r="6880" spans="1:1" ht="16">
      <c r="A6880" s="5"/>
    </row>
    <row r="6881" spans="1:1" ht="16">
      <c r="A6881" s="5"/>
    </row>
    <row r="6882" spans="1:1" ht="16">
      <c r="A6882" s="5"/>
    </row>
    <row r="6883" spans="1:1" ht="16">
      <c r="A6883" s="5"/>
    </row>
    <row r="6884" spans="1:1" ht="16">
      <c r="A6884" s="5"/>
    </row>
    <row r="6885" spans="1:1" ht="16">
      <c r="A6885" s="5"/>
    </row>
    <row r="6886" spans="1:1" ht="16">
      <c r="A6886" s="5"/>
    </row>
    <row r="6887" spans="1:1" ht="16">
      <c r="A6887" s="5"/>
    </row>
    <row r="6888" spans="1:1" ht="16">
      <c r="A6888" s="5"/>
    </row>
    <row r="6889" spans="1:1" ht="16">
      <c r="A6889" s="5"/>
    </row>
    <row r="6890" spans="1:1" ht="16">
      <c r="A6890" s="5"/>
    </row>
    <row r="6891" spans="1:1" ht="16">
      <c r="A6891" s="5"/>
    </row>
    <row r="6892" spans="1:1" ht="16">
      <c r="A6892" s="5"/>
    </row>
    <row r="6893" spans="1:1" ht="16">
      <c r="A6893" s="5"/>
    </row>
    <row r="6894" spans="1:1" ht="16">
      <c r="A6894" s="5"/>
    </row>
    <row r="6895" spans="1:1" ht="16">
      <c r="A6895" s="5"/>
    </row>
    <row r="6896" spans="1:1" ht="16">
      <c r="A6896" s="5"/>
    </row>
    <row r="6897" spans="1:1" ht="16">
      <c r="A6897" s="5"/>
    </row>
    <row r="6898" spans="1:1" ht="16">
      <c r="A6898" s="5"/>
    </row>
    <row r="6899" spans="1:1" ht="16">
      <c r="A6899" s="5"/>
    </row>
    <row r="6900" spans="1:1" ht="16">
      <c r="A6900" s="5"/>
    </row>
    <row r="6901" spans="1:1" ht="16">
      <c r="A6901" s="5"/>
    </row>
    <row r="6902" spans="1:1" ht="16">
      <c r="A6902" s="5"/>
    </row>
    <row r="6903" spans="1:1" ht="16">
      <c r="A6903" s="5"/>
    </row>
    <row r="6904" spans="1:1" ht="16">
      <c r="A6904" s="5"/>
    </row>
    <row r="6905" spans="1:1" ht="16">
      <c r="A6905" s="5"/>
    </row>
    <row r="6906" spans="1:1" ht="16">
      <c r="A6906" s="5"/>
    </row>
    <row r="6907" spans="1:1" ht="16">
      <c r="A6907" s="5"/>
    </row>
    <row r="6908" spans="1:1" ht="16">
      <c r="A6908" s="5"/>
    </row>
    <row r="6909" spans="1:1" ht="16">
      <c r="A6909" s="5"/>
    </row>
    <row r="6910" spans="1:1" ht="16">
      <c r="A6910" s="5"/>
    </row>
    <row r="6911" spans="1:1" ht="16">
      <c r="A6911" s="5"/>
    </row>
    <row r="6912" spans="1:1" ht="16">
      <c r="A6912" s="5"/>
    </row>
    <row r="6913" spans="1:1" ht="16">
      <c r="A6913" s="5"/>
    </row>
    <row r="6914" spans="1:1" ht="16">
      <c r="A6914" s="5"/>
    </row>
    <row r="6915" spans="1:1" ht="16">
      <c r="A6915" s="5"/>
    </row>
    <row r="6916" spans="1:1" ht="16">
      <c r="A6916" s="5"/>
    </row>
    <row r="6917" spans="1:1" ht="16">
      <c r="A6917" s="5"/>
    </row>
    <row r="6918" spans="1:1" ht="16">
      <c r="A6918" s="5"/>
    </row>
    <row r="6919" spans="1:1" ht="16">
      <c r="A6919" s="5"/>
    </row>
    <row r="6920" spans="1:1" ht="16">
      <c r="A6920" s="5"/>
    </row>
    <row r="6921" spans="1:1" ht="16">
      <c r="A6921" s="5"/>
    </row>
    <row r="6922" spans="1:1" ht="16">
      <c r="A6922" s="5"/>
    </row>
    <row r="6923" spans="1:1" ht="16">
      <c r="A6923" s="5"/>
    </row>
    <row r="6924" spans="1:1" ht="16">
      <c r="A6924" s="5"/>
    </row>
    <row r="6925" spans="1:1" ht="16">
      <c r="A6925" s="5"/>
    </row>
    <row r="6926" spans="1:1" ht="16">
      <c r="A6926" s="5"/>
    </row>
    <row r="6927" spans="1:1" ht="16">
      <c r="A6927" s="5"/>
    </row>
    <row r="6928" spans="1:1" ht="16">
      <c r="A6928" s="5"/>
    </row>
    <row r="6929" spans="1:1" ht="16">
      <c r="A6929" s="5"/>
    </row>
    <row r="6930" spans="1:1" ht="16">
      <c r="A6930" s="5"/>
    </row>
    <row r="6931" spans="1:1" ht="16">
      <c r="A6931" s="5"/>
    </row>
    <row r="6932" spans="1:1" ht="16">
      <c r="A6932" s="5"/>
    </row>
    <row r="6933" spans="1:1" ht="16">
      <c r="A6933" s="5"/>
    </row>
    <row r="6934" spans="1:1" ht="16">
      <c r="A6934" s="5"/>
    </row>
    <row r="6935" spans="1:1" ht="16">
      <c r="A6935" s="5"/>
    </row>
    <row r="6936" spans="1:1" ht="16">
      <c r="A6936" s="5"/>
    </row>
    <row r="6937" spans="1:1" ht="16">
      <c r="A6937" s="5"/>
    </row>
    <row r="6938" spans="1:1" ht="16">
      <c r="A6938" s="5"/>
    </row>
    <row r="6939" spans="1:1" ht="16">
      <c r="A6939" s="5"/>
    </row>
    <row r="6940" spans="1:1" ht="16">
      <c r="A6940" s="5"/>
    </row>
    <row r="6941" spans="1:1" ht="16">
      <c r="A6941" s="5"/>
    </row>
    <row r="6942" spans="1:1" ht="16">
      <c r="A6942" s="5"/>
    </row>
    <row r="6943" spans="1:1" ht="16">
      <c r="A6943" s="5"/>
    </row>
    <row r="6944" spans="1:1" ht="16">
      <c r="A6944" s="5"/>
    </row>
    <row r="6945" spans="1:1" ht="16">
      <c r="A6945" s="5"/>
    </row>
    <row r="6946" spans="1:1" ht="16">
      <c r="A6946" s="5"/>
    </row>
    <row r="6947" spans="1:1" ht="16">
      <c r="A6947" s="5"/>
    </row>
    <row r="6948" spans="1:1" ht="16">
      <c r="A6948" s="5"/>
    </row>
    <row r="6949" spans="1:1" ht="16">
      <c r="A6949" s="5"/>
    </row>
    <row r="6950" spans="1:1" ht="16">
      <c r="A6950" s="5"/>
    </row>
    <row r="6951" spans="1:1" ht="16">
      <c r="A6951" s="5"/>
    </row>
    <row r="6952" spans="1:1" ht="16">
      <c r="A6952" s="5"/>
    </row>
    <row r="6953" spans="1:1" ht="16">
      <c r="A6953" s="5"/>
    </row>
    <row r="6954" spans="1:1" ht="16">
      <c r="A6954" s="5"/>
    </row>
    <row r="6955" spans="1:1" ht="16">
      <c r="A6955" s="5"/>
    </row>
    <row r="6956" spans="1:1" ht="16">
      <c r="A6956" s="5"/>
    </row>
    <row r="6957" spans="1:1" ht="16">
      <c r="A6957" s="5"/>
    </row>
    <row r="6958" spans="1:1" ht="16">
      <c r="A6958" s="5"/>
    </row>
    <row r="6959" spans="1:1" ht="16">
      <c r="A6959" s="5"/>
    </row>
    <row r="6960" spans="1:1" ht="16">
      <c r="A6960" s="5"/>
    </row>
    <row r="6961" spans="1:1" ht="16">
      <c r="A6961" s="5"/>
    </row>
    <row r="6962" spans="1:1" ht="16">
      <c r="A6962" s="5"/>
    </row>
    <row r="6963" spans="1:1" ht="16">
      <c r="A6963" s="5"/>
    </row>
    <row r="6964" spans="1:1" ht="16">
      <c r="A6964" s="5"/>
    </row>
    <row r="6965" spans="1:1" ht="16">
      <c r="A6965" s="5"/>
    </row>
    <row r="6966" spans="1:1" ht="16">
      <c r="A6966" s="5"/>
    </row>
    <row r="6967" spans="1:1" ht="16">
      <c r="A6967" s="5"/>
    </row>
    <row r="6968" spans="1:1" ht="16">
      <c r="A6968" s="5"/>
    </row>
    <row r="6969" spans="1:1" ht="16">
      <c r="A6969" s="5"/>
    </row>
    <row r="6970" spans="1:1" ht="16">
      <c r="A6970" s="5"/>
    </row>
    <row r="6971" spans="1:1" ht="16">
      <c r="A6971" s="5"/>
    </row>
    <row r="6972" spans="1:1" ht="16">
      <c r="A6972" s="5"/>
    </row>
    <row r="6973" spans="1:1" ht="16">
      <c r="A6973" s="5"/>
    </row>
    <row r="6974" spans="1:1" ht="16">
      <c r="A6974" s="5"/>
    </row>
    <row r="6975" spans="1:1" ht="16">
      <c r="A6975" s="5"/>
    </row>
    <row r="6976" spans="1:1" ht="16">
      <c r="A6976" s="5"/>
    </row>
    <row r="6977" spans="1:1" ht="16">
      <c r="A6977" s="5"/>
    </row>
    <row r="6978" spans="1:1" ht="16">
      <c r="A6978" s="5"/>
    </row>
    <row r="6979" spans="1:1" ht="16">
      <c r="A6979" s="5"/>
    </row>
    <row r="6980" spans="1:1" ht="16">
      <c r="A6980" s="5"/>
    </row>
    <row r="6981" spans="1:1" ht="16">
      <c r="A6981" s="5"/>
    </row>
    <row r="6982" spans="1:1" ht="16">
      <c r="A6982" s="5"/>
    </row>
    <row r="6983" spans="1:1" ht="16">
      <c r="A6983" s="5"/>
    </row>
    <row r="6984" spans="1:1" ht="16">
      <c r="A6984" s="5"/>
    </row>
    <row r="6985" spans="1:1" ht="16">
      <c r="A6985" s="5"/>
    </row>
    <row r="6986" spans="1:1" ht="16">
      <c r="A6986" s="5"/>
    </row>
    <row r="6987" spans="1:1" ht="16">
      <c r="A6987" s="5"/>
    </row>
    <row r="6988" spans="1:1" ht="16">
      <c r="A6988" s="5"/>
    </row>
    <row r="6989" spans="1:1" ht="16">
      <c r="A6989" s="5"/>
    </row>
    <row r="6990" spans="1:1" ht="16">
      <c r="A6990" s="5"/>
    </row>
    <row r="6991" spans="1:1" ht="16">
      <c r="A6991" s="5"/>
    </row>
    <row r="6992" spans="1:1" ht="16">
      <c r="A6992" s="5"/>
    </row>
    <row r="6993" spans="1:1" ht="16">
      <c r="A6993" s="5"/>
    </row>
    <row r="6994" spans="1:1" ht="16">
      <c r="A6994" s="5"/>
    </row>
    <row r="6995" spans="1:1" ht="16">
      <c r="A6995" s="5"/>
    </row>
    <row r="6996" spans="1:1" ht="16">
      <c r="A6996" s="5"/>
    </row>
    <row r="6997" spans="1:1" ht="16">
      <c r="A6997" s="5"/>
    </row>
    <row r="6998" spans="1:1" ht="16">
      <c r="A6998" s="5"/>
    </row>
    <row r="6999" spans="1:1" ht="16">
      <c r="A6999" s="5"/>
    </row>
    <row r="7000" spans="1:1" ht="16">
      <c r="A7000" s="5"/>
    </row>
    <row r="7001" spans="1:1" ht="16">
      <c r="A7001" s="5"/>
    </row>
    <row r="7002" spans="1:1" ht="16">
      <c r="A7002" s="5"/>
    </row>
    <row r="7003" spans="1:1" ht="16">
      <c r="A7003" s="5"/>
    </row>
    <row r="7004" spans="1:1" ht="16">
      <c r="A7004" s="5"/>
    </row>
    <row r="7005" spans="1:1" ht="16">
      <c r="A7005" s="5"/>
    </row>
    <row r="7006" spans="1:1" ht="16">
      <c r="A7006" s="5"/>
    </row>
    <row r="7007" spans="1:1" ht="16">
      <c r="A7007" s="5"/>
    </row>
    <row r="7008" spans="1:1" ht="16">
      <c r="A7008" s="5"/>
    </row>
    <row r="7009" spans="1:1" ht="16">
      <c r="A7009" s="5"/>
    </row>
    <row r="7010" spans="1:1" ht="16">
      <c r="A7010" s="5"/>
    </row>
    <row r="7011" spans="1:1" ht="16">
      <c r="A7011" s="5"/>
    </row>
    <row r="7012" spans="1:1" ht="16">
      <c r="A7012" s="5"/>
    </row>
    <row r="7013" spans="1:1" ht="16">
      <c r="A7013" s="5"/>
    </row>
    <row r="7014" spans="1:1" ht="16">
      <c r="A7014" s="5"/>
    </row>
    <row r="7015" spans="1:1" ht="16">
      <c r="A7015" s="5"/>
    </row>
    <row r="7016" spans="1:1" ht="16">
      <c r="A7016" s="5"/>
    </row>
    <row r="7017" spans="1:1" ht="16">
      <c r="A7017" s="5"/>
    </row>
    <row r="7018" spans="1:1" ht="16">
      <c r="A7018" s="5"/>
    </row>
    <row r="7019" spans="1:1" ht="16">
      <c r="A7019" s="5"/>
    </row>
    <row r="7020" spans="1:1" ht="16">
      <c r="A7020" s="5"/>
    </row>
    <row r="7021" spans="1:1" ht="16">
      <c r="A7021" s="5"/>
    </row>
    <row r="7022" spans="1:1" ht="16">
      <c r="A7022" s="5"/>
    </row>
    <row r="7023" spans="1:1" ht="16">
      <c r="A7023" s="5"/>
    </row>
    <row r="7024" spans="1:1" ht="16">
      <c r="A7024" s="5"/>
    </row>
    <row r="7025" spans="1:1" ht="16">
      <c r="A7025" s="5"/>
    </row>
    <row r="7026" spans="1:1" ht="16">
      <c r="A7026" s="5"/>
    </row>
    <row r="7027" spans="1:1" ht="16">
      <c r="A7027" s="5"/>
    </row>
    <row r="7028" spans="1:1" ht="16">
      <c r="A7028" s="5"/>
    </row>
    <row r="7029" spans="1:1" ht="16">
      <c r="A7029" s="5"/>
    </row>
    <row r="7030" spans="1:1" ht="16">
      <c r="A7030" s="5"/>
    </row>
    <row r="7031" spans="1:1" ht="16">
      <c r="A7031" s="5"/>
    </row>
    <row r="7032" spans="1:1" ht="16">
      <c r="A7032" s="5"/>
    </row>
    <row r="7033" spans="1:1" ht="16">
      <c r="A7033" s="5"/>
    </row>
    <row r="7034" spans="1:1" ht="16">
      <c r="A7034" s="5"/>
    </row>
    <row r="7035" spans="1:1" ht="16">
      <c r="A7035" s="5"/>
    </row>
    <row r="7036" spans="1:1" ht="16">
      <c r="A7036" s="5"/>
    </row>
    <row r="7037" spans="1:1" ht="16">
      <c r="A7037" s="5"/>
    </row>
    <row r="7038" spans="1:1" ht="16">
      <c r="A7038" s="5"/>
    </row>
    <row r="7039" spans="1:1" ht="16">
      <c r="A7039" s="5"/>
    </row>
    <row r="7040" spans="1:1" ht="16">
      <c r="A7040" s="5"/>
    </row>
    <row r="7041" spans="1:1" ht="16">
      <c r="A7041" s="5"/>
    </row>
    <row r="7042" spans="1:1" ht="16">
      <c r="A7042" s="5"/>
    </row>
    <row r="7043" spans="1:1" ht="16">
      <c r="A7043" s="5"/>
    </row>
    <row r="7044" spans="1:1" ht="16">
      <c r="A7044" s="5"/>
    </row>
    <row r="7045" spans="1:1" ht="16">
      <c r="A7045" s="5"/>
    </row>
    <row r="7046" spans="1:1" ht="16">
      <c r="A7046" s="5"/>
    </row>
    <row r="7047" spans="1:1" ht="16">
      <c r="A7047" s="5"/>
    </row>
    <row r="7048" spans="1:1" ht="16">
      <c r="A7048" s="5"/>
    </row>
    <row r="7049" spans="1:1" ht="16">
      <c r="A7049" s="5"/>
    </row>
    <row r="7050" spans="1:1" ht="16">
      <c r="A7050" s="5"/>
    </row>
    <row r="7051" spans="1:1" ht="16">
      <c r="A7051" s="5"/>
    </row>
    <row r="7052" spans="1:1" ht="16">
      <c r="A7052" s="5"/>
    </row>
    <row r="7053" spans="1:1" ht="16">
      <c r="A7053" s="5"/>
    </row>
    <row r="7054" spans="1:1" ht="16">
      <c r="A7054" s="5"/>
    </row>
    <row r="7055" spans="1:1" ht="16">
      <c r="A7055" s="5"/>
    </row>
    <row r="7056" spans="1:1" ht="16">
      <c r="A7056" s="5"/>
    </row>
    <row r="7057" spans="1:1" ht="16">
      <c r="A7057" s="5"/>
    </row>
    <row r="7058" spans="1:1" ht="16">
      <c r="A7058" s="5"/>
    </row>
    <row r="7059" spans="1:1" ht="16">
      <c r="A7059" s="5"/>
    </row>
    <row r="7060" spans="1:1" ht="16">
      <c r="A7060" s="5"/>
    </row>
    <row r="7061" spans="1:1" ht="16">
      <c r="A7061" s="5"/>
    </row>
    <row r="7062" spans="1:1" ht="16">
      <c r="A7062" s="5"/>
    </row>
    <row r="7063" spans="1:1" ht="16">
      <c r="A7063" s="5"/>
    </row>
    <row r="7064" spans="1:1" ht="16">
      <c r="A7064" s="5"/>
    </row>
    <row r="7065" spans="1:1" ht="16">
      <c r="A7065" s="5"/>
    </row>
    <row r="7066" spans="1:1" ht="16">
      <c r="A7066" s="5"/>
    </row>
    <row r="7067" spans="1:1" ht="16">
      <c r="A7067" s="5"/>
    </row>
    <row r="7068" spans="1:1" ht="16">
      <c r="A7068" s="5"/>
    </row>
    <row r="7069" spans="1:1" ht="16">
      <c r="A7069" s="5"/>
    </row>
    <row r="7070" spans="1:1" ht="16">
      <c r="A7070" s="5"/>
    </row>
    <row r="7071" spans="1:1" ht="16">
      <c r="A7071" s="5"/>
    </row>
    <row r="7072" spans="1:1" ht="16">
      <c r="A7072" s="5"/>
    </row>
    <row r="7073" spans="1:1" ht="16">
      <c r="A7073" s="5"/>
    </row>
    <row r="7074" spans="1:1" ht="16">
      <c r="A7074" s="5"/>
    </row>
    <row r="7075" spans="1:1" ht="16">
      <c r="A7075" s="5"/>
    </row>
    <row r="7076" spans="1:1" ht="16">
      <c r="A7076" s="5"/>
    </row>
    <row r="7077" spans="1:1" ht="16">
      <c r="A7077" s="5"/>
    </row>
    <row r="7078" spans="1:1" ht="16">
      <c r="A7078" s="5"/>
    </row>
    <row r="7079" spans="1:1" ht="16">
      <c r="A7079" s="5"/>
    </row>
    <row r="7080" spans="1:1" ht="16">
      <c r="A7080" s="5"/>
    </row>
    <row r="7081" spans="1:1" ht="16">
      <c r="A7081" s="5"/>
    </row>
    <row r="7082" spans="1:1" ht="16">
      <c r="A7082" s="5"/>
    </row>
    <row r="7083" spans="1:1" ht="16">
      <c r="A7083" s="5"/>
    </row>
    <row r="7084" spans="1:1" ht="16">
      <c r="A7084" s="5"/>
    </row>
    <row r="7085" spans="1:1" ht="16">
      <c r="A7085" s="5"/>
    </row>
    <row r="7086" spans="1:1" ht="16">
      <c r="A7086" s="5"/>
    </row>
    <row r="7087" spans="1:1" ht="16">
      <c r="A7087" s="5"/>
    </row>
    <row r="7088" spans="1:1" ht="16">
      <c r="A7088" s="5"/>
    </row>
    <row r="7089" spans="1:1" ht="16">
      <c r="A7089" s="5"/>
    </row>
    <row r="7090" spans="1:1" ht="16">
      <c r="A7090" s="5"/>
    </row>
    <row r="7091" spans="1:1" ht="16">
      <c r="A7091" s="5"/>
    </row>
    <row r="7092" spans="1:1" ht="16">
      <c r="A7092" s="5"/>
    </row>
    <row r="7093" spans="1:1" ht="16">
      <c r="A7093" s="5"/>
    </row>
    <row r="7094" spans="1:1" ht="16">
      <c r="A7094" s="5"/>
    </row>
    <row r="7095" spans="1:1" ht="16">
      <c r="A7095" s="5"/>
    </row>
    <row r="7096" spans="1:1" ht="16">
      <c r="A7096" s="5"/>
    </row>
    <row r="7097" spans="1:1" ht="16">
      <c r="A7097" s="5"/>
    </row>
    <row r="7098" spans="1:1" ht="16">
      <c r="A7098" s="5"/>
    </row>
    <row r="7099" spans="1:1" ht="16">
      <c r="A7099" s="5"/>
    </row>
    <row r="7100" spans="1:1" ht="16">
      <c r="A7100" s="5"/>
    </row>
    <row r="7101" spans="1:1" ht="16">
      <c r="A7101" s="5"/>
    </row>
    <row r="7102" spans="1:1" ht="16">
      <c r="A7102" s="5"/>
    </row>
    <row r="7103" spans="1:1" ht="16">
      <c r="A7103" s="5"/>
    </row>
    <row r="7104" spans="1:1" ht="16">
      <c r="A7104" s="5"/>
    </row>
    <row r="7105" spans="1:1" ht="16">
      <c r="A7105" s="5"/>
    </row>
    <row r="7106" spans="1:1" ht="16">
      <c r="A7106" s="5"/>
    </row>
    <row r="7107" spans="1:1" ht="16">
      <c r="A7107" s="5"/>
    </row>
    <row r="7108" spans="1:1" ht="16">
      <c r="A7108" s="5"/>
    </row>
    <row r="7109" spans="1:1" ht="16">
      <c r="A7109" s="5"/>
    </row>
    <row r="7110" spans="1:1" ht="16">
      <c r="A7110" s="5"/>
    </row>
    <row r="7111" spans="1:1" ht="16">
      <c r="A7111" s="5"/>
    </row>
    <row r="7112" spans="1:1" ht="16">
      <c r="A7112" s="5"/>
    </row>
    <row r="7113" spans="1:1" ht="16">
      <c r="A7113" s="5"/>
    </row>
    <row r="7114" spans="1:1" ht="16">
      <c r="A7114" s="5"/>
    </row>
    <row r="7115" spans="1:1" ht="16">
      <c r="A7115" s="5"/>
    </row>
    <row r="7116" spans="1:1" ht="16">
      <c r="A7116" s="5"/>
    </row>
    <row r="7117" spans="1:1" ht="16">
      <c r="A7117" s="5"/>
    </row>
    <row r="7118" spans="1:1" ht="16">
      <c r="A7118" s="5"/>
    </row>
    <row r="7119" spans="1:1" ht="16">
      <c r="A7119" s="5"/>
    </row>
    <row r="7120" spans="1:1" ht="16">
      <c r="A7120" s="5"/>
    </row>
    <row r="7121" spans="1:1" ht="16">
      <c r="A7121" s="5"/>
    </row>
    <row r="7122" spans="1:1" ht="16">
      <c r="A7122" s="5"/>
    </row>
    <row r="7123" spans="1:1" ht="16">
      <c r="A7123" s="5"/>
    </row>
    <row r="7124" spans="1:1" ht="16">
      <c r="A7124" s="5"/>
    </row>
    <row r="7125" spans="1:1" ht="16">
      <c r="A7125" s="5"/>
    </row>
    <row r="7126" spans="1:1" ht="16">
      <c r="A7126" s="5"/>
    </row>
    <row r="7127" spans="1:1" ht="16">
      <c r="A7127" s="5"/>
    </row>
    <row r="7128" spans="1:1" ht="16">
      <c r="A7128" s="5"/>
    </row>
    <row r="7129" spans="1:1" ht="16">
      <c r="A7129" s="5"/>
    </row>
    <row r="7130" spans="1:1" ht="16">
      <c r="A7130" s="5"/>
    </row>
    <row r="7131" spans="1:1" ht="16">
      <c r="A7131" s="5"/>
    </row>
    <row r="7132" spans="1:1" ht="16">
      <c r="A7132" s="5"/>
    </row>
    <row r="7133" spans="1:1" ht="16">
      <c r="A7133" s="5"/>
    </row>
    <row r="7134" spans="1:1" ht="16">
      <c r="A7134" s="5"/>
    </row>
    <row r="7135" spans="1:1" ht="16">
      <c r="A7135" s="5"/>
    </row>
    <row r="7136" spans="1:1" ht="16">
      <c r="A7136" s="5"/>
    </row>
    <row r="7137" spans="1:1" ht="16">
      <c r="A7137" s="5"/>
    </row>
    <row r="7138" spans="1:1" ht="16">
      <c r="A7138" s="5"/>
    </row>
    <row r="7139" spans="1:1" ht="16">
      <c r="A7139" s="5"/>
    </row>
    <row r="7140" spans="1:1" ht="16">
      <c r="A7140" s="5"/>
    </row>
    <row r="7141" spans="1:1" ht="16">
      <c r="A7141" s="5"/>
    </row>
    <row r="7142" spans="1:1" ht="16">
      <c r="A7142" s="5"/>
    </row>
    <row r="7143" spans="1:1" ht="16">
      <c r="A7143" s="5"/>
    </row>
    <row r="7144" spans="1:1" ht="16">
      <c r="A7144" s="5"/>
    </row>
    <row r="7145" spans="1:1" ht="16">
      <c r="A7145" s="5"/>
    </row>
    <row r="7146" spans="1:1" ht="16">
      <c r="A7146" s="5"/>
    </row>
    <row r="7147" spans="1:1" ht="16">
      <c r="A7147" s="5"/>
    </row>
    <row r="7148" spans="1:1" ht="16">
      <c r="A7148" s="5"/>
    </row>
    <row r="7149" spans="1:1" ht="16">
      <c r="A7149" s="5"/>
    </row>
    <row r="7150" spans="1:1" ht="16">
      <c r="A7150" s="5"/>
    </row>
    <row r="7151" spans="1:1" ht="16">
      <c r="A7151" s="5"/>
    </row>
    <row r="7152" spans="1:1" ht="16">
      <c r="A7152" s="5"/>
    </row>
    <row r="7153" spans="1:1" ht="16">
      <c r="A7153" s="5"/>
    </row>
    <row r="7154" spans="1:1" ht="16">
      <c r="A7154" s="5"/>
    </row>
    <row r="7155" spans="1:1" ht="16">
      <c r="A7155" s="5"/>
    </row>
    <row r="7156" spans="1:1" ht="16">
      <c r="A7156" s="5"/>
    </row>
    <row r="7157" spans="1:1" ht="16">
      <c r="A7157" s="5"/>
    </row>
    <row r="7158" spans="1:1" ht="16">
      <c r="A7158" s="5"/>
    </row>
    <row r="7159" spans="1:1" ht="16">
      <c r="A7159" s="5"/>
    </row>
    <row r="7160" spans="1:1" ht="16">
      <c r="A7160" s="5"/>
    </row>
    <row r="7161" spans="1:1" ht="16">
      <c r="A7161" s="5"/>
    </row>
    <row r="7162" spans="1:1" ht="16">
      <c r="A7162" s="5"/>
    </row>
    <row r="7163" spans="1:1" ht="16">
      <c r="A7163" s="5"/>
    </row>
    <row r="7164" spans="1:1" ht="16">
      <c r="A7164" s="5"/>
    </row>
    <row r="7165" spans="1:1" ht="16">
      <c r="A7165" s="5"/>
    </row>
    <row r="7166" spans="1:1" ht="16">
      <c r="A7166" s="5"/>
    </row>
    <row r="7167" spans="1:1" ht="16">
      <c r="A7167" s="5"/>
    </row>
    <row r="7168" spans="1:1" ht="16">
      <c r="A7168" s="5"/>
    </row>
    <row r="7169" spans="1:1" ht="16">
      <c r="A7169" s="5"/>
    </row>
    <row r="7170" spans="1:1" ht="16">
      <c r="A7170" s="5"/>
    </row>
    <row r="7171" spans="1:1" ht="16">
      <c r="A7171" s="5"/>
    </row>
    <row r="7172" spans="1:1" ht="16">
      <c r="A7172" s="5"/>
    </row>
    <row r="7173" spans="1:1" ht="16">
      <c r="A7173" s="5"/>
    </row>
    <row r="7174" spans="1:1" ht="16">
      <c r="A7174" s="5"/>
    </row>
    <row r="7175" spans="1:1" ht="16">
      <c r="A7175" s="5"/>
    </row>
    <row r="7176" spans="1:1" ht="16">
      <c r="A7176" s="5"/>
    </row>
    <row r="7177" spans="1:1" ht="16">
      <c r="A7177" s="5"/>
    </row>
    <row r="7178" spans="1:1" ht="16">
      <c r="A7178" s="5"/>
    </row>
    <row r="7179" spans="1:1" ht="16">
      <c r="A7179" s="5"/>
    </row>
    <row r="7180" spans="1:1" ht="16">
      <c r="A7180" s="5"/>
    </row>
    <row r="7181" spans="1:1" ht="16">
      <c r="A7181" s="5"/>
    </row>
    <row r="7182" spans="1:1" ht="16">
      <c r="A7182" s="5"/>
    </row>
    <row r="7183" spans="1:1" ht="16">
      <c r="A7183" s="5"/>
    </row>
    <row r="7184" spans="1:1" ht="16">
      <c r="A7184" s="5"/>
    </row>
    <row r="7185" spans="1:1" ht="16">
      <c r="A7185" s="5"/>
    </row>
    <row r="7186" spans="1:1" ht="16">
      <c r="A7186" s="5"/>
    </row>
    <row r="7187" spans="1:1" ht="16">
      <c r="A7187" s="5"/>
    </row>
    <row r="7188" spans="1:1" ht="16">
      <c r="A7188" s="5"/>
    </row>
    <row r="7189" spans="1:1" ht="16">
      <c r="A7189" s="5"/>
    </row>
    <row r="7190" spans="1:1" ht="16">
      <c r="A7190" s="5"/>
    </row>
    <row r="7191" spans="1:1" ht="16">
      <c r="A7191" s="5"/>
    </row>
    <row r="7192" spans="1:1" ht="16">
      <c r="A7192" s="5"/>
    </row>
    <row r="7193" spans="1:1" ht="16">
      <c r="A7193" s="5"/>
    </row>
    <row r="7194" spans="1:1" ht="16">
      <c r="A7194" s="5"/>
    </row>
    <row r="7195" spans="1:1" ht="16">
      <c r="A7195" s="5"/>
    </row>
    <row r="7196" spans="1:1" ht="16">
      <c r="A7196" s="5"/>
    </row>
    <row r="7197" spans="1:1" ht="16">
      <c r="A7197" s="5"/>
    </row>
    <row r="7198" spans="1:1" ht="16">
      <c r="A7198" s="5"/>
    </row>
    <row r="7199" spans="1:1" ht="16">
      <c r="A7199" s="5"/>
    </row>
    <row r="7200" spans="1:1" ht="16">
      <c r="A7200" s="5"/>
    </row>
    <row r="7201" spans="1:1" ht="16">
      <c r="A7201" s="5"/>
    </row>
    <row r="7202" spans="1:1" ht="16">
      <c r="A7202" s="5"/>
    </row>
    <row r="7203" spans="1:1" ht="16">
      <c r="A7203" s="5"/>
    </row>
    <row r="7204" spans="1:1" ht="16">
      <c r="A7204" s="5"/>
    </row>
    <row r="7205" spans="1:1" ht="16">
      <c r="A7205" s="5"/>
    </row>
    <row r="7206" spans="1:1" ht="16">
      <c r="A7206" s="5"/>
    </row>
    <row r="7207" spans="1:1" ht="16">
      <c r="A7207" s="5"/>
    </row>
    <row r="7208" spans="1:1" ht="16">
      <c r="A7208" s="5"/>
    </row>
    <row r="7209" spans="1:1" ht="16">
      <c r="A7209" s="5"/>
    </row>
    <row r="7210" spans="1:1" ht="16">
      <c r="A7210" s="5"/>
    </row>
    <row r="7211" spans="1:1" ht="16">
      <c r="A7211" s="5"/>
    </row>
    <row r="7212" spans="1:1" ht="16">
      <c r="A7212" s="5"/>
    </row>
    <row r="7213" spans="1:1" ht="16">
      <c r="A7213" s="5"/>
    </row>
    <row r="7214" spans="1:1" ht="16">
      <c r="A7214" s="5"/>
    </row>
    <row r="7215" spans="1:1" ht="16">
      <c r="A7215" s="5"/>
    </row>
    <row r="7216" spans="1:1" ht="16">
      <c r="A7216" s="5"/>
    </row>
    <row r="7217" spans="1:1" ht="16">
      <c r="A7217" s="5"/>
    </row>
    <row r="7218" spans="1:1" ht="16">
      <c r="A7218" s="5"/>
    </row>
    <row r="7219" spans="1:1" ht="16">
      <c r="A7219" s="5"/>
    </row>
    <row r="7220" spans="1:1" ht="16">
      <c r="A7220" s="5"/>
    </row>
    <row r="7221" spans="1:1" ht="16">
      <c r="A7221" s="5"/>
    </row>
    <row r="7222" spans="1:1" ht="16">
      <c r="A7222" s="5"/>
    </row>
    <row r="7223" spans="1:1" ht="16">
      <c r="A7223" s="5"/>
    </row>
    <row r="7224" spans="1:1" ht="16">
      <c r="A7224" s="5"/>
    </row>
    <row r="7225" spans="1:1" ht="16">
      <c r="A7225" s="5"/>
    </row>
    <row r="7226" spans="1:1" ht="16">
      <c r="A7226" s="5"/>
    </row>
    <row r="7227" spans="1:1" ht="16">
      <c r="A7227" s="5"/>
    </row>
    <row r="7228" spans="1:1" ht="16">
      <c r="A7228" s="5"/>
    </row>
    <row r="7229" spans="1:1" ht="16">
      <c r="A7229" s="5"/>
    </row>
    <row r="7230" spans="1:1" ht="16">
      <c r="A7230" s="5"/>
    </row>
    <row r="7231" spans="1:1" ht="16">
      <c r="A7231" s="5"/>
    </row>
    <row r="7232" spans="1:1" ht="16">
      <c r="A7232" s="5"/>
    </row>
    <row r="7233" spans="1:1" ht="16">
      <c r="A7233" s="5"/>
    </row>
    <row r="7234" spans="1:1" ht="16">
      <c r="A7234" s="5"/>
    </row>
    <row r="7235" spans="1:1" ht="16">
      <c r="A7235" s="5"/>
    </row>
    <row r="7236" spans="1:1" ht="16">
      <c r="A7236" s="5"/>
    </row>
    <row r="7237" spans="1:1" ht="16">
      <c r="A7237" s="5"/>
    </row>
    <row r="7238" spans="1:1" ht="16">
      <c r="A7238" s="5"/>
    </row>
    <row r="7239" spans="1:1" ht="16">
      <c r="A7239" s="5"/>
    </row>
    <row r="7240" spans="1:1" ht="16">
      <c r="A7240" s="5"/>
    </row>
    <row r="7241" spans="1:1" ht="16">
      <c r="A7241" s="5"/>
    </row>
    <row r="7242" spans="1:1" ht="16">
      <c r="A7242" s="5"/>
    </row>
    <row r="7243" spans="1:1" ht="16">
      <c r="A7243" s="5"/>
    </row>
    <row r="7244" spans="1:1" ht="16">
      <c r="A7244" s="5"/>
    </row>
    <row r="7245" spans="1:1" ht="16">
      <c r="A7245" s="5"/>
    </row>
    <row r="7246" spans="1:1" ht="16">
      <c r="A7246" s="5"/>
    </row>
    <row r="7247" spans="1:1" ht="16">
      <c r="A7247" s="5"/>
    </row>
    <row r="7248" spans="1:1" ht="16">
      <c r="A7248" s="5"/>
    </row>
    <row r="7249" spans="1:1" ht="16">
      <c r="A7249" s="5"/>
    </row>
    <row r="7250" spans="1:1" ht="16">
      <c r="A7250" s="5"/>
    </row>
    <row r="7251" spans="1:1" ht="16">
      <c r="A7251" s="5"/>
    </row>
    <row r="7252" spans="1:1" ht="16">
      <c r="A7252" s="5"/>
    </row>
    <row r="7253" spans="1:1" ht="16">
      <c r="A7253" s="5"/>
    </row>
    <row r="7254" spans="1:1" ht="16">
      <c r="A7254" s="5"/>
    </row>
    <row r="7255" spans="1:1" ht="16">
      <c r="A7255" s="5"/>
    </row>
    <row r="7256" spans="1:1" ht="16">
      <c r="A7256" s="5"/>
    </row>
    <row r="7257" spans="1:1" ht="16">
      <c r="A7257" s="5"/>
    </row>
    <row r="7258" spans="1:1" ht="16">
      <c r="A7258" s="5"/>
    </row>
    <row r="7259" spans="1:1" ht="16">
      <c r="A7259" s="5"/>
    </row>
    <row r="7260" spans="1:1" ht="16">
      <c r="A7260" s="5"/>
    </row>
    <row r="7261" spans="1:1" ht="16">
      <c r="A7261" s="5"/>
    </row>
    <row r="7262" spans="1:1" ht="16">
      <c r="A7262" s="5"/>
    </row>
    <row r="7263" spans="1:1" ht="16">
      <c r="A7263" s="5"/>
    </row>
    <row r="7264" spans="1:1" ht="16">
      <c r="A7264" s="5"/>
    </row>
    <row r="7265" spans="1:1" ht="16">
      <c r="A7265" s="5"/>
    </row>
    <row r="7266" spans="1:1" ht="16">
      <c r="A7266" s="5"/>
    </row>
    <row r="7267" spans="1:1" ht="16">
      <c r="A7267" s="5"/>
    </row>
    <row r="7268" spans="1:1" ht="16">
      <c r="A7268" s="5"/>
    </row>
    <row r="7269" spans="1:1" ht="16">
      <c r="A7269" s="5"/>
    </row>
    <row r="7270" spans="1:1" ht="16">
      <c r="A7270" s="5"/>
    </row>
    <row r="7271" spans="1:1" ht="16">
      <c r="A7271" s="5"/>
    </row>
    <row r="7272" spans="1:1" ht="16">
      <c r="A7272" s="5"/>
    </row>
    <row r="7273" spans="1:1" ht="16">
      <c r="A7273" s="5"/>
    </row>
    <row r="7274" spans="1:1" ht="16">
      <c r="A7274" s="5"/>
    </row>
    <row r="7275" spans="1:1" ht="16">
      <c r="A7275" s="5"/>
    </row>
    <row r="7276" spans="1:1" ht="16">
      <c r="A7276" s="5"/>
    </row>
    <row r="7277" spans="1:1" ht="16">
      <c r="A7277" s="5"/>
    </row>
    <row r="7278" spans="1:1" ht="16">
      <c r="A7278" s="5"/>
    </row>
    <row r="7279" spans="1:1" ht="16">
      <c r="A7279" s="5"/>
    </row>
    <row r="7280" spans="1:1" ht="16">
      <c r="A7280" s="5"/>
    </row>
    <row r="7281" spans="1:1" ht="16">
      <c r="A7281" s="5"/>
    </row>
    <row r="7282" spans="1:1" ht="16">
      <c r="A7282" s="5"/>
    </row>
    <row r="7283" spans="1:1" ht="16">
      <c r="A7283" s="5"/>
    </row>
    <row r="7284" spans="1:1" ht="16">
      <c r="A7284" s="5"/>
    </row>
    <row r="7285" spans="1:1" ht="16">
      <c r="A7285" s="5"/>
    </row>
    <row r="7286" spans="1:1" ht="16">
      <c r="A7286" s="5"/>
    </row>
    <row r="7287" spans="1:1" ht="16">
      <c r="A7287" s="5"/>
    </row>
    <row r="7288" spans="1:1" ht="16">
      <c r="A7288" s="5"/>
    </row>
    <row r="7289" spans="1:1" ht="16">
      <c r="A7289" s="5"/>
    </row>
    <row r="7290" spans="1:1" ht="16">
      <c r="A7290" s="5"/>
    </row>
    <row r="7291" spans="1:1" ht="16">
      <c r="A7291" s="5"/>
    </row>
    <row r="7292" spans="1:1" ht="16">
      <c r="A7292" s="5"/>
    </row>
    <row r="7293" spans="1:1" ht="16">
      <c r="A7293" s="5"/>
    </row>
    <row r="7294" spans="1:1" ht="16">
      <c r="A7294" s="5"/>
    </row>
    <row r="7295" spans="1:1" ht="16">
      <c r="A7295" s="5"/>
    </row>
    <row r="7296" spans="1:1" ht="16">
      <c r="A7296" s="5"/>
    </row>
    <row r="7297" spans="1:1" ht="16">
      <c r="A7297" s="5"/>
    </row>
    <row r="7298" spans="1:1" ht="16">
      <c r="A7298" s="5"/>
    </row>
    <row r="7299" spans="1:1" ht="16">
      <c r="A7299" s="5"/>
    </row>
    <row r="7300" spans="1:1" ht="16">
      <c r="A7300" s="5"/>
    </row>
    <row r="7301" spans="1:1" ht="16">
      <c r="A7301" s="5"/>
    </row>
    <row r="7302" spans="1:1" ht="16">
      <c r="A7302" s="5"/>
    </row>
    <row r="7303" spans="1:1" ht="16">
      <c r="A7303" s="5"/>
    </row>
    <row r="7304" spans="1:1" ht="16">
      <c r="A7304" s="5"/>
    </row>
    <row r="7305" spans="1:1" ht="16">
      <c r="A7305" s="5"/>
    </row>
    <row r="7306" spans="1:1" ht="16">
      <c r="A7306" s="5"/>
    </row>
    <row r="7307" spans="1:1" ht="16">
      <c r="A7307" s="5"/>
    </row>
    <row r="7308" spans="1:1" ht="16">
      <c r="A7308" s="5"/>
    </row>
    <row r="7309" spans="1:1" ht="16">
      <c r="A7309" s="5"/>
    </row>
    <row r="7310" spans="1:1" ht="16">
      <c r="A7310" s="5"/>
    </row>
    <row r="7311" spans="1:1" ht="16">
      <c r="A7311" s="5"/>
    </row>
    <row r="7312" spans="1:1" ht="16">
      <c r="A7312" s="5"/>
    </row>
    <row r="7313" spans="1:1" ht="16">
      <c r="A7313" s="5"/>
    </row>
    <row r="7314" spans="1:1" ht="16">
      <c r="A7314" s="5"/>
    </row>
    <row r="7315" spans="1:1" ht="16">
      <c r="A7315" s="5"/>
    </row>
    <row r="7316" spans="1:1" ht="16">
      <c r="A7316" s="5"/>
    </row>
    <row r="7317" spans="1:1" ht="16">
      <c r="A7317" s="5"/>
    </row>
    <row r="7318" spans="1:1" ht="16">
      <c r="A7318" s="5"/>
    </row>
    <row r="7319" spans="1:1" ht="16">
      <c r="A7319" s="5"/>
    </row>
    <row r="7320" spans="1:1" ht="16">
      <c r="A7320" s="5"/>
    </row>
    <row r="7321" spans="1:1" ht="16">
      <c r="A7321" s="5"/>
    </row>
    <row r="7322" spans="1:1" ht="16">
      <c r="A7322" s="5"/>
    </row>
    <row r="7323" spans="1:1" ht="16">
      <c r="A7323" s="5"/>
    </row>
    <row r="7324" spans="1:1" ht="16">
      <c r="A7324" s="5"/>
    </row>
    <row r="7325" spans="1:1" ht="16">
      <c r="A7325" s="5"/>
    </row>
    <row r="7326" spans="1:1" ht="16">
      <c r="A7326" s="5"/>
    </row>
    <row r="7327" spans="1:1" ht="16">
      <c r="A7327" s="5"/>
    </row>
    <row r="7328" spans="1:1" ht="16">
      <c r="A7328" s="5"/>
    </row>
    <row r="7329" spans="1:1" ht="16">
      <c r="A7329" s="5"/>
    </row>
    <row r="7330" spans="1:1" ht="16">
      <c r="A7330" s="5"/>
    </row>
    <row r="7331" spans="1:1" ht="16">
      <c r="A7331" s="5"/>
    </row>
    <row r="7332" spans="1:1" ht="16">
      <c r="A7332" s="5"/>
    </row>
    <row r="7333" spans="1:1" ht="16">
      <c r="A7333" s="5"/>
    </row>
    <row r="7334" spans="1:1" ht="16">
      <c r="A7334" s="5"/>
    </row>
    <row r="7335" spans="1:1" ht="16">
      <c r="A7335" s="5"/>
    </row>
    <row r="7336" spans="1:1" ht="16">
      <c r="A7336" s="5"/>
    </row>
    <row r="7337" spans="1:1" ht="16">
      <c r="A7337" s="5"/>
    </row>
    <row r="7338" spans="1:1" ht="16">
      <c r="A7338" s="5"/>
    </row>
    <row r="7339" spans="1:1" ht="16">
      <c r="A7339" s="5"/>
    </row>
    <row r="7340" spans="1:1" ht="16">
      <c r="A7340" s="5"/>
    </row>
    <row r="7341" spans="1:1" ht="16">
      <c r="A7341" s="5"/>
    </row>
    <row r="7342" spans="1:1" ht="16">
      <c r="A7342" s="5"/>
    </row>
    <row r="7343" spans="1:1" ht="16">
      <c r="A7343" s="5"/>
    </row>
    <row r="7344" spans="1:1" ht="16">
      <c r="A7344" s="5"/>
    </row>
    <row r="7345" spans="1:1" ht="16">
      <c r="A7345" s="5"/>
    </row>
    <row r="7346" spans="1:1" ht="16">
      <c r="A7346" s="5"/>
    </row>
    <row r="7347" spans="1:1" ht="16">
      <c r="A7347" s="5"/>
    </row>
    <row r="7348" spans="1:1" ht="16">
      <c r="A7348" s="5"/>
    </row>
    <row r="7349" spans="1:1" ht="16">
      <c r="A7349" s="5"/>
    </row>
    <row r="7350" spans="1:1" ht="16">
      <c r="A7350" s="5"/>
    </row>
    <row r="7351" spans="1:1" ht="16">
      <c r="A7351" s="5"/>
    </row>
    <row r="7352" spans="1:1" ht="16">
      <c r="A7352" s="5"/>
    </row>
    <row r="7353" spans="1:1" ht="16">
      <c r="A7353" s="5"/>
    </row>
    <row r="7354" spans="1:1" ht="16">
      <c r="A7354" s="5"/>
    </row>
    <row r="7355" spans="1:1" ht="16">
      <c r="A7355" s="5"/>
    </row>
    <row r="7356" spans="1:1" ht="16">
      <c r="A7356" s="5"/>
    </row>
    <row r="7357" spans="1:1" ht="16">
      <c r="A7357" s="5"/>
    </row>
    <row r="7358" spans="1:1" ht="16">
      <c r="A7358" s="5"/>
    </row>
    <row r="7359" spans="1:1" ht="16">
      <c r="A7359" s="5"/>
    </row>
    <row r="7360" spans="1:1" ht="16">
      <c r="A7360" s="5"/>
    </row>
    <row r="7361" spans="1:1" ht="16">
      <c r="A7361" s="5"/>
    </row>
    <row r="7362" spans="1:1" ht="16">
      <c r="A7362" s="5"/>
    </row>
    <row r="7363" spans="1:1" ht="16">
      <c r="A7363" s="5"/>
    </row>
    <row r="7364" spans="1:1" ht="16">
      <c r="A7364" s="5"/>
    </row>
    <row r="7365" spans="1:1" ht="16">
      <c r="A7365" s="5"/>
    </row>
    <row r="7366" spans="1:1" ht="16">
      <c r="A7366" s="5"/>
    </row>
    <row r="7367" spans="1:1" ht="16">
      <c r="A7367" s="5"/>
    </row>
    <row r="7368" spans="1:1" ht="16">
      <c r="A7368" s="5"/>
    </row>
    <row r="7369" spans="1:1" ht="16">
      <c r="A7369" s="5"/>
    </row>
    <row r="7370" spans="1:1" ht="16">
      <c r="A7370" s="5"/>
    </row>
    <row r="7371" spans="1:1" ht="16">
      <c r="A7371" s="5"/>
    </row>
    <row r="7372" spans="1:1" ht="16">
      <c r="A7372" s="5"/>
    </row>
    <row r="7373" spans="1:1" ht="16">
      <c r="A7373" s="5"/>
    </row>
    <row r="7374" spans="1:1" ht="16">
      <c r="A7374" s="5"/>
    </row>
    <row r="7375" spans="1:1" ht="16">
      <c r="A7375" s="5"/>
    </row>
    <row r="7376" spans="1:1" ht="16">
      <c r="A7376" s="5"/>
    </row>
    <row r="7377" spans="1:1" ht="16">
      <c r="A7377" s="5"/>
    </row>
    <row r="7378" spans="1:1" ht="16">
      <c r="A7378" s="5"/>
    </row>
    <row r="7379" spans="1:1" ht="16">
      <c r="A7379" s="5"/>
    </row>
    <row r="7380" spans="1:1" ht="16">
      <c r="A7380" s="5"/>
    </row>
    <row r="7381" spans="1:1" ht="16">
      <c r="A7381" s="5"/>
    </row>
    <row r="7382" spans="1:1" ht="16">
      <c r="A7382" s="5"/>
    </row>
    <row r="7383" spans="1:1" ht="16">
      <c r="A7383" s="5"/>
    </row>
    <row r="7384" spans="1:1" ht="16">
      <c r="A7384" s="5"/>
    </row>
    <row r="7385" spans="1:1" ht="16">
      <c r="A7385" s="5"/>
    </row>
    <row r="7386" spans="1:1" ht="16">
      <c r="A7386" s="5"/>
    </row>
    <row r="7387" spans="1:1" ht="16">
      <c r="A7387" s="5"/>
    </row>
    <row r="7388" spans="1:1" ht="16">
      <c r="A7388" s="5"/>
    </row>
    <row r="7389" spans="1:1" ht="16">
      <c r="A7389" s="5"/>
    </row>
    <row r="7390" spans="1:1" ht="16">
      <c r="A7390" s="5"/>
    </row>
    <row r="7391" spans="1:1" ht="16">
      <c r="A7391" s="5"/>
    </row>
    <row r="7392" spans="1:1" ht="16">
      <c r="A7392" s="5"/>
    </row>
    <row r="7393" spans="1:1" ht="16">
      <c r="A7393" s="5"/>
    </row>
    <row r="7394" spans="1:1" ht="16">
      <c r="A7394" s="5"/>
    </row>
    <row r="7395" spans="1:1" ht="16">
      <c r="A7395" s="5"/>
    </row>
    <row r="7396" spans="1:1" ht="16">
      <c r="A7396" s="5"/>
    </row>
    <row r="7397" spans="1:1" ht="16">
      <c r="A7397" s="5"/>
    </row>
    <row r="7398" spans="1:1" ht="16">
      <c r="A7398" s="5"/>
    </row>
    <row r="7399" spans="1:1" ht="16">
      <c r="A7399" s="5"/>
    </row>
    <row r="7400" spans="1:1" ht="16">
      <c r="A7400" s="5"/>
    </row>
    <row r="7401" spans="1:1" ht="16">
      <c r="A7401" s="5"/>
    </row>
    <row r="7402" spans="1:1" ht="16">
      <c r="A7402" s="5"/>
    </row>
    <row r="7403" spans="1:1" ht="16">
      <c r="A7403" s="5"/>
    </row>
    <row r="7404" spans="1:1" ht="16">
      <c r="A7404" s="5"/>
    </row>
    <row r="7405" spans="1:1" ht="16">
      <c r="A7405" s="5"/>
    </row>
    <row r="7406" spans="1:1" ht="16">
      <c r="A7406" s="5"/>
    </row>
    <row r="7407" spans="1:1" ht="16">
      <c r="A7407" s="5"/>
    </row>
    <row r="7408" spans="1:1" ht="16">
      <c r="A7408" s="5"/>
    </row>
    <row r="7409" spans="1:1" ht="16">
      <c r="A7409" s="5"/>
    </row>
    <row r="7410" spans="1:1" ht="16">
      <c r="A7410" s="5"/>
    </row>
    <row r="7411" spans="1:1" ht="16">
      <c r="A7411" s="5"/>
    </row>
    <row r="7412" spans="1:1" ht="16">
      <c r="A7412" s="5"/>
    </row>
    <row r="7413" spans="1:1" ht="16">
      <c r="A7413" s="5"/>
    </row>
    <row r="7414" spans="1:1" ht="16">
      <c r="A7414" s="5"/>
    </row>
    <row r="7415" spans="1:1" ht="16">
      <c r="A7415" s="5"/>
    </row>
    <row r="7416" spans="1:1" ht="16">
      <c r="A7416" s="5"/>
    </row>
    <row r="7417" spans="1:1" ht="16">
      <c r="A7417" s="5"/>
    </row>
    <row r="7418" spans="1:1" ht="16">
      <c r="A7418" s="5"/>
    </row>
    <row r="7419" spans="1:1" ht="16">
      <c r="A7419" s="5"/>
    </row>
    <row r="7420" spans="1:1" ht="16">
      <c r="A7420" s="5"/>
    </row>
    <row r="7421" spans="1:1" ht="16">
      <c r="A7421" s="5"/>
    </row>
    <row r="7422" spans="1:1" ht="16">
      <c r="A7422" s="5"/>
    </row>
    <row r="7423" spans="1:1" ht="16">
      <c r="A7423" s="5"/>
    </row>
    <row r="7424" spans="1:1" ht="16">
      <c r="A7424" s="5"/>
    </row>
    <row r="7425" spans="1:1" ht="16">
      <c r="A7425" s="5"/>
    </row>
    <row r="7426" spans="1:1" ht="16">
      <c r="A7426" s="5"/>
    </row>
    <row r="7427" spans="1:1" ht="16">
      <c r="A7427" s="5"/>
    </row>
    <row r="7428" spans="1:1" ht="16">
      <c r="A7428" s="5"/>
    </row>
    <row r="7429" spans="1:1" ht="16">
      <c r="A7429" s="5"/>
    </row>
    <row r="7430" spans="1:1" ht="16">
      <c r="A7430" s="5"/>
    </row>
    <row r="7431" spans="1:1" ht="16">
      <c r="A7431" s="5"/>
    </row>
    <row r="7432" spans="1:1" ht="16">
      <c r="A7432" s="5"/>
    </row>
    <row r="7433" spans="1:1" ht="16">
      <c r="A7433" s="5"/>
    </row>
    <row r="7434" spans="1:1" ht="16">
      <c r="A7434" s="5"/>
    </row>
    <row r="7435" spans="1:1" ht="16">
      <c r="A7435" s="5"/>
    </row>
    <row r="7436" spans="1:1" ht="16">
      <c r="A7436" s="5"/>
    </row>
    <row r="7437" spans="1:1" ht="16">
      <c r="A7437" s="5"/>
    </row>
    <row r="7438" spans="1:1" ht="16">
      <c r="A7438" s="5"/>
    </row>
    <row r="7439" spans="1:1" ht="16">
      <c r="A7439" s="5"/>
    </row>
    <row r="7440" spans="1:1" ht="16">
      <c r="A7440" s="5"/>
    </row>
    <row r="7441" spans="1:1" ht="16">
      <c r="A7441" s="5"/>
    </row>
    <row r="7442" spans="1:1" ht="16">
      <c r="A7442" s="5"/>
    </row>
    <row r="7443" spans="1:1" ht="16">
      <c r="A7443" s="5"/>
    </row>
    <row r="7444" spans="1:1" ht="16">
      <c r="A7444" s="5"/>
    </row>
    <row r="7445" spans="1:1" ht="16">
      <c r="A7445" s="5"/>
    </row>
    <row r="7446" spans="1:1" ht="16">
      <c r="A7446" s="5"/>
    </row>
    <row r="7447" spans="1:1" ht="16">
      <c r="A7447" s="5"/>
    </row>
    <row r="7448" spans="1:1" ht="16">
      <c r="A7448" s="5"/>
    </row>
    <row r="7449" spans="1:1" ht="16">
      <c r="A7449" s="5"/>
    </row>
    <row r="7450" spans="1:1" ht="16">
      <c r="A7450" s="5"/>
    </row>
    <row r="7451" spans="1:1" ht="16">
      <c r="A7451" s="5"/>
    </row>
    <row r="7452" spans="1:1" ht="16">
      <c r="A7452" s="5"/>
    </row>
    <row r="7453" spans="1:1" ht="16">
      <c r="A7453" s="5"/>
    </row>
    <row r="7454" spans="1:1" ht="16">
      <c r="A7454" s="5"/>
    </row>
    <row r="7455" spans="1:1" ht="16">
      <c r="A7455" s="5"/>
    </row>
    <row r="7456" spans="1:1" ht="16">
      <c r="A7456" s="5"/>
    </row>
    <row r="7457" spans="1:1" ht="16">
      <c r="A7457" s="5"/>
    </row>
    <row r="7458" spans="1:1" ht="16">
      <c r="A7458" s="5"/>
    </row>
    <row r="7459" spans="1:1" ht="16">
      <c r="A7459" s="5"/>
    </row>
    <row r="7460" spans="1:1" ht="16">
      <c r="A7460" s="5"/>
    </row>
    <row r="7461" spans="1:1" ht="16">
      <c r="A7461" s="5"/>
    </row>
    <row r="7462" spans="1:1" ht="16">
      <c r="A7462" s="5"/>
    </row>
    <row r="7463" spans="1:1" ht="16">
      <c r="A7463" s="5"/>
    </row>
    <row r="7464" spans="1:1" ht="16">
      <c r="A7464" s="5"/>
    </row>
    <row r="7465" spans="1:1" ht="16">
      <c r="A7465" s="5"/>
    </row>
    <row r="7466" spans="1:1" ht="16">
      <c r="A7466" s="5"/>
    </row>
    <row r="7467" spans="1:1" ht="16">
      <c r="A7467" s="5"/>
    </row>
    <row r="7468" spans="1:1" ht="16">
      <c r="A7468" s="5"/>
    </row>
    <row r="7469" spans="1:1" ht="16">
      <c r="A7469" s="5"/>
    </row>
    <row r="7470" spans="1:1" ht="16">
      <c r="A7470" s="5"/>
    </row>
    <row r="7471" spans="1:1" ht="16">
      <c r="A7471" s="5"/>
    </row>
    <row r="7472" spans="1:1" ht="16">
      <c r="A7472" s="5"/>
    </row>
    <row r="7473" spans="1:1" ht="16">
      <c r="A7473" s="5"/>
    </row>
    <row r="7474" spans="1:1" ht="16">
      <c r="A7474" s="5"/>
    </row>
    <row r="7475" spans="1:1" ht="16">
      <c r="A7475" s="5"/>
    </row>
    <row r="7476" spans="1:1" ht="16">
      <c r="A7476" s="5"/>
    </row>
    <row r="7477" spans="1:1" ht="16">
      <c r="A7477" s="5"/>
    </row>
    <row r="7478" spans="1:1" ht="16">
      <c r="A7478" s="5"/>
    </row>
    <row r="7479" spans="1:1" ht="16">
      <c r="A7479" s="5"/>
    </row>
    <row r="7480" spans="1:1" ht="16">
      <c r="A7480" s="5"/>
    </row>
    <row r="7481" spans="1:1" ht="16">
      <c r="A7481" s="5"/>
    </row>
    <row r="7482" spans="1:1" ht="16">
      <c r="A7482" s="5"/>
    </row>
    <row r="7483" spans="1:1" ht="16">
      <c r="A7483" s="5"/>
    </row>
    <row r="7484" spans="1:1" ht="16">
      <c r="A7484" s="5"/>
    </row>
    <row r="7485" spans="1:1" ht="16">
      <c r="A7485" s="5"/>
    </row>
    <row r="7486" spans="1:1" ht="16">
      <c r="A7486" s="5"/>
    </row>
    <row r="7487" spans="1:1" ht="16">
      <c r="A7487" s="5"/>
    </row>
    <row r="7488" spans="1:1" ht="16">
      <c r="A7488" s="5"/>
    </row>
    <row r="7489" spans="1:1" ht="16">
      <c r="A7489" s="5"/>
    </row>
    <row r="7490" spans="1:1" ht="16">
      <c r="A7490" s="5"/>
    </row>
    <row r="7491" spans="1:1" ht="16">
      <c r="A7491" s="5"/>
    </row>
    <row r="7492" spans="1:1" ht="16">
      <c r="A7492" s="5"/>
    </row>
    <row r="7493" spans="1:1" ht="16">
      <c r="A7493" s="5"/>
    </row>
    <row r="7494" spans="1:1" ht="16">
      <c r="A7494" s="5"/>
    </row>
    <row r="7495" spans="1:1" ht="16">
      <c r="A7495" s="5"/>
    </row>
    <row r="7496" spans="1:1" ht="16">
      <c r="A7496" s="5"/>
    </row>
    <row r="7497" spans="1:1" ht="16">
      <c r="A7497" s="5"/>
    </row>
    <row r="7498" spans="1:1" ht="16">
      <c r="A7498" s="5"/>
    </row>
    <row r="7499" spans="1:1" ht="16">
      <c r="A7499" s="5"/>
    </row>
    <row r="7500" spans="1:1" ht="16">
      <c r="A7500" s="5"/>
    </row>
    <row r="7501" spans="1:1" ht="16">
      <c r="A7501" s="5"/>
    </row>
    <row r="7502" spans="1:1" ht="16">
      <c r="A7502" s="5"/>
    </row>
    <row r="7503" spans="1:1" ht="16">
      <c r="A7503" s="5"/>
    </row>
    <row r="7504" spans="1:1" ht="16">
      <c r="A7504" s="5"/>
    </row>
    <row r="7505" spans="1:1" ht="16">
      <c r="A7505" s="5"/>
    </row>
    <row r="7506" spans="1:1" ht="16">
      <c r="A7506" s="5"/>
    </row>
    <row r="7507" spans="1:1" ht="16">
      <c r="A7507" s="5"/>
    </row>
    <row r="7508" spans="1:1" ht="16">
      <c r="A7508" s="5"/>
    </row>
    <row r="7509" spans="1:1" ht="16">
      <c r="A7509" s="5"/>
    </row>
    <row r="7510" spans="1:1" ht="16">
      <c r="A7510" s="5"/>
    </row>
    <row r="7511" spans="1:1" ht="16">
      <c r="A7511" s="5"/>
    </row>
    <row r="7512" spans="1:1" ht="16">
      <c r="A7512" s="5"/>
    </row>
    <row r="7513" spans="1:1" ht="16">
      <c r="A7513" s="5"/>
    </row>
    <row r="7514" spans="1:1" ht="16">
      <c r="A7514" s="5"/>
    </row>
    <row r="7515" spans="1:1" ht="16">
      <c r="A7515" s="5"/>
    </row>
    <row r="7516" spans="1:1" ht="16">
      <c r="A7516" s="5"/>
    </row>
    <row r="7517" spans="1:1" ht="16">
      <c r="A7517" s="5"/>
    </row>
    <row r="7518" spans="1:1" ht="16">
      <c r="A7518" s="5"/>
    </row>
    <row r="7519" spans="1:1" ht="16">
      <c r="A7519" s="5"/>
    </row>
    <row r="7520" spans="1:1" ht="16">
      <c r="A7520" s="5"/>
    </row>
    <row r="7521" spans="1:1" ht="16">
      <c r="A7521" s="5"/>
    </row>
    <row r="7522" spans="1:1" ht="16">
      <c r="A7522" s="5"/>
    </row>
    <row r="7523" spans="1:1" ht="16">
      <c r="A7523" s="5"/>
    </row>
    <row r="7524" spans="1:1" ht="16">
      <c r="A7524" s="5"/>
    </row>
    <row r="7525" spans="1:1" ht="16">
      <c r="A7525" s="5"/>
    </row>
    <row r="7526" spans="1:1" ht="16">
      <c r="A7526" s="5"/>
    </row>
    <row r="7527" spans="1:1" ht="16">
      <c r="A7527" s="5"/>
    </row>
    <row r="7528" spans="1:1" ht="16">
      <c r="A7528" s="5"/>
    </row>
    <row r="7529" spans="1:1" ht="16">
      <c r="A7529" s="5"/>
    </row>
    <row r="7530" spans="1:1" ht="16">
      <c r="A7530" s="5"/>
    </row>
    <row r="7531" spans="1:1" ht="16">
      <c r="A7531" s="5"/>
    </row>
    <row r="7532" spans="1:1" ht="16">
      <c r="A7532" s="5"/>
    </row>
    <row r="7533" spans="1:1" ht="16">
      <c r="A7533" s="5"/>
    </row>
    <row r="7534" spans="1:1" ht="16">
      <c r="A7534" s="5"/>
    </row>
    <row r="7535" spans="1:1" ht="16">
      <c r="A7535" s="5"/>
    </row>
    <row r="7536" spans="1:1" ht="16">
      <c r="A7536" s="5"/>
    </row>
    <row r="7537" spans="1:1" ht="16">
      <c r="A7537" s="5"/>
    </row>
    <row r="7538" spans="1:1" ht="16">
      <c r="A7538" s="5"/>
    </row>
    <row r="7539" spans="1:1" ht="16">
      <c r="A7539" s="5"/>
    </row>
    <row r="7540" spans="1:1" ht="16">
      <c r="A7540" s="5"/>
    </row>
    <row r="7541" spans="1:1" ht="16">
      <c r="A7541" s="5"/>
    </row>
    <row r="7542" spans="1:1" ht="16">
      <c r="A7542" s="5"/>
    </row>
    <row r="7543" spans="1:1" ht="16">
      <c r="A7543" s="5"/>
    </row>
    <row r="7544" spans="1:1" ht="16">
      <c r="A7544" s="5"/>
    </row>
    <row r="7545" spans="1:1" ht="16">
      <c r="A7545" s="5"/>
    </row>
    <row r="7546" spans="1:1" ht="16">
      <c r="A7546" s="5"/>
    </row>
    <row r="7547" spans="1:1" ht="16">
      <c r="A7547" s="5"/>
    </row>
    <row r="7548" spans="1:1" ht="16">
      <c r="A7548" s="5"/>
    </row>
    <row r="7549" spans="1:1" ht="16">
      <c r="A7549" s="5"/>
    </row>
    <row r="7550" spans="1:1" ht="16">
      <c r="A7550" s="5"/>
    </row>
    <row r="7551" spans="1:1" ht="16">
      <c r="A7551" s="5"/>
    </row>
    <row r="7552" spans="1:1" ht="16">
      <c r="A7552" s="5"/>
    </row>
    <row r="7553" spans="1:1" ht="16">
      <c r="A7553" s="5"/>
    </row>
    <row r="7554" spans="1:1" ht="16">
      <c r="A7554" s="5"/>
    </row>
    <row r="7555" spans="1:1" ht="16">
      <c r="A7555" s="5"/>
    </row>
    <row r="7556" spans="1:1" ht="16">
      <c r="A7556" s="5"/>
    </row>
    <row r="7557" spans="1:1" ht="16">
      <c r="A7557" s="5"/>
    </row>
    <row r="7558" spans="1:1" ht="16">
      <c r="A7558" s="5"/>
    </row>
    <row r="7559" spans="1:1" ht="16">
      <c r="A7559" s="5"/>
    </row>
    <row r="7560" spans="1:1" ht="16">
      <c r="A7560" s="5"/>
    </row>
    <row r="7561" spans="1:1" ht="16">
      <c r="A7561" s="5"/>
    </row>
    <row r="7562" spans="1:1" ht="16">
      <c r="A7562" s="5"/>
    </row>
    <row r="7563" spans="1:1" ht="16">
      <c r="A7563" s="5"/>
    </row>
    <row r="7564" spans="1:1" ht="16">
      <c r="A7564" s="5"/>
    </row>
    <row r="7565" spans="1:1" ht="16">
      <c r="A7565" s="5"/>
    </row>
    <row r="7566" spans="1:1" ht="16">
      <c r="A7566" s="5"/>
    </row>
    <row r="7567" spans="1:1" ht="16">
      <c r="A7567" s="5"/>
    </row>
    <row r="7568" spans="1:1" ht="16">
      <c r="A7568" s="5"/>
    </row>
    <row r="7569" spans="1:1" ht="16">
      <c r="A7569" s="5"/>
    </row>
    <row r="7570" spans="1:1" ht="16">
      <c r="A7570" s="5"/>
    </row>
    <row r="7571" spans="1:1" ht="16">
      <c r="A7571" s="5"/>
    </row>
    <row r="7572" spans="1:1" ht="16">
      <c r="A7572" s="5"/>
    </row>
    <row r="7573" spans="1:1" ht="16">
      <c r="A7573" s="5"/>
    </row>
    <row r="7574" spans="1:1" ht="16">
      <c r="A7574" s="5"/>
    </row>
    <row r="7575" spans="1:1" ht="16">
      <c r="A7575" s="5"/>
    </row>
    <row r="7576" spans="1:1" ht="16">
      <c r="A7576" s="5"/>
    </row>
    <row r="7577" spans="1:1" ht="16">
      <c r="A7577" s="5"/>
    </row>
    <row r="7578" spans="1:1" ht="16">
      <c r="A7578" s="5"/>
    </row>
    <row r="7579" spans="1:1" ht="16">
      <c r="A7579" s="5"/>
    </row>
    <row r="7580" spans="1:1" ht="16">
      <c r="A7580" s="5"/>
    </row>
    <row r="7581" spans="1:1" ht="16">
      <c r="A7581" s="5"/>
    </row>
    <row r="7582" spans="1:1" ht="16">
      <c r="A7582" s="5"/>
    </row>
    <row r="7583" spans="1:1" ht="16">
      <c r="A7583" s="5"/>
    </row>
    <row r="7584" spans="1:1" ht="16">
      <c r="A7584" s="5"/>
    </row>
    <row r="7585" spans="1:1" ht="16">
      <c r="A7585" s="5"/>
    </row>
    <row r="7586" spans="1:1" ht="16">
      <c r="A7586" s="5"/>
    </row>
    <row r="7587" spans="1:1" ht="16">
      <c r="A7587" s="5"/>
    </row>
    <row r="7588" spans="1:1" ht="16">
      <c r="A7588" s="5"/>
    </row>
    <row r="7589" spans="1:1" ht="16">
      <c r="A7589" s="5"/>
    </row>
    <row r="7590" spans="1:1" ht="16">
      <c r="A7590" s="5"/>
    </row>
    <row r="7591" spans="1:1" ht="16">
      <c r="A7591" s="5"/>
    </row>
    <row r="7592" spans="1:1" ht="16">
      <c r="A7592" s="5"/>
    </row>
    <row r="7593" spans="1:1" ht="16">
      <c r="A7593" s="5"/>
    </row>
    <row r="7594" spans="1:1" ht="16">
      <c r="A7594" s="5"/>
    </row>
    <row r="7595" spans="1:1" ht="16">
      <c r="A7595" s="5"/>
    </row>
    <row r="7596" spans="1:1" ht="16">
      <c r="A7596" s="5"/>
    </row>
    <row r="7597" spans="1:1" ht="16">
      <c r="A7597" s="5"/>
    </row>
    <row r="7598" spans="1:1" ht="16">
      <c r="A7598" s="5"/>
    </row>
    <row r="7599" spans="1:1" ht="16">
      <c r="A7599" s="5"/>
    </row>
    <row r="7600" spans="1:1" ht="16">
      <c r="A7600" s="5"/>
    </row>
    <row r="7601" spans="1:1" ht="16">
      <c r="A7601" s="5"/>
    </row>
    <row r="7602" spans="1:1" ht="16">
      <c r="A7602" s="5"/>
    </row>
    <row r="7603" spans="1:1" ht="16">
      <c r="A7603" s="5"/>
    </row>
    <row r="7604" spans="1:1" ht="16">
      <c r="A7604" s="5"/>
    </row>
    <row r="7605" spans="1:1" ht="16">
      <c r="A7605" s="5"/>
    </row>
    <row r="7606" spans="1:1" ht="16">
      <c r="A7606" s="5"/>
    </row>
    <row r="7607" spans="1:1" ht="16">
      <c r="A7607" s="5"/>
    </row>
    <row r="7608" spans="1:1" ht="16">
      <c r="A7608" s="5"/>
    </row>
    <row r="7609" spans="1:1" ht="16">
      <c r="A7609" s="5"/>
    </row>
    <row r="7610" spans="1:1" ht="16">
      <c r="A7610" s="5"/>
    </row>
    <row r="7611" spans="1:1" ht="16">
      <c r="A7611" s="5"/>
    </row>
    <row r="7612" spans="1:1" ht="16">
      <c r="A7612" s="5"/>
    </row>
    <row r="7613" spans="1:1" ht="16">
      <c r="A7613" s="5"/>
    </row>
    <row r="7614" spans="1:1" ht="16">
      <c r="A7614" s="5"/>
    </row>
    <row r="7615" spans="1:1" ht="16">
      <c r="A7615" s="5"/>
    </row>
    <row r="7616" spans="1:1" ht="16">
      <c r="A7616" s="5"/>
    </row>
    <row r="7617" spans="1:1" ht="16">
      <c r="A7617" s="5"/>
    </row>
    <row r="7618" spans="1:1" ht="16">
      <c r="A7618" s="5"/>
    </row>
    <row r="7619" spans="1:1" ht="16">
      <c r="A7619" s="5"/>
    </row>
    <row r="7620" spans="1:1" ht="16">
      <c r="A7620" s="5"/>
    </row>
    <row r="7621" spans="1:1" ht="16">
      <c r="A7621" s="5"/>
    </row>
    <row r="7622" spans="1:1" ht="16">
      <c r="A7622" s="5"/>
    </row>
    <row r="7623" spans="1:1" ht="16">
      <c r="A7623" s="5"/>
    </row>
    <row r="7624" spans="1:1" ht="16">
      <c r="A7624" s="5"/>
    </row>
    <row r="7625" spans="1:1" ht="16">
      <c r="A7625" s="5"/>
    </row>
    <row r="7626" spans="1:1" ht="16">
      <c r="A7626" s="5"/>
    </row>
    <row r="7627" spans="1:1" ht="16">
      <c r="A7627" s="5"/>
    </row>
    <row r="7628" spans="1:1" ht="16">
      <c r="A7628" s="5"/>
    </row>
    <row r="7629" spans="1:1" ht="16">
      <c r="A7629" s="5"/>
    </row>
    <row r="7630" spans="1:1" ht="16">
      <c r="A7630" s="5"/>
    </row>
    <row r="7631" spans="1:1" ht="16">
      <c r="A7631" s="5"/>
    </row>
    <row r="7632" spans="1:1" ht="16">
      <c r="A7632" s="5"/>
    </row>
    <row r="7633" spans="1:1" ht="16">
      <c r="A7633" s="5"/>
    </row>
    <row r="7634" spans="1:1" ht="16">
      <c r="A7634" s="5"/>
    </row>
    <row r="7635" spans="1:1" ht="16">
      <c r="A7635" s="5"/>
    </row>
    <row r="7636" spans="1:1" ht="16">
      <c r="A7636" s="5"/>
    </row>
    <row r="7637" spans="1:1" ht="16">
      <c r="A7637" s="5"/>
    </row>
    <row r="7638" spans="1:1" ht="16">
      <c r="A7638" s="5"/>
    </row>
    <row r="7639" spans="1:1" ht="16">
      <c r="A7639" s="5"/>
    </row>
    <row r="7640" spans="1:1" ht="16">
      <c r="A7640" s="5"/>
    </row>
    <row r="7641" spans="1:1" ht="16">
      <c r="A7641" s="5"/>
    </row>
    <row r="7642" spans="1:1" ht="16">
      <c r="A7642" s="5"/>
    </row>
    <row r="7643" spans="1:1" ht="16">
      <c r="A7643" s="5"/>
    </row>
    <row r="7644" spans="1:1" ht="16">
      <c r="A7644" s="5"/>
    </row>
    <row r="7645" spans="1:1" ht="16">
      <c r="A7645" s="5"/>
    </row>
    <row r="7646" spans="1:1" ht="16">
      <c r="A7646" s="5"/>
    </row>
    <row r="7647" spans="1:1" ht="16">
      <c r="A7647" s="5"/>
    </row>
    <row r="7648" spans="1:1" ht="16">
      <c r="A7648" s="5"/>
    </row>
    <row r="7649" spans="1:1" ht="16">
      <c r="A7649" s="5"/>
    </row>
    <row r="7650" spans="1:1" ht="16">
      <c r="A7650" s="5"/>
    </row>
    <row r="7651" spans="1:1" ht="16">
      <c r="A7651" s="5"/>
    </row>
    <row r="7652" spans="1:1" ht="16">
      <c r="A7652" s="5"/>
    </row>
    <row r="7653" spans="1:1" ht="16">
      <c r="A7653" s="5"/>
    </row>
    <row r="7654" spans="1:1" ht="16">
      <c r="A7654" s="5"/>
    </row>
    <row r="7655" spans="1:1" ht="16">
      <c r="A7655" s="5"/>
    </row>
    <row r="7656" spans="1:1" ht="16">
      <c r="A7656" s="5"/>
    </row>
    <row r="7657" spans="1:1" ht="16">
      <c r="A7657" s="5"/>
    </row>
    <row r="7658" spans="1:1" ht="16">
      <c r="A7658" s="5"/>
    </row>
    <row r="7659" spans="1:1" ht="16">
      <c r="A7659" s="5"/>
    </row>
    <row r="7660" spans="1:1" ht="16">
      <c r="A7660" s="5"/>
    </row>
    <row r="7661" spans="1:1" ht="16">
      <c r="A7661" s="5"/>
    </row>
    <row r="7662" spans="1:1" ht="16">
      <c r="A7662" s="5"/>
    </row>
    <row r="7663" spans="1:1" ht="16">
      <c r="A7663" s="5"/>
    </row>
    <row r="7664" spans="1:1" ht="16">
      <c r="A7664" s="5"/>
    </row>
    <row r="7665" spans="1:1" ht="16">
      <c r="A7665" s="5"/>
    </row>
    <row r="7666" spans="1:1" ht="16">
      <c r="A7666" s="5"/>
    </row>
    <row r="7667" spans="1:1" ht="16">
      <c r="A7667" s="5"/>
    </row>
    <row r="7668" spans="1:1" ht="16">
      <c r="A7668" s="5"/>
    </row>
    <row r="7669" spans="1:1" ht="16">
      <c r="A7669" s="5"/>
    </row>
    <row r="7670" spans="1:1" ht="16">
      <c r="A7670" s="5"/>
    </row>
    <row r="7671" spans="1:1" ht="16">
      <c r="A7671" s="5"/>
    </row>
    <row r="7672" spans="1:1" ht="16">
      <c r="A7672" s="5"/>
    </row>
    <row r="7673" spans="1:1" ht="16">
      <c r="A7673" s="5"/>
    </row>
    <row r="7674" spans="1:1" ht="16">
      <c r="A7674" s="5"/>
    </row>
    <row r="7675" spans="1:1" ht="16">
      <c r="A7675" s="5"/>
    </row>
    <row r="7676" spans="1:1" ht="16">
      <c r="A7676" s="5"/>
    </row>
    <row r="7677" spans="1:1" ht="16">
      <c r="A7677" s="5"/>
    </row>
    <row r="7678" spans="1:1" ht="16">
      <c r="A7678" s="5"/>
    </row>
    <row r="7679" spans="1:1" ht="16">
      <c r="A7679" s="5"/>
    </row>
    <row r="7680" spans="1:1" ht="16">
      <c r="A7680" s="5"/>
    </row>
    <row r="7681" spans="1:1" ht="16">
      <c r="A7681" s="5"/>
    </row>
    <row r="7682" spans="1:1" ht="16">
      <c r="A7682" s="5"/>
    </row>
    <row r="7683" spans="1:1" ht="16">
      <c r="A7683" s="5"/>
    </row>
    <row r="7684" spans="1:1" ht="16">
      <c r="A7684" s="5"/>
    </row>
    <row r="7685" spans="1:1" ht="16">
      <c r="A7685" s="5"/>
    </row>
    <row r="7686" spans="1:1" ht="16">
      <c r="A7686" s="5"/>
    </row>
    <row r="7687" spans="1:1" ht="16">
      <c r="A7687" s="5"/>
    </row>
    <row r="7688" spans="1:1" ht="16">
      <c r="A7688" s="5"/>
    </row>
    <row r="7689" spans="1:1" ht="16">
      <c r="A7689" s="5"/>
    </row>
    <row r="7690" spans="1:1" ht="16">
      <c r="A7690" s="5"/>
    </row>
    <row r="7691" spans="1:1" ht="16">
      <c r="A7691" s="5"/>
    </row>
    <row r="7692" spans="1:1" ht="16">
      <c r="A7692" s="5"/>
    </row>
    <row r="7693" spans="1:1" ht="16">
      <c r="A7693" s="5"/>
    </row>
    <row r="7694" spans="1:1" ht="16">
      <c r="A7694" s="5"/>
    </row>
    <row r="7695" spans="1:1" ht="16">
      <c r="A7695" s="5"/>
    </row>
    <row r="7696" spans="1:1" ht="16">
      <c r="A7696" s="5"/>
    </row>
    <row r="7697" spans="1:1" ht="16">
      <c r="A7697" s="5"/>
    </row>
    <row r="7698" spans="1:1" ht="16">
      <c r="A7698" s="5"/>
    </row>
    <row r="7699" spans="1:1" ht="16">
      <c r="A7699" s="5"/>
    </row>
    <row r="7700" spans="1:1" ht="16">
      <c r="A7700" s="5"/>
    </row>
    <row r="7701" spans="1:1" ht="16">
      <c r="A7701" s="5"/>
    </row>
    <row r="7702" spans="1:1" ht="16">
      <c r="A7702" s="5"/>
    </row>
    <row r="7703" spans="1:1" ht="16">
      <c r="A7703" s="5"/>
    </row>
    <row r="7704" spans="1:1" ht="16">
      <c r="A7704" s="5"/>
    </row>
    <row r="7705" spans="1:1" ht="16">
      <c r="A7705" s="5"/>
    </row>
    <row r="7706" spans="1:1" ht="16">
      <c r="A7706" s="5"/>
    </row>
    <row r="7707" spans="1:1" ht="16">
      <c r="A7707" s="5"/>
    </row>
    <row r="7708" spans="1:1" ht="16">
      <c r="A7708" s="5"/>
    </row>
    <row r="7709" spans="1:1" ht="16">
      <c r="A7709" s="5"/>
    </row>
    <row r="7710" spans="1:1" ht="16">
      <c r="A7710" s="5"/>
    </row>
    <row r="7711" spans="1:1" ht="16">
      <c r="A7711" s="5"/>
    </row>
    <row r="7712" spans="1:1" ht="16">
      <c r="A7712" s="5"/>
    </row>
    <row r="7713" spans="1:1" ht="16">
      <c r="A7713" s="5"/>
    </row>
    <row r="7714" spans="1:1" ht="16">
      <c r="A7714" s="5"/>
    </row>
    <row r="7715" spans="1:1" ht="16">
      <c r="A7715" s="5"/>
    </row>
    <row r="7716" spans="1:1" ht="16">
      <c r="A7716" s="5"/>
    </row>
    <row r="7717" spans="1:1" ht="16">
      <c r="A7717" s="5"/>
    </row>
    <row r="7718" spans="1:1" ht="16">
      <c r="A7718" s="5"/>
    </row>
    <row r="7719" spans="1:1" ht="16">
      <c r="A7719" s="5"/>
    </row>
    <row r="7720" spans="1:1" ht="16">
      <c r="A7720" s="5"/>
    </row>
    <row r="7721" spans="1:1" ht="16">
      <c r="A7721" s="5"/>
    </row>
    <row r="7722" spans="1:1" ht="16">
      <c r="A7722" s="5"/>
    </row>
    <row r="7723" spans="1:1" ht="16">
      <c r="A7723" s="5"/>
    </row>
    <row r="7724" spans="1:1" ht="16">
      <c r="A7724" s="5"/>
    </row>
    <row r="7725" spans="1:1" ht="16">
      <c r="A7725" s="5"/>
    </row>
    <row r="7726" spans="1:1" ht="16">
      <c r="A7726" s="5"/>
    </row>
    <row r="7727" spans="1:1" ht="16">
      <c r="A7727" s="5"/>
    </row>
    <row r="7728" spans="1:1" ht="16">
      <c r="A7728" s="5"/>
    </row>
    <row r="7729" spans="1:1" ht="16">
      <c r="A7729" s="5"/>
    </row>
    <row r="7730" spans="1:1" ht="16">
      <c r="A7730" s="5"/>
    </row>
    <row r="7731" spans="1:1" ht="16">
      <c r="A7731" s="5"/>
    </row>
    <row r="7732" spans="1:1" ht="16">
      <c r="A7732" s="5"/>
    </row>
    <row r="7733" spans="1:1" ht="16">
      <c r="A7733" s="5"/>
    </row>
    <row r="7734" spans="1:1" ht="16">
      <c r="A7734" s="5"/>
    </row>
    <row r="7735" spans="1:1" ht="16">
      <c r="A7735" s="5"/>
    </row>
    <row r="7736" spans="1:1" ht="16">
      <c r="A7736" s="5"/>
    </row>
    <row r="7737" spans="1:1" ht="16">
      <c r="A7737" s="5"/>
    </row>
    <row r="7738" spans="1:1" ht="16">
      <c r="A7738" s="5"/>
    </row>
    <row r="7739" spans="1:1" ht="16">
      <c r="A7739" s="5"/>
    </row>
    <row r="7740" spans="1:1" ht="16">
      <c r="A7740" s="5"/>
    </row>
    <row r="7741" spans="1:1" ht="16">
      <c r="A7741" s="5"/>
    </row>
    <row r="7742" spans="1:1" ht="16">
      <c r="A7742" s="5"/>
    </row>
    <row r="7743" spans="1:1" ht="16">
      <c r="A7743" s="5"/>
    </row>
    <row r="7744" spans="1:1" ht="16">
      <c r="A7744" s="5"/>
    </row>
    <row r="7745" spans="1:1" ht="16">
      <c r="A7745" s="5"/>
    </row>
    <row r="7746" spans="1:1" ht="16">
      <c r="A7746" s="5"/>
    </row>
    <row r="7747" spans="1:1" ht="16">
      <c r="A7747" s="5"/>
    </row>
    <row r="7748" spans="1:1" ht="16">
      <c r="A7748" s="5"/>
    </row>
    <row r="7749" spans="1:1" ht="16">
      <c r="A7749" s="5"/>
    </row>
    <row r="7750" spans="1:1" ht="16">
      <c r="A7750" s="5"/>
    </row>
    <row r="7751" spans="1:1" ht="16">
      <c r="A7751" s="5"/>
    </row>
    <row r="7752" spans="1:1" ht="16">
      <c r="A7752" s="5"/>
    </row>
    <row r="7753" spans="1:1" ht="16">
      <c r="A7753" s="5"/>
    </row>
    <row r="7754" spans="1:1" ht="16">
      <c r="A7754" s="5"/>
    </row>
    <row r="7755" spans="1:1" ht="16">
      <c r="A7755" s="5"/>
    </row>
    <row r="7756" spans="1:1" ht="16">
      <c r="A7756" s="5"/>
    </row>
    <row r="7757" spans="1:1" ht="16">
      <c r="A7757" s="5"/>
    </row>
    <row r="7758" spans="1:1" ht="16">
      <c r="A7758" s="5"/>
    </row>
    <row r="7759" spans="1:1" ht="16">
      <c r="A7759" s="5"/>
    </row>
    <row r="7760" spans="1:1" ht="16">
      <c r="A7760" s="5"/>
    </row>
    <row r="7761" spans="1:1" ht="16">
      <c r="A7761" s="5"/>
    </row>
    <row r="7762" spans="1:1" ht="16">
      <c r="A7762" s="5"/>
    </row>
    <row r="7763" spans="1:1" ht="16">
      <c r="A7763" s="5"/>
    </row>
    <row r="7764" spans="1:1" ht="16">
      <c r="A7764" s="5"/>
    </row>
    <row r="7765" spans="1:1" ht="16">
      <c r="A7765" s="5"/>
    </row>
    <row r="7766" spans="1:1" ht="16">
      <c r="A7766" s="5"/>
    </row>
    <row r="7767" spans="1:1" ht="16">
      <c r="A7767" s="5"/>
    </row>
    <row r="7768" spans="1:1" ht="16">
      <c r="A7768" s="5"/>
    </row>
    <row r="7769" spans="1:1" ht="16">
      <c r="A7769" s="5"/>
    </row>
    <row r="7770" spans="1:1" ht="16">
      <c r="A7770" s="5"/>
    </row>
    <row r="7771" spans="1:1" ht="16">
      <c r="A7771" s="5"/>
    </row>
    <row r="7772" spans="1:1" ht="16">
      <c r="A7772" s="5"/>
    </row>
    <row r="7773" spans="1:1" ht="16">
      <c r="A7773" s="5"/>
    </row>
    <row r="7774" spans="1:1" ht="16">
      <c r="A7774" s="5"/>
    </row>
    <row r="7775" spans="1:1" ht="16">
      <c r="A7775" s="5"/>
    </row>
    <row r="7776" spans="1:1" ht="16">
      <c r="A7776" s="5"/>
    </row>
    <row r="7777" spans="1:1" ht="16">
      <c r="A7777" s="5"/>
    </row>
    <row r="7778" spans="1:1" ht="16">
      <c r="A7778" s="5"/>
    </row>
    <row r="7779" spans="1:1" ht="16">
      <c r="A7779" s="5"/>
    </row>
    <row r="7780" spans="1:1" ht="16">
      <c r="A7780" s="5"/>
    </row>
    <row r="7781" spans="1:1" ht="16">
      <c r="A7781" s="5"/>
    </row>
    <row r="7782" spans="1:1" ht="16">
      <c r="A7782" s="5"/>
    </row>
    <row r="7783" spans="1:1" ht="16">
      <c r="A7783" s="5"/>
    </row>
    <row r="7784" spans="1:1" ht="16">
      <c r="A7784" s="5"/>
    </row>
    <row r="7785" spans="1:1" ht="16">
      <c r="A7785" s="5"/>
    </row>
    <row r="7786" spans="1:1" ht="16">
      <c r="A7786" s="5"/>
    </row>
    <row r="7787" spans="1:1" ht="16">
      <c r="A7787" s="5"/>
    </row>
    <row r="7788" spans="1:1" ht="16">
      <c r="A7788" s="5"/>
    </row>
    <row r="7789" spans="1:1" ht="16">
      <c r="A7789" s="5"/>
    </row>
    <row r="7790" spans="1:1" ht="16">
      <c r="A7790" s="5"/>
    </row>
    <row r="7791" spans="1:1" ht="16">
      <c r="A7791" s="5"/>
    </row>
    <row r="7792" spans="1:1" ht="16">
      <c r="A7792" s="5"/>
    </row>
    <row r="7793" spans="1:1" ht="16">
      <c r="A7793" s="5"/>
    </row>
    <row r="7794" spans="1:1" ht="16">
      <c r="A7794" s="5"/>
    </row>
    <row r="7795" spans="1:1" ht="16">
      <c r="A7795" s="5"/>
    </row>
    <row r="7796" spans="1:1" ht="16">
      <c r="A7796" s="5"/>
    </row>
    <row r="7797" spans="1:1" ht="16">
      <c r="A7797" s="5"/>
    </row>
    <row r="7798" spans="1:1" ht="16">
      <c r="A7798" s="5"/>
    </row>
    <row r="7799" spans="1:1" ht="16">
      <c r="A7799" s="5"/>
    </row>
    <row r="7800" spans="1:1" ht="16">
      <c r="A7800" s="5"/>
    </row>
    <row r="7801" spans="1:1" ht="16">
      <c r="A7801" s="5"/>
    </row>
    <row r="7802" spans="1:1" ht="16">
      <c r="A7802" s="5"/>
    </row>
    <row r="7803" spans="1:1" ht="16">
      <c r="A7803" s="5"/>
    </row>
    <row r="7804" spans="1:1" ht="16">
      <c r="A7804" s="5"/>
    </row>
    <row r="7805" spans="1:1" ht="16">
      <c r="A7805" s="5"/>
    </row>
    <row r="7806" spans="1:1" ht="16">
      <c r="A7806" s="5"/>
    </row>
    <row r="7807" spans="1:1" ht="16">
      <c r="A7807" s="5"/>
    </row>
    <row r="7808" spans="1:1" ht="16">
      <c r="A7808" s="5"/>
    </row>
    <row r="7809" spans="1:1" ht="16">
      <c r="A7809" s="5"/>
    </row>
    <row r="7810" spans="1:1" ht="16">
      <c r="A7810" s="5"/>
    </row>
    <row r="7811" spans="1:1" ht="16">
      <c r="A7811" s="5"/>
    </row>
    <row r="7812" spans="1:1" ht="16">
      <c r="A7812" s="5"/>
    </row>
    <row r="7813" spans="1:1" ht="16">
      <c r="A7813" s="5"/>
    </row>
    <row r="7814" spans="1:1" ht="16">
      <c r="A7814" s="5"/>
    </row>
    <row r="7815" spans="1:1" ht="16">
      <c r="A7815" s="5"/>
    </row>
    <row r="7816" spans="1:1" ht="16">
      <c r="A7816" s="5"/>
    </row>
    <row r="7817" spans="1:1" ht="16">
      <c r="A7817" s="5"/>
    </row>
    <row r="7818" spans="1:1" ht="16">
      <c r="A7818" s="5"/>
    </row>
    <row r="7819" spans="1:1" ht="16">
      <c r="A7819" s="5"/>
    </row>
    <row r="7820" spans="1:1" ht="16">
      <c r="A7820" s="5"/>
    </row>
    <row r="7821" spans="1:1" ht="16">
      <c r="A7821" s="5"/>
    </row>
    <row r="7822" spans="1:1" ht="16">
      <c r="A7822" s="5"/>
    </row>
    <row r="7823" spans="1:1" ht="16">
      <c r="A7823" s="5"/>
    </row>
    <row r="7824" spans="1:1" ht="16">
      <c r="A7824" s="5"/>
    </row>
    <row r="7825" spans="1:1" ht="16">
      <c r="A7825" s="5"/>
    </row>
    <row r="7826" spans="1:1" ht="16">
      <c r="A7826" s="5"/>
    </row>
    <row r="7827" spans="1:1" ht="16">
      <c r="A7827" s="5"/>
    </row>
    <row r="7828" spans="1:1" ht="16">
      <c r="A7828" s="5"/>
    </row>
    <row r="7829" spans="1:1" ht="16">
      <c r="A7829" s="5"/>
    </row>
    <row r="7830" spans="1:1" ht="16">
      <c r="A7830" s="5"/>
    </row>
    <row r="7831" spans="1:1" ht="16">
      <c r="A7831" s="5"/>
    </row>
    <row r="7832" spans="1:1" ht="16">
      <c r="A7832" s="5"/>
    </row>
    <row r="7833" spans="1:1" ht="16">
      <c r="A7833" s="5"/>
    </row>
    <row r="7834" spans="1:1" ht="16">
      <c r="A7834" s="5"/>
    </row>
    <row r="7835" spans="1:1" ht="16">
      <c r="A7835" s="5"/>
    </row>
    <row r="7836" spans="1:1" ht="16">
      <c r="A7836" s="5"/>
    </row>
    <row r="7837" spans="1:1" ht="16">
      <c r="A7837" s="5"/>
    </row>
    <row r="7838" spans="1:1" ht="16">
      <c r="A7838" s="5"/>
    </row>
    <row r="7839" spans="1:1" ht="16">
      <c r="A7839" s="5"/>
    </row>
    <row r="7840" spans="1:1" ht="16">
      <c r="A7840" s="5"/>
    </row>
    <row r="7841" spans="1:1" ht="16">
      <c r="A7841" s="5"/>
    </row>
    <row r="7842" spans="1:1" ht="16">
      <c r="A7842" s="5"/>
    </row>
    <row r="7843" spans="1:1" ht="16">
      <c r="A7843" s="5"/>
    </row>
    <row r="7844" spans="1:1" ht="16">
      <c r="A7844" s="5"/>
    </row>
    <row r="7845" spans="1:1" ht="16">
      <c r="A7845" s="5"/>
    </row>
    <row r="7846" spans="1:1" ht="16">
      <c r="A7846" s="5"/>
    </row>
    <row r="7847" spans="1:1" ht="16">
      <c r="A7847" s="5"/>
    </row>
    <row r="7848" spans="1:1" ht="16">
      <c r="A7848" s="5"/>
    </row>
    <row r="7849" spans="1:1" ht="16">
      <c r="A7849" s="5"/>
    </row>
    <row r="7850" spans="1:1" ht="16">
      <c r="A7850" s="5"/>
    </row>
    <row r="7851" spans="1:1" ht="16">
      <c r="A7851" s="5"/>
    </row>
    <row r="7852" spans="1:1" ht="16">
      <c r="A7852" s="5"/>
    </row>
    <row r="7853" spans="1:1" ht="16">
      <c r="A7853" s="5"/>
    </row>
    <row r="7854" spans="1:1" ht="16">
      <c r="A7854" s="5"/>
    </row>
    <row r="7855" spans="1:1" ht="16">
      <c r="A7855" s="5"/>
    </row>
    <row r="7856" spans="1:1" ht="16">
      <c r="A7856" s="5"/>
    </row>
    <row r="7857" spans="1:1" ht="16">
      <c r="A7857" s="5"/>
    </row>
    <row r="7858" spans="1:1" ht="16">
      <c r="A7858" s="5"/>
    </row>
    <row r="7859" spans="1:1" ht="16">
      <c r="A7859" s="5"/>
    </row>
    <row r="7860" spans="1:1" ht="16">
      <c r="A7860" s="5"/>
    </row>
    <row r="7861" spans="1:1" ht="16">
      <c r="A7861" s="5"/>
    </row>
    <row r="7862" spans="1:1" ht="16">
      <c r="A7862" s="5"/>
    </row>
    <row r="7863" spans="1:1" ht="16">
      <c r="A7863" s="5"/>
    </row>
    <row r="7864" spans="1:1" ht="16">
      <c r="A7864" s="5"/>
    </row>
    <row r="7865" spans="1:1" ht="16">
      <c r="A7865" s="5"/>
    </row>
    <row r="7866" spans="1:1" ht="16">
      <c r="A7866" s="5"/>
    </row>
    <row r="7867" spans="1:1" ht="16">
      <c r="A7867" s="5"/>
    </row>
    <row r="7868" spans="1:1" ht="16">
      <c r="A7868" s="5"/>
    </row>
    <row r="7869" spans="1:1" ht="16">
      <c r="A7869" s="5"/>
    </row>
    <row r="7870" spans="1:1" ht="16">
      <c r="A7870" s="5"/>
    </row>
    <row r="7871" spans="1:1" ht="16">
      <c r="A7871" s="5"/>
    </row>
    <row r="7872" spans="1:1" ht="16">
      <c r="A7872" s="5"/>
    </row>
    <row r="7873" spans="1:1" ht="16">
      <c r="A7873" s="5"/>
    </row>
    <row r="7874" spans="1:1" ht="16">
      <c r="A7874" s="5"/>
    </row>
    <row r="7875" spans="1:1" ht="16">
      <c r="A7875" s="5"/>
    </row>
    <row r="7876" spans="1:1" ht="16">
      <c r="A7876" s="5"/>
    </row>
    <row r="7877" spans="1:1" ht="16">
      <c r="A7877" s="5"/>
    </row>
    <row r="7878" spans="1:1" ht="16">
      <c r="A7878" s="5"/>
    </row>
    <row r="7879" spans="1:1" ht="16">
      <c r="A7879" s="5"/>
    </row>
    <row r="7880" spans="1:1" ht="16">
      <c r="A7880" s="5"/>
    </row>
    <row r="7881" spans="1:1" ht="16">
      <c r="A7881" s="5"/>
    </row>
    <row r="7882" spans="1:1" ht="16">
      <c r="A7882" s="5"/>
    </row>
    <row r="7883" spans="1:1" ht="16">
      <c r="A7883" s="5"/>
    </row>
    <row r="7884" spans="1:1" ht="16">
      <c r="A7884" s="5"/>
    </row>
    <row r="7885" spans="1:1" ht="16">
      <c r="A7885" s="5"/>
    </row>
    <row r="7886" spans="1:1" ht="16">
      <c r="A7886" s="5"/>
    </row>
    <row r="7887" spans="1:1" ht="16">
      <c r="A7887" s="5"/>
    </row>
    <row r="7888" spans="1:1" ht="16">
      <c r="A7888" s="5"/>
    </row>
    <row r="7889" spans="1:1" ht="16">
      <c r="A7889" s="5"/>
    </row>
    <row r="7890" spans="1:1" ht="16">
      <c r="A7890" s="5"/>
    </row>
    <row r="7891" spans="1:1" ht="16">
      <c r="A7891" s="5"/>
    </row>
    <row r="7892" spans="1:1" ht="16">
      <c r="A7892" s="5"/>
    </row>
    <row r="7893" spans="1:1" ht="16">
      <c r="A7893" s="5"/>
    </row>
    <row r="7894" spans="1:1" ht="16">
      <c r="A7894" s="5"/>
    </row>
    <row r="7895" spans="1:1" ht="16">
      <c r="A7895" s="5"/>
    </row>
    <row r="7896" spans="1:1" ht="16">
      <c r="A7896" s="5"/>
    </row>
    <row r="7897" spans="1:1" ht="16">
      <c r="A7897" s="5"/>
    </row>
    <row r="7898" spans="1:1" ht="16">
      <c r="A7898" s="5"/>
    </row>
    <row r="7899" spans="1:1" ht="16">
      <c r="A7899" s="5"/>
    </row>
    <row r="7900" spans="1:1" ht="16">
      <c r="A7900" s="5"/>
    </row>
    <row r="7901" spans="1:1" ht="16">
      <c r="A7901" s="5"/>
    </row>
    <row r="7902" spans="1:1" ht="16">
      <c r="A7902" s="5"/>
    </row>
    <row r="7903" spans="1:1" ht="16">
      <c r="A7903" s="5"/>
    </row>
    <row r="7904" spans="1:1" ht="16">
      <c r="A7904" s="5"/>
    </row>
    <row r="7905" spans="1:1" ht="16">
      <c r="A7905" s="5"/>
    </row>
    <row r="7906" spans="1:1" ht="16">
      <c r="A7906" s="5"/>
    </row>
    <row r="7907" spans="1:1" ht="16">
      <c r="A7907" s="5"/>
    </row>
    <row r="7908" spans="1:1" ht="16">
      <c r="A7908" s="5"/>
    </row>
    <row r="7909" spans="1:1" ht="16">
      <c r="A7909" s="5"/>
    </row>
    <row r="7910" spans="1:1" ht="16">
      <c r="A7910" s="5"/>
    </row>
    <row r="7911" spans="1:1" ht="16">
      <c r="A7911" s="5"/>
    </row>
    <row r="7912" spans="1:1" ht="16">
      <c r="A7912" s="5"/>
    </row>
    <row r="7913" spans="1:1" ht="16">
      <c r="A7913" s="5"/>
    </row>
    <row r="7914" spans="1:1" ht="16">
      <c r="A7914" s="5"/>
    </row>
    <row r="7915" spans="1:1" ht="16">
      <c r="A7915" s="5"/>
    </row>
    <row r="7916" spans="1:1" ht="16">
      <c r="A7916" s="5"/>
    </row>
    <row r="7917" spans="1:1" ht="16">
      <c r="A7917" s="5"/>
    </row>
    <row r="7918" spans="1:1" ht="16">
      <c r="A7918" s="5"/>
    </row>
    <row r="7919" spans="1:1" ht="16">
      <c r="A7919" s="5"/>
    </row>
    <row r="7920" spans="1:1" ht="16">
      <c r="A7920" s="5"/>
    </row>
    <row r="7921" spans="1:1" ht="16">
      <c r="A7921" s="5"/>
    </row>
    <row r="7922" spans="1:1" ht="16">
      <c r="A7922" s="5"/>
    </row>
    <row r="7923" spans="1:1" ht="16">
      <c r="A7923" s="5"/>
    </row>
    <row r="7924" spans="1:1" ht="16">
      <c r="A7924" s="5"/>
    </row>
    <row r="7925" spans="1:1" ht="16">
      <c r="A7925" s="5"/>
    </row>
    <row r="7926" spans="1:1" ht="16">
      <c r="A7926" s="5"/>
    </row>
    <row r="7927" spans="1:1" ht="16">
      <c r="A7927" s="5"/>
    </row>
    <row r="7928" spans="1:1" ht="16">
      <c r="A7928" s="5"/>
    </row>
    <row r="7929" spans="1:1" ht="16">
      <c r="A7929" s="5"/>
    </row>
    <row r="7930" spans="1:1" ht="16">
      <c r="A7930" s="5"/>
    </row>
    <row r="7931" spans="1:1" ht="16">
      <c r="A7931" s="5"/>
    </row>
    <row r="7932" spans="1:1" ht="16">
      <c r="A7932" s="5"/>
    </row>
    <row r="7933" spans="1:1" ht="16">
      <c r="A7933" s="5"/>
    </row>
    <row r="7934" spans="1:1" ht="16">
      <c r="A7934" s="5"/>
    </row>
    <row r="7935" spans="1:1" ht="16">
      <c r="A7935" s="5"/>
    </row>
    <row r="7936" spans="1:1" ht="16">
      <c r="A7936" s="5"/>
    </row>
    <row r="7937" spans="1:1" ht="16">
      <c r="A7937" s="5"/>
    </row>
    <row r="7938" spans="1:1" ht="16">
      <c r="A7938" s="5"/>
    </row>
    <row r="7939" spans="1:1" ht="16">
      <c r="A7939" s="5"/>
    </row>
    <row r="7940" spans="1:1" ht="16">
      <c r="A7940" s="5"/>
    </row>
    <row r="7941" spans="1:1" ht="16">
      <c r="A7941" s="5"/>
    </row>
    <row r="7942" spans="1:1" ht="16">
      <c r="A7942" s="5"/>
    </row>
    <row r="7943" spans="1:1" ht="16">
      <c r="A7943" s="5"/>
    </row>
    <row r="7944" spans="1:1" ht="16">
      <c r="A7944" s="5"/>
    </row>
    <row r="7945" spans="1:1" ht="16">
      <c r="A7945" s="5"/>
    </row>
    <row r="7946" spans="1:1" ht="16">
      <c r="A7946" s="5"/>
    </row>
    <row r="7947" spans="1:1" ht="16">
      <c r="A7947" s="5"/>
    </row>
    <row r="7948" spans="1:1" ht="16">
      <c r="A7948" s="5"/>
    </row>
    <row r="7949" spans="1:1" ht="16">
      <c r="A7949" s="5"/>
    </row>
    <row r="7950" spans="1:1" ht="16">
      <c r="A7950" s="5"/>
    </row>
    <row r="7951" spans="1:1" ht="16">
      <c r="A7951" s="5"/>
    </row>
    <row r="7952" spans="1:1" ht="16">
      <c r="A7952" s="5"/>
    </row>
    <row r="7953" spans="1:1" ht="16">
      <c r="A7953" s="5"/>
    </row>
    <row r="7954" spans="1:1" ht="16">
      <c r="A7954" s="5"/>
    </row>
    <row r="7955" spans="1:1" ht="16">
      <c r="A7955" s="5"/>
    </row>
    <row r="7956" spans="1:1" ht="16">
      <c r="A7956" s="5"/>
    </row>
    <row r="7957" spans="1:1" ht="16">
      <c r="A7957" s="5"/>
    </row>
    <row r="7958" spans="1:1" ht="16">
      <c r="A7958" s="5"/>
    </row>
    <row r="7959" spans="1:1" ht="16">
      <c r="A7959" s="5"/>
    </row>
    <row r="7960" spans="1:1" ht="16">
      <c r="A7960" s="5"/>
    </row>
    <row r="7961" spans="1:1" ht="16">
      <c r="A7961" s="5"/>
    </row>
    <row r="7962" spans="1:1" ht="16">
      <c r="A7962" s="5"/>
    </row>
    <row r="7963" spans="1:1" ht="16">
      <c r="A7963" s="5"/>
    </row>
    <row r="7964" spans="1:1" ht="16">
      <c r="A7964" s="5"/>
    </row>
    <row r="7965" spans="1:1" ht="16">
      <c r="A7965" s="5"/>
    </row>
    <row r="7966" spans="1:1" ht="16">
      <c r="A7966" s="5"/>
    </row>
    <row r="7967" spans="1:1" ht="16">
      <c r="A7967" s="5"/>
    </row>
    <row r="7968" spans="1:1" ht="16">
      <c r="A7968" s="5"/>
    </row>
    <row r="7969" spans="1:1" ht="16">
      <c r="A7969" s="5"/>
    </row>
    <row r="7970" spans="1:1" ht="16">
      <c r="A7970" s="5"/>
    </row>
    <row r="7971" spans="1:1" ht="16">
      <c r="A7971" s="5"/>
    </row>
    <row r="7972" spans="1:1" ht="16">
      <c r="A7972" s="5"/>
    </row>
    <row r="7973" spans="1:1" ht="16">
      <c r="A7973" s="5"/>
    </row>
    <row r="7974" spans="1:1" ht="16">
      <c r="A7974" s="5"/>
    </row>
    <row r="7975" spans="1:1" ht="16">
      <c r="A7975" s="5"/>
    </row>
    <row r="7976" spans="1:1" ht="16">
      <c r="A7976" s="5"/>
    </row>
    <row r="7977" spans="1:1" ht="16">
      <c r="A7977" s="5"/>
    </row>
    <row r="7978" spans="1:1" ht="16">
      <c r="A7978" s="5"/>
    </row>
    <row r="7979" spans="1:1" ht="16">
      <c r="A7979" s="5"/>
    </row>
    <row r="7980" spans="1:1" ht="16">
      <c r="A7980" s="5"/>
    </row>
    <row r="7981" spans="1:1" ht="16">
      <c r="A7981" s="5"/>
    </row>
    <row r="7982" spans="1:1" ht="16">
      <c r="A7982" s="5"/>
    </row>
    <row r="7983" spans="1:1" ht="16">
      <c r="A7983" s="5"/>
    </row>
    <row r="7984" spans="1:1" ht="16">
      <c r="A7984" s="5"/>
    </row>
    <row r="7985" spans="1:1" ht="16">
      <c r="A7985" s="5"/>
    </row>
    <row r="7986" spans="1:1" ht="16">
      <c r="A7986" s="5"/>
    </row>
    <row r="7987" spans="1:1" ht="16">
      <c r="A7987" s="5"/>
    </row>
    <row r="7988" spans="1:1" ht="16">
      <c r="A7988" s="5"/>
    </row>
    <row r="7989" spans="1:1" ht="16">
      <c r="A7989" s="5"/>
    </row>
    <row r="7990" spans="1:1" ht="16">
      <c r="A7990" s="5"/>
    </row>
    <row r="7991" spans="1:1" ht="16">
      <c r="A7991" s="5"/>
    </row>
    <row r="7992" spans="1:1" ht="16">
      <c r="A7992" s="5"/>
    </row>
    <row r="7993" spans="1:1" ht="16">
      <c r="A7993" s="5"/>
    </row>
    <row r="7994" spans="1:1" ht="16">
      <c r="A7994" s="5"/>
    </row>
    <row r="7995" spans="1:1" ht="16">
      <c r="A7995" s="5"/>
    </row>
    <row r="7996" spans="1:1" ht="16">
      <c r="A7996" s="5"/>
    </row>
    <row r="7997" spans="1:1" ht="16">
      <c r="A7997" s="5"/>
    </row>
    <row r="7998" spans="1:1" ht="16">
      <c r="A7998" s="5"/>
    </row>
    <row r="7999" spans="1:1" ht="16">
      <c r="A7999" s="5"/>
    </row>
    <row r="8000" spans="1:1" ht="16">
      <c r="A8000" s="5"/>
    </row>
    <row r="8001" spans="1:1" ht="16">
      <c r="A8001" s="5"/>
    </row>
    <row r="8002" spans="1:1" ht="16">
      <c r="A8002" s="5"/>
    </row>
    <row r="8003" spans="1:1" ht="16">
      <c r="A8003" s="5"/>
    </row>
    <row r="8004" spans="1:1" ht="16">
      <c r="A8004" s="5"/>
    </row>
    <row r="8005" spans="1:1" ht="16">
      <c r="A8005" s="5"/>
    </row>
    <row r="8006" spans="1:1" ht="16">
      <c r="A8006" s="5"/>
    </row>
    <row r="8007" spans="1:1" ht="16">
      <c r="A8007" s="5"/>
    </row>
    <row r="8008" spans="1:1" ht="16">
      <c r="A8008" s="5"/>
    </row>
    <row r="8009" spans="1:1" ht="16">
      <c r="A8009" s="5"/>
    </row>
    <row r="8010" spans="1:1" ht="16">
      <c r="A8010" s="5"/>
    </row>
    <row r="8011" spans="1:1" ht="16">
      <c r="A8011" s="5"/>
    </row>
    <row r="8012" spans="1:1" ht="16">
      <c r="A8012" s="5"/>
    </row>
    <row r="8013" spans="1:1" ht="16">
      <c r="A8013" s="5"/>
    </row>
    <row r="8014" spans="1:1" ht="16">
      <c r="A8014" s="5"/>
    </row>
    <row r="8015" spans="1:1" ht="16">
      <c r="A8015" s="5"/>
    </row>
    <row r="8016" spans="1:1" ht="16">
      <c r="A8016" s="5"/>
    </row>
    <row r="8017" spans="1:1" ht="16">
      <c r="A8017" s="5"/>
    </row>
    <row r="8018" spans="1:1" ht="16">
      <c r="A8018" s="5"/>
    </row>
    <row r="8019" spans="1:1" ht="16">
      <c r="A8019" s="5"/>
    </row>
    <row r="8020" spans="1:1" ht="16">
      <c r="A8020" s="5"/>
    </row>
    <row r="8021" spans="1:1" ht="16">
      <c r="A8021" s="5"/>
    </row>
    <row r="8022" spans="1:1" ht="16">
      <c r="A8022" s="5"/>
    </row>
    <row r="8023" spans="1:1" ht="16">
      <c r="A8023" s="5"/>
    </row>
    <row r="8024" spans="1:1" ht="16">
      <c r="A8024" s="5"/>
    </row>
    <row r="8025" spans="1:1" ht="16">
      <c r="A8025" s="5"/>
    </row>
    <row r="8026" spans="1:1" ht="16">
      <c r="A8026" s="5"/>
    </row>
    <row r="8027" spans="1:1" ht="16">
      <c r="A8027" s="5"/>
    </row>
    <row r="8028" spans="1:1" ht="16">
      <c r="A8028" s="5"/>
    </row>
    <row r="8029" spans="1:1" ht="16">
      <c r="A8029" s="5"/>
    </row>
    <row r="8030" spans="1:1" ht="16">
      <c r="A8030" s="5"/>
    </row>
    <row r="8031" spans="1:1" ht="16">
      <c r="A8031" s="5"/>
    </row>
    <row r="8032" spans="1:1" ht="16">
      <c r="A8032" s="5"/>
    </row>
    <row r="8033" spans="1:1" ht="16">
      <c r="A8033" s="5"/>
    </row>
    <row r="8034" spans="1:1" ht="16">
      <c r="A8034" s="5"/>
    </row>
    <row r="8035" spans="1:1" ht="16">
      <c r="A8035" s="5"/>
    </row>
    <row r="8036" spans="1:1" ht="16">
      <c r="A8036" s="5"/>
    </row>
    <row r="8037" spans="1:1" ht="16">
      <c r="A8037" s="5"/>
    </row>
    <row r="8038" spans="1:1" ht="16">
      <c r="A8038" s="5"/>
    </row>
    <row r="8039" spans="1:1" ht="16">
      <c r="A8039" s="5"/>
    </row>
    <row r="8040" spans="1:1" ht="16">
      <c r="A8040" s="5"/>
    </row>
    <row r="8041" spans="1:1" ht="16">
      <c r="A8041" s="5"/>
    </row>
    <row r="8042" spans="1:1" ht="16">
      <c r="A8042" s="5"/>
    </row>
    <row r="8043" spans="1:1" ht="16">
      <c r="A8043" s="5"/>
    </row>
    <row r="8044" spans="1:1" ht="16">
      <c r="A8044" s="5"/>
    </row>
    <row r="8045" spans="1:1" ht="16">
      <c r="A8045" s="5"/>
    </row>
    <row r="8046" spans="1:1" ht="16">
      <c r="A8046" s="5"/>
    </row>
    <row r="8047" spans="1:1" ht="16">
      <c r="A8047" s="5"/>
    </row>
    <row r="8048" spans="1:1" ht="16">
      <c r="A8048" s="5"/>
    </row>
    <row r="8049" spans="1:1" ht="16">
      <c r="A8049" s="5"/>
    </row>
    <row r="8050" spans="1:1" ht="16">
      <c r="A8050" s="5"/>
    </row>
    <row r="8051" spans="1:1" ht="16">
      <c r="A8051" s="5"/>
    </row>
    <row r="8052" spans="1:1" ht="16">
      <c r="A8052" s="5"/>
    </row>
    <row r="8053" spans="1:1" ht="16">
      <c r="A8053" s="5"/>
    </row>
    <row r="8054" spans="1:1" ht="16">
      <c r="A8054" s="5"/>
    </row>
    <row r="8055" spans="1:1" ht="16">
      <c r="A8055" s="5"/>
    </row>
    <row r="8056" spans="1:1" ht="16">
      <c r="A8056" s="5"/>
    </row>
    <row r="8057" spans="1:1" ht="16">
      <c r="A8057" s="5"/>
    </row>
    <row r="8058" spans="1:1" ht="16">
      <c r="A8058" s="5"/>
    </row>
    <row r="8059" spans="1:1" ht="16">
      <c r="A8059" s="5"/>
    </row>
    <row r="8060" spans="1:1" ht="16">
      <c r="A8060" s="5"/>
    </row>
    <row r="8061" spans="1:1" ht="16">
      <c r="A8061" s="5"/>
    </row>
    <row r="8062" spans="1:1" ht="16">
      <c r="A8062" s="5"/>
    </row>
    <row r="8063" spans="1:1" ht="16">
      <c r="A8063" s="5"/>
    </row>
    <row r="8064" spans="1:1" ht="16">
      <c r="A8064" s="5"/>
    </row>
    <row r="8065" spans="1:1" ht="16">
      <c r="A8065" s="5"/>
    </row>
    <row r="8066" spans="1:1" ht="16">
      <c r="A8066" s="5"/>
    </row>
    <row r="8067" spans="1:1" ht="16">
      <c r="A8067" s="5"/>
    </row>
    <row r="8068" spans="1:1" ht="16">
      <c r="A8068" s="5"/>
    </row>
    <row r="8069" spans="1:1" ht="16">
      <c r="A8069" s="5"/>
    </row>
    <row r="8070" spans="1:1" ht="16">
      <c r="A8070" s="5"/>
    </row>
    <row r="8071" spans="1:1" ht="16">
      <c r="A8071" s="5"/>
    </row>
    <row r="8072" spans="1:1" ht="16">
      <c r="A8072" s="5"/>
    </row>
    <row r="8073" spans="1:1" ht="16">
      <c r="A8073" s="5"/>
    </row>
    <row r="8074" spans="1:1" ht="16">
      <c r="A8074" s="5"/>
    </row>
    <row r="8075" spans="1:1" ht="16">
      <c r="A8075" s="5"/>
    </row>
    <row r="8076" spans="1:1" ht="16">
      <c r="A8076" s="5"/>
    </row>
    <row r="8077" spans="1:1" ht="16">
      <c r="A8077" s="5"/>
    </row>
    <row r="8078" spans="1:1" ht="16">
      <c r="A8078" s="5"/>
    </row>
    <row r="8079" spans="1:1" ht="16">
      <c r="A8079" s="5"/>
    </row>
    <row r="8080" spans="1:1" ht="16">
      <c r="A8080" s="5"/>
    </row>
    <row r="8081" spans="1:1" ht="16">
      <c r="A8081" s="5"/>
    </row>
    <row r="8082" spans="1:1" ht="16">
      <c r="A8082" s="5"/>
    </row>
    <row r="8083" spans="1:1" ht="16">
      <c r="A8083" s="5"/>
    </row>
    <row r="8084" spans="1:1" ht="16">
      <c r="A8084" s="5"/>
    </row>
    <row r="8085" spans="1:1" ht="16">
      <c r="A8085" s="5"/>
    </row>
    <row r="8086" spans="1:1" ht="16">
      <c r="A8086" s="5"/>
    </row>
    <row r="8087" spans="1:1" ht="16">
      <c r="A8087" s="5"/>
    </row>
    <row r="8088" spans="1:1" ht="16">
      <c r="A8088" s="5"/>
    </row>
    <row r="8089" spans="1:1" ht="16">
      <c r="A8089" s="5"/>
    </row>
    <row r="8090" spans="1:1" ht="16">
      <c r="A8090" s="5"/>
    </row>
    <row r="8091" spans="1:1" ht="16">
      <c r="A8091" s="5"/>
    </row>
    <row r="8092" spans="1:1" ht="16">
      <c r="A8092" s="5"/>
    </row>
    <row r="8093" spans="1:1" ht="16">
      <c r="A8093" s="5"/>
    </row>
    <row r="8094" spans="1:1" ht="16">
      <c r="A8094" s="5"/>
    </row>
    <row r="8095" spans="1:1" ht="16">
      <c r="A8095" s="5"/>
    </row>
    <row r="8096" spans="1:1" ht="16">
      <c r="A8096" s="5"/>
    </row>
    <row r="8097" spans="1:1" ht="16">
      <c r="A8097" s="5"/>
    </row>
    <row r="8098" spans="1:1" ht="16">
      <c r="A8098" s="5"/>
    </row>
    <row r="8099" spans="1:1" ht="16">
      <c r="A8099" s="5"/>
    </row>
    <row r="8100" spans="1:1" ht="16">
      <c r="A8100" s="5"/>
    </row>
    <row r="8101" spans="1:1" ht="16">
      <c r="A8101" s="5"/>
    </row>
    <row r="8102" spans="1:1" ht="16">
      <c r="A8102" s="5"/>
    </row>
    <row r="8103" spans="1:1" ht="16">
      <c r="A8103" s="5"/>
    </row>
    <row r="8104" spans="1:1" ht="16">
      <c r="A8104" s="5"/>
    </row>
    <row r="8105" spans="1:1" ht="16">
      <c r="A8105" s="5"/>
    </row>
    <row r="8106" spans="1:1" ht="16">
      <c r="A8106" s="5"/>
    </row>
    <row r="8107" spans="1:1" ht="16">
      <c r="A8107" s="5"/>
    </row>
    <row r="8108" spans="1:1" ht="16">
      <c r="A8108" s="5"/>
    </row>
    <row r="8109" spans="1:1" ht="16">
      <c r="A8109" s="5"/>
    </row>
    <row r="8110" spans="1:1" ht="16">
      <c r="A8110" s="5"/>
    </row>
    <row r="8111" spans="1:1" ht="16">
      <c r="A8111" s="5"/>
    </row>
    <row r="8112" spans="1:1" ht="16">
      <c r="A8112" s="5"/>
    </row>
    <row r="8113" spans="1:1" ht="16">
      <c r="A8113" s="5"/>
    </row>
    <row r="8114" spans="1:1" ht="16">
      <c r="A8114" s="5"/>
    </row>
    <row r="8115" spans="1:1" ht="16">
      <c r="A8115" s="5"/>
    </row>
    <row r="8116" spans="1:1" ht="16">
      <c r="A8116" s="5"/>
    </row>
    <row r="8117" spans="1:1" ht="16">
      <c r="A8117" s="5"/>
    </row>
    <row r="8118" spans="1:1" ht="16">
      <c r="A8118" s="5"/>
    </row>
    <row r="8119" spans="1:1" ht="16">
      <c r="A8119" s="5"/>
    </row>
    <row r="8120" spans="1:1" ht="16">
      <c r="A8120" s="5"/>
    </row>
    <row r="8121" spans="1:1" ht="16">
      <c r="A8121" s="5"/>
    </row>
    <row r="8122" spans="1:1" ht="16">
      <c r="A8122" s="5"/>
    </row>
    <row r="8123" spans="1:1" ht="16">
      <c r="A8123" s="5"/>
    </row>
    <row r="8124" spans="1:1" ht="16">
      <c r="A8124" s="5"/>
    </row>
    <row r="8125" spans="1:1" ht="16">
      <c r="A8125" s="5"/>
    </row>
    <row r="8126" spans="1:1" ht="16">
      <c r="A8126" s="5"/>
    </row>
    <row r="8127" spans="1:1" ht="16">
      <c r="A8127" s="5"/>
    </row>
    <row r="8128" spans="1:1" ht="16">
      <c r="A8128" s="5"/>
    </row>
    <row r="8129" spans="1:1" ht="16">
      <c r="A8129" s="5"/>
    </row>
    <row r="8130" spans="1:1" ht="16">
      <c r="A8130" s="5"/>
    </row>
    <row r="8131" spans="1:1" ht="16">
      <c r="A8131" s="5"/>
    </row>
    <row r="8132" spans="1:1" ht="16">
      <c r="A8132" s="5"/>
    </row>
    <row r="8133" spans="1:1" ht="16">
      <c r="A8133" s="5"/>
    </row>
    <row r="8134" spans="1:1" ht="16">
      <c r="A8134" s="5"/>
    </row>
    <row r="8135" spans="1:1" ht="16">
      <c r="A8135" s="5"/>
    </row>
    <row r="8136" spans="1:1" ht="16">
      <c r="A8136" s="5"/>
    </row>
    <row r="8137" spans="1:1" ht="16">
      <c r="A8137" s="5"/>
    </row>
    <row r="8138" spans="1:1" ht="16">
      <c r="A8138" s="5"/>
    </row>
    <row r="8139" spans="1:1" ht="16">
      <c r="A8139" s="5"/>
    </row>
    <row r="8140" spans="1:1" ht="16">
      <c r="A8140" s="5"/>
    </row>
    <row r="8141" spans="1:1" ht="16">
      <c r="A8141" s="5"/>
    </row>
    <row r="8142" spans="1:1" ht="16">
      <c r="A8142" s="5"/>
    </row>
    <row r="8143" spans="1:1" ht="16">
      <c r="A8143" s="5"/>
    </row>
    <row r="8144" spans="1:1" ht="16">
      <c r="A8144" s="5"/>
    </row>
    <row r="8145" spans="1:1" ht="16">
      <c r="A8145" s="5"/>
    </row>
    <row r="8146" spans="1:1" ht="16">
      <c r="A8146" s="5"/>
    </row>
    <row r="8147" spans="1:1" ht="16">
      <c r="A8147" s="5"/>
    </row>
    <row r="8148" spans="1:1" ht="16">
      <c r="A8148" s="5"/>
    </row>
    <row r="8149" spans="1:1" ht="16">
      <c r="A8149" s="5"/>
    </row>
    <row r="8150" spans="1:1" ht="16">
      <c r="A8150" s="5"/>
    </row>
    <row r="8151" spans="1:1" ht="16">
      <c r="A8151" s="5"/>
    </row>
    <row r="8152" spans="1:1" ht="16">
      <c r="A8152" s="5"/>
    </row>
    <row r="8153" spans="1:1" ht="16">
      <c r="A8153" s="5"/>
    </row>
    <row r="8154" spans="1:1" ht="16">
      <c r="A8154" s="5"/>
    </row>
    <row r="8155" spans="1:1" ht="16">
      <c r="A8155" s="5"/>
    </row>
    <row r="8156" spans="1:1" ht="16">
      <c r="A8156" s="5"/>
    </row>
    <row r="8157" spans="1:1" ht="16">
      <c r="A8157" s="5"/>
    </row>
    <row r="8158" spans="1:1" ht="16">
      <c r="A8158" s="5"/>
    </row>
    <row r="8159" spans="1:1" ht="16">
      <c r="A8159" s="5"/>
    </row>
    <row r="8160" spans="1:1" ht="16">
      <c r="A8160" s="5"/>
    </row>
    <row r="8161" spans="1:1" ht="16">
      <c r="A8161" s="5"/>
    </row>
    <row r="8162" spans="1:1" ht="16">
      <c r="A8162" s="5"/>
    </row>
    <row r="8163" spans="1:1" ht="16">
      <c r="A8163" s="5"/>
    </row>
    <row r="8164" spans="1:1" ht="16">
      <c r="A8164" s="5"/>
    </row>
    <row r="8165" spans="1:1" ht="16">
      <c r="A8165" s="5"/>
    </row>
    <row r="8166" spans="1:1" ht="16">
      <c r="A8166" s="5"/>
    </row>
    <row r="8167" spans="1:1" ht="16">
      <c r="A8167" s="5"/>
    </row>
    <row r="8168" spans="1:1" ht="16">
      <c r="A8168" s="5"/>
    </row>
    <row r="8169" spans="1:1" ht="16">
      <c r="A8169" s="5"/>
    </row>
    <row r="8170" spans="1:1" ht="16">
      <c r="A8170" s="5"/>
    </row>
    <row r="8171" spans="1:1" ht="16">
      <c r="A8171" s="5"/>
    </row>
    <row r="8172" spans="1:1" ht="16">
      <c r="A8172" s="5"/>
    </row>
    <row r="8173" spans="1:1" ht="16">
      <c r="A8173" s="5"/>
    </row>
    <row r="8174" spans="1:1" ht="16">
      <c r="A8174" s="5"/>
    </row>
    <row r="8175" spans="1:1" ht="16">
      <c r="A8175" s="5"/>
    </row>
    <row r="8176" spans="1:1" ht="16">
      <c r="A8176" s="5"/>
    </row>
    <row r="8177" spans="1:1" ht="16">
      <c r="A8177" s="5"/>
    </row>
    <row r="8178" spans="1:1" ht="16">
      <c r="A8178" s="5"/>
    </row>
    <row r="8179" spans="1:1" ht="16">
      <c r="A8179" s="5"/>
    </row>
    <row r="8180" spans="1:1" ht="16">
      <c r="A8180" s="5"/>
    </row>
    <row r="8181" spans="1:1" ht="16">
      <c r="A8181" s="5"/>
    </row>
    <row r="8182" spans="1:1" ht="16">
      <c r="A8182" s="5"/>
    </row>
    <row r="8183" spans="1:1" ht="16">
      <c r="A8183" s="5"/>
    </row>
    <row r="8184" spans="1:1" ht="16">
      <c r="A8184" s="5"/>
    </row>
    <row r="8185" spans="1:1" ht="16">
      <c r="A8185" s="5"/>
    </row>
    <row r="8186" spans="1:1" ht="16">
      <c r="A8186" s="5"/>
    </row>
    <row r="8187" spans="1:1" ht="16">
      <c r="A8187" s="5"/>
    </row>
    <row r="8188" spans="1:1" ht="16">
      <c r="A8188" s="5"/>
    </row>
    <row r="8189" spans="1:1" ht="16">
      <c r="A8189" s="5"/>
    </row>
    <row r="8190" spans="1:1" ht="16">
      <c r="A8190" s="5"/>
    </row>
    <row r="8191" spans="1:1" ht="16">
      <c r="A8191" s="5"/>
    </row>
    <row r="8192" spans="1:1" ht="16">
      <c r="A8192" s="5"/>
    </row>
    <row r="8193" spans="1:1" ht="16">
      <c r="A8193" s="5"/>
    </row>
    <row r="8194" spans="1:1" ht="16">
      <c r="A8194" s="5"/>
    </row>
    <row r="8195" spans="1:1" ht="16">
      <c r="A8195" s="5"/>
    </row>
    <row r="8196" spans="1:1" ht="16">
      <c r="A8196" s="5"/>
    </row>
    <row r="8197" spans="1:1" ht="16">
      <c r="A8197" s="5"/>
    </row>
    <row r="8198" spans="1:1" ht="16">
      <c r="A8198" s="5"/>
    </row>
    <row r="8199" spans="1:1" ht="16">
      <c r="A8199" s="5"/>
    </row>
    <row r="8200" spans="1:1" ht="16">
      <c r="A8200" s="5"/>
    </row>
    <row r="8201" spans="1:1" ht="16">
      <c r="A8201" s="5"/>
    </row>
    <row r="8202" spans="1:1" ht="16">
      <c r="A8202" s="5"/>
    </row>
    <row r="8203" spans="1:1" ht="16">
      <c r="A8203" s="5"/>
    </row>
    <row r="8204" spans="1:1" ht="16">
      <c r="A8204" s="5"/>
    </row>
    <row r="8205" spans="1:1" ht="16">
      <c r="A8205" s="5"/>
    </row>
    <row r="8206" spans="1:1" ht="16">
      <c r="A8206" s="5"/>
    </row>
    <row r="8207" spans="1:1" ht="16">
      <c r="A8207" s="5"/>
    </row>
    <row r="8208" spans="1:1" ht="16">
      <c r="A8208" s="5"/>
    </row>
    <row r="8209" spans="1:1" ht="16">
      <c r="A8209" s="5"/>
    </row>
    <row r="8210" spans="1:1" ht="16">
      <c r="A8210" s="5"/>
    </row>
    <row r="8211" spans="1:1" ht="16">
      <c r="A8211" s="5"/>
    </row>
    <row r="8212" spans="1:1" ht="16">
      <c r="A8212" s="5"/>
    </row>
    <row r="8213" spans="1:1" ht="16">
      <c r="A8213" s="5"/>
    </row>
    <row r="8214" spans="1:1" ht="16">
      <c r="A8214" s="5"/>
    </row>
    <row r="8215" spans="1:1" ht="16">
      <c r="A8215" s="5"/>
    </row>
    <row r="8216" spans="1:1" ht="16">
      <c r="A8216" s="5"/>
    </row>
    <row r="8217" spans="1:1" ht="16">
      <c r="A8217" s="5"/>
    </row>
    <row r="8218" spans="1:1" ht="16">
      <c r="A8218" s="5"/>
    </row>
    <row r="8219" spans="1:1" ht="16">
      <c r="A8219" s="5"/>
    </row>
    <row r="8220" spans="1:1" ht="16">
      <c r="A8220" s="5"/>
    </row>
    <row r="8221" spans="1:1" ht="16">
      <c r="A8221" s="5"/>
    </row>
    <row r="8222" spans="1:1" ht="16">
      <c r="A8222" s="5"/>
    </row>
    <row r="8223" spans="1:1" ht="16">
      <c r="A8223" s="5"/>
    </row>
    <row r="8224" spans="1:1" ht="16">
      <c r="A8224" s="5"/>
    </row>
    <row r="8225" spans="1:1" ht="16">
      <c r="A8225" s="5"/>
    </row>
    <row r="8226" spans="1:1" ht="16">
      <c r="A8226" s="5"/>
    </row>
    <row r="8227" spans="1:1" ht="16">
      <c r="A8227" s="5"/>
    </row>
    <row r="8228" spans="1:1" ht="16">
      <c r="A8228" s="5"/>
    </row>
    <row r="8229" spans="1:1" ht="16">
      <c r="A8229" s="5"/>
    </row>
    <row r="8230" spans="1:1" ht="16">
      <c r="A8230" s="5"/>
    </row>
    <row r="8231" spans="1:1" ht="16">
      <c r="A8231" s="5"/>
    </row>
    <row r="8232" spans="1:1" ht="16">
      <c r="A8232" s="5"/>
    </row>
    <row r="8233" spans="1:1" ht="16">
      <c r="A8233" s="5"/>
    </row>
    <row r="8234" spans="1:1" ht="16">
      <c r="A8234" s="5"/>
    </row>
    <row r="8235" spans="1:1" ht="16">
      <c r="A8235" s="5"/>
    </row>
    <row r="8236" spans="1:1" ht="16">
      <c r="A8236" s="5"/>
    </row>
    <row r="8237" spans="1:1" ht="16">
      <c r="A8237" s="5"/>
    </row>
    <row r="8238" spans="1:1" ht="16">
      <c r="A8238" s="5"/>
    </row>
    <row r="8239" spans="1:1" ht="16">
      <c r="A8239" s="5"/>
    </row>
    <row r="8240" spans="1:1" ht="16">
      <c r="A8240" s="5"/>
    </row>
    <row r="8241" spans="1:1" ht="16">
      <c r="A8241" s="5"/>
    </row>
    <row r="8242" spans="1:1" ht="16">
      <c r="A8242" s="5"/>
    </row>
    <row r="8243" spans="1:1" ht="16">
      <c r="A8243" s="5"/>
    </row>
    <row r="8244" spans="1:1" ht="16">
      <c r="A8244" s="5"/>
    </row>
    <row r="8245" spans="1:1" ht="16">
      <c r="A8245" s="5"/>
    </row>
    <row r="8246" spans="1:1" ht="16">
      <c r="A8246" s="5"/>
    </row>
    <row r="8247" spans="1:1" ht="16">
      <c r="A8247" s="5"/>
    </row>
    <row r="8248" spans="1:1" ht="16">
      <c r="A8248" s="5"/>
    </row>
    <row r="8249" spans="1:1" ht="16">
      <c r="A8249" s="5"/>
    </row>
    <row r="8250" spans="1:1" ht="16">
      <c r="A8250" s="5"/>
    </row>
    <row r="8251" spans="1:1" ht="16">
      <c r="A8251" s="5"/>
    </row>
    <row r="8252" spans="1:1" ht="16">
      <c r="A8252" s="5"/>
    </row>
    <row r="8253" spans="1:1" ht="16">
      <c r="A8253" s="5"/>
    </row>
    <row r="8254" spans="1:1" ht="16">
      <c r="A8254" s="5"/>
    </row>
    <row r="8255" spans="1:1" ht="16">
      <c r="A8255" s="5"/>
    </row>
    <row r="8256" spans="1:1" ht="16">
      <c r="A8256" s="5"/>
    </row>
    <row r="8257" spans="1:1" ht="16">
      <c r="A8257" s="5"/>
    </row>
    <row r="8258" spans="1:1" ht="16">
      <c r="A8258" s="5"/>
    </row>
    <row r="8259" spans="1:1" ht="16">
      <c r="A8259" s="5"/>
    </row>
    <row r="8260" spans="1:1" ht="16">
      <c r="A8260" s="5"/>
    </row>
    <row r="8261" spans="1:1" ht="16">
      <c r="A8261" s="5"/>
    </row>
    <row r="8262" spans="1:1" ht="16">
      <c r="A8262" s="5"/>
    </row>
    <row r="8263" spans="1:1" ht="16">
      <c r="A8263" s="5"/>
    </row>
    <row r="8264" spans="1:1" ht="16">
      <c r="A8264" s="5"/>
    </row>
    <row r="8265" spans="1:1" ht="16">
      <c r="A8265" s="5"/>
    </row>
    <row r="8266" spans="1:1" ht="16">
      <c r="A8266" s="5"/>
    </row>
    <row r="8267" spans="1:1" ht="16">
      <c r="A8267" s="5"/>
    </row>
    <row r="8268" spans="1:1" ht="16">
      <c r="A8268" s="5"/>
    </row>
    <row r="8269" spans="1:1" ht="16">
      <c r="A8269" s="5"/>
    </row>
    <row r="8270" spans="1:1" ht="16">
      <c r="A8270" s="5"/>
    </row>
    <row r="8271" spans="1:1" ht="16">
      <c r="A8271" s="5"/>
    </row>
    <row r="8272" spans="1:1" ht="16">
      <c r="A8272" s="5"/>
    </row>
    <row r="8273" spans="1:1" ht="16">
      <c r="A8273" s="5"/>
    </row>
    <row r="8274" spans="1:1" ht="16">
      <c r="A8274" s="5"/>
    </row>
    <row r="8275" spans="1:1" ht="16">
      <c r="A8275" s="5"/>
    </row>
    <row r="8276" spans="1:1" ht="16">
      <c r="A8276" s="5"/>
    </row>
    <row r="8277" spans="1:1" ht="16">
      <c r="A8277" s="5"/>
    </row>
    <row r="8278" spans="1:1" ht="16">
      <c r="A8278" s="5"/>
    </row>
    <row r="8279" spans="1:1" ht="16">
      <c r="A8279" s="5"/>
    </row>
    <row r="8280" spans="1:1" ht="16">
      <c r="A8280" s="5"/>
    </row>
    <row r="8281" spans="1:1" ht="16">
      <c r="A8281" s="5"/>
    </row>
    <row r="8282" spans="1:1" ht="16">
      <c r="A8282" s="5"/>
    </row>
    <row r="8283" spans="1:1" ht="16">
      <c r="A8283" s="5"/>
    </row>
    <row r="8284" spans="1:1" ht="16">
      <c r="A8284" s="5"/>
    </row>
    <row r="8285" spans="1:1" ht="16">
      <c r="A8285" s="5"/>
    </row>
    <row r="8286" spans="1:1" ht="16">
      <c r="A8286" s="5"/>
    </row>
    <row r="8287" spans="1:1" ht="16">
      <c r="A8287" s="5"/>
    </row>
    <row r="8288" spans="1:1" ht="16">
      <c r="A8288" s="5"/>
    </row>
    <row r="8289" spans="1:1" ht="16">
      <c r="A8289" s="5"/>
    </row>
    <row r="8290" spans="1:1" ht="16">
      <c r="A8290" s="5"/>
    </row>
    <row r="8291" spans="1:1" ht="16">
      <c r="A8291" s="5"/>
    </row>
    <row r="8292" spans="1:1" ht="16">
      <c r="A8292" s="5"/>
    </row>
    <row r="8293" spans="1:1" ht="16">
      <c r="A8293" s="5"/>
    </row>
    <row r="8294" spans="1:1" ht="16">
      <c r="A8294" s="5"/>
    </row>
    <row r="8295" spans="1:1" ht="16">
      <c r="A8295" s="5"/>
    </row>
    <row r="8296" spans="1:1" ht="16">
      <c r="A8296" s="5"/>
    </row>
    <row r="8297" spans="1:1" ht="16">
      <c r="A8297" s="5"/>
    </row>
    <row r="8298" spans="1:1" ht="16">
      <c r="A8298" s="5"/>
    </row>
    <row r="8299" spans="1:1" ht="16">
      <c r="A8299" s="5"/>
    </row>
    <row r="8300" spans="1:1" ht="16">
      <c r="A8300" s="5"/>
    </row>
    <row r="8301" spans="1:1" ht="16">
      <c r="A8301" s="5"/>
    </row>
    <row r="8302" spans="1:1" ht="16">
      <c r="A8302" s="5"/>
    </row>
    <row r="8303" spans="1:1" ht="16">
      <c r="A8303" s="5"/>
    </row>
    <row r="8304" spans="1:1" ht="16">
      <c r="A8304" s="5"/>
    </row>
    <row r="8305" spans="1:1" ht="16">
      <c r="A8305" s="5"/>
    </row>
    <row r="8306" spans="1:1" ht="16">
      <c r="A8306" s="5"/>
    </row>
    <row r="8307" spans="1:1" ht="16">
      <c r="A8307" s="5"/>
    </row>
    <row r="8308" spans="1:1" ht="16">
      <c r="A8308" s="5"/>
    </row>
    <row r="8309" spans="1:1" ht="16">
      <c r="A8309" s="5"/>
    </row>
    <row r="8310" spans="1:1" ht="16">
      <c r="A8310" s="5"/>
    </row>
    <row r="8311" spans="1:1" ht="16">
      <c r="A8311" s="5"/>
    </row>
    <row r="8312" spans="1:1" ht="16">
      <c r="A8312" s="5"/>
    </row>
    <row r="8313" spans="1:1" ht="16">
      <c r="A8313" s="5"/>
    </row>
    <row r="8314" spans="1:1" ht="16">
      <c r="A8314" s="5"/>
    </row>
    <row r="8315" spans="1:1" ht="16">
      <c r="A8315" s="5"/>
    </row>
    <row r="8316" spans="1:1" ht="16">
      <c r="A8316" s="5"/>
    </row>
    <row r="8317" spans="1:1" ht="16">
      <c r="A8317" s="5"/>
    </row>
    <row r="8318" spans="1:1" ht="16">
      <c r="A8318" s="5"/>
    </row>
    <row r="8319" spans="1:1" ht="16">
      <c r="A8319" s="5"/>
    </row>
    <row r="8320" spans="1:1" ht="16">
      <c r="A8320" s="5"/>
    </row>
    <row r="8321" spans="1:1" ht="16">
      <c r="A8321" s="5"/>
    </row>
    <row r="8322" spans="1:1" ht="16">
      <c r="A8322" s="5"/>
    </row>
    <row r="8323" spans="1:1" ht="16">
      <c r="A8323" s="5"/>
    </row>
    <row r="8324" spans="1:1" ht="16">
      <c r="A8324" s="5"/>
    </row>
    <row r="8325" spans="1:1" ht="16">
      <c r="A8325" s="5"/>
    </row>
    <row r="8326" spans="1:1" ht="16">
      <c r="A8326" s="5"/>
    </row>
    <row r="8327" spans="1:1" ht="16">
      <c r="A8327" s="5"/>
    </row>
    <row r="8328" spans="1:1" ht="16">
      <c r="A8328" s="5"/>
    </row>
    <row r="8329" spans="1:1" ht="16">
      <c r="A8329" s="5"/>
    </row>
    <row r="8330" spans="1:1" ht="16">
      <c r="A8330" s="5"/>
    </row>
    <row r="8331" spans="1:1" ht="16">
      <c r="A8331" s="5"/>
    </row>
    <row r="8332" spans="1:1" ht="16">
      <c r="A8332" s="5"/>
    </row>
    <row r="8333" spans="1:1" ht="16">
      <c r="A8333" s="5"/>
    </row>
    <row r="8334" spans="1:1" ht="16">
      <c r="A8334" s="5"/>
    </row>
    <row r="8335" spans="1:1" ht="16">
      <c r="A8335" s="5"/>
    </row>
    <row r="8336" spans="1:1" ht="16">
      <c r="A8336" s="5"/>
    </row>
    <row r="8337" spans="1:1" ht="16">
      <c r="A8337" s="5"/>
    </row>
    <row r="8338" spans="1:1" ht="16">
      <c r="A8338" s="5"/>
    </row>
    <row r="8339" spans="1:1" ht="16">
      <c r="A8339" s="5"/>
    </row>
    <row r="8340" spans="1:1" ht="16">
      <c r="A8340" s="5"/>
    </row>
    <row r="8341" spans="1:1" ht="16">
      <c r="A8341" s="5"/>
    </row>
    <row r="8342" spans="1:1" ht="16">
      <c r="A8342" s="5"/>
    </row>
    <row r="8343" spans="1:1" ht="16">
      <c r="A8343" s="5"/>
    </row>
    <row r="8344" spans="1:1" ht="16">
      <c r="A8344" s="5"/>
    </row>
    <row r="8345" spans="1:1" ht="16">
      <c r="A8345" s="5"/>
    </row>
    <row r="8346" spans="1:1" ht="16">
      <c r="A8346" s="5"/>
    </row>
    <row r="8347" spans="1:1" ht="16">
      <c r="A8347" s="5"/>
    </row>
    <row r="8348" spans="1:1" ht="16">
      <c r="A8348" s="5"/>
    </row>
    <row r="8349" spans="1:1" ht="16">
      <c r="A8349" s="5"/>
    </row>
    <row r="8350" spans="1:1" ht="16">
      <c r="A8350" s="5"/>
    </row>
    <row r="8351" spans="1:1" ht="16">
      <c r="A8351" s="5"/>
    </row>
    <row r="8352" spans="1:1" ht="16">
      <c r="A8352" s="5"/>
    </row>
    <row r="8353" spans="1:1" ht="16">
      <c r="A8353" s="5"/>
    </row>
    <row r="8354" spans="1:1" ht="16">
      <c r="A8354" s="5"/>
    </row>
    <row r="8355" spans="1:1" ht="16">
      <c r="A8355" s="5"/>
    </row>
    <row r="8356" spans="1:1" ht="16">
      <c r="A8356" s="5"/>
    </row>
    <row r="8357" spans="1:1" ht="16">
      <c r="A8357" s="5"/>
    </row>
    <row r="8358" spans="1:1" ht="16">
      <c r="A8358" s="5"/>
    </row>
    <row r="8359" spans="1:1" ht="16">
      <c r="A8359" s="5"/>
    </row>
    <row r="8360" spans="1:1" ht="16">
      <c r="A8360" s="5"/>
    </row>
    <row r="8361" spans="1:1" ht="16">
      <c r="A8361" s="5"/>
    </row>
    <row r="8362" spans="1:1" ht="16">
      <c r="A8362" s="5"/>
    </row>
    <row r="8363" spans="1:1" ht="16">
      <c r="A8363" s="5"/>
    </row>
    <row r="8364" spans="1:1" ht="16">
      <c r="A8364" s="5"/>
    </row>
    <row r="8365" spans="1:1" ht="16">
      <c r="A8365" s="5"/>
    </row>
    <row r="8366" spans="1:1" ht="16">
      <c r="A8366" s="5"/>
    </row>
    <row r="8367" spans="1:1" ht="16">
      <c r="A8367" s="5"/>
    </row>
    <row r="8368" spans="1:1" ht="16">
      <c r="A8368" s="5"/>
    </row>
    <row r="8369" spans="1:1" ht="16">
      <c r="A8369" s="5"/>
    </row>
    <row r="8370" spans="1:1" ht="16">
      <c r="A8370" s="5"/>
    </row>
    <row r="8371" spans="1:1" ht="16">
      <c r="A8371" s="5"/>
    </row>
    <row r="8372" spans="1:1" ht="16">
      <c r="A8372" s="5"/>
    </row>
    <row r="8373" spans="1:1" ht="16">
      <c r="A8373" s="5"/>
    </row>
    <row r="8374" spans="1:1" ht="16">
      <c r="A8374" s="5"/>
    </row>
    <row r="8375" spans="1:1" ht="16">
      <c r="A8375" s="5"/>
    </row>
    <row r="8376" spans="1:1" ht="16">
      <c r="A8376" s="5"/>
    </row>
    <row r="8377" spans="1:1" ht="16">
      <c r="A8377" s="5"/>
    </row>
    <row r="8378" spans="1:1" ht="16">
      <c r="A8378" s="5"/>
    </row>
    <row r="8379" spans="1:1" ht="16">
      <c r="A8379" s="5"/>
    </row>
    <row r="8380" spans="1:1" ht="16">
      <c r="A8380" s="5"/>
    </row>
    <row r="8381" spans="1:1" ht="16">
      <c r="A8381" s="5"/>
    </row>
    <row r="8382" spans="1:1" ht="16">
      <c r="A8382" s="5"/>
    </row>
    <row r="8383" spans="1:1" ht="16">
      <c r="A8383" s="5"/>
    </row>
    <row r="8384" spans="1:1" ht="16">
      <c r="A8384" s="5"/>
    </row>
    <row r="8385" spans="1:1" ht="16">
      <c r="A8385" s="5"/>
    </row>
    <row r="8386" spans="1:1" ht="16">
      <c r="A8386" s="5"/>
    </row>
    <row r="8387" spans="1:1" ht="16">
      <c r="A8387" s="5"/>
    </row>
    <row r="8388" spans="1:1" ht="16">
      <c r="A8388" s="5"/>
    </row>
    <row r="8389" spans="1:1" ht="16">
      <c r="A8389" s="5"/>
    </row>
    <row r="8390" spans="1:1" ht="16">
      <c r="A8390" s="5"/>
    </row>
    <row r="8391" spans="1:1" ht="16">
      <c r="A8391" s="5"/>
    </row>
    <row r="8392" spans="1:1" ht="16">
      <c r="A8392" s="5"/>
    </row>
    <row r="8393" spans="1:1" ht="16">
      <c r="A8393" s="5"/>
    </row>
    <row r="8394" spans="1:1" ht="16">
      <c r="A8394" s="5"/>
    </row>
    <row r="8395" spans="1:1" ht="16">
      <c r="A8395" s="5"/>
    </row>
    <row r="8396" spans="1:1" ht="16">
      <c r="A8396" s="5"/>
    </row>
    <row r="8397" spans="1:1" ht="16">
      <c r="A8397" s="5"/>
    </row>
    <row r="8398" spans="1:1" ht="16">
      <c r="A8398" s="5"/>
    </row>
    <row r="8399" spans="1:1" ht="16">
      <c r="A8399" s="5"/>
    </row>
    <row r="8400" spans="1:1" ht="16">
      <c r="A8400" s="5"/>
    </row>
    <row r="8401" spans="1:1" ht="16">
      <c r="A8401" s="5"/>
    </row>
    <row r="8402" spans="1:1" ht="16">
      <c r="A8402" s="5"/>
    </row>
    <row r="8403" spans="1:1" ht="16">
      <c r="A8403" s="5"/>
    </row>
    <row r="8404" spans="1:1" ht="16">
      <c r="A8404" s="5"/>
    </row>
    <row r="8405" spans="1:1" ht="16">
      <c r="A8405" s="5"/>
    </row>
    <row r="8406" spans="1:1" ht="16">
      <c r="A8406" s="5"/>
    </row>
    <row r="8407" spans="1:1" ht="16">
      <c r="A8407" s="5"/>
    </row>
    <row r="8408" spans="1:1" ht="16">
      <c r="A8408" s="5"/>
    </row>
    <row r="8409" spans="1:1" ht="16">
      <c r="A8409" s="5"/>
    </row>
    <row r="8410" spans="1:1" ht="16">
      <c r="A8410" s="5"/>
    </row>
    <row r="8411" spans="1:1" ht="16">
      <c r="A8411" s="5"/>
    </row>
    <row r="8412" spans="1:1" ht="16">
      <c r="A8412" s="5"/>
    </row>
    <row r="8413" spans="1:1" ht="16">
      <c r="A8413" s="5"/>
    </row>
    <row r="8414" spans="1:1" ht="16">
      <c r="A8414" s="5"/>
    </row>
    <row r="8415" spans="1:1" ht="16">
      <c r="A8415" s="5"/>
    </row>
    <row r="8416" spans="1:1" ht="16">
      <c r="A8416" s="5"/>
    </row>
    <row r="8417" spans="1:1" ht="16">
      <c r="A8417" s="5"/>
    </row>
    <row r="8418" spans="1:1" ht="16">
      <c r="A8418" s="5"/>
    </row>
    <row r="8419" spans="1:1" ht="16">
      <c r="A8419" s="5"/>
    </row>
    <row r="8420" spans="1:1" ht="16">
      <c r="A8420" s="5"/>
    </row>
    <row r="8421" spans="1:1" ht="16">
      <c r="A8421" s="5"/>
    </row>
    <row r="8422" spans="1:1" ht="16">
      <c r="A8422" s="5"/>
    </row>
    <row r="8423" spans="1:1" ht="16">
      <c r="A8423" s="5"/>
    </row>
    <row r="8424" spans="1:1" ht="16">
      <c r="A8424" s="5"/>
    </row>
    <row r="8425" spans="1:1" ht="16">
      <c r="A8425" s="5"/>
    </row>
    <row r="8426" spans="1:1" ht="16">
      <c r="A8426" s="5"/>
    </row>
    <row r="8427" spans="1:1" ht="16">
      <c r="A8427" s="5"/>
    </row>
    <row r="8428" spans="1:1" ht="16">
      <c r="A8428" s="5"/>
    </row>
    <row r="8429" spans="1:1" ht="16">
      <c r="A8429" s="5"/>
    </row>
    <row r="8430" spans="1:1" ht="16">
      <c r="A8430" s="5"/>
    </row>
    <row r="8431" spans="1:1" ht="16">
      <c r="A8431" s="5"/>
    </row>
    <row r="8432" spans="1:1" ht="16">
      <c r="A8432" s="5"/>
    </row>
    <row r="8433" spans="1:1" ht="16">
      <c r="A8433" s="5"/>
    </row>
    <row r="8434" spans="1:1" ht="16">
      <c r="A8434" s="5"/>
    </row>
    <row r="8435" spans="1:1" ht="16">
      <c r="A8435" s="5"/>
    </row>
    <row r="8436" spans="1:1" ht="16">
      <c r="A8436" s="5"/>
    </row>
    <row r="8437" spans="1:1" ht="16">
      <c r="A8437" s="5"/>
    </row>
    <row r="8438" spans="1:1" ht="16">
      <c r="A8438" s="5"/>
    </row>
    <row r="8439" spans="1:1" ht="16">
      <c r="A8439" s="5"/>
    </row>
    <row r="8440" spans="1:1" ht="16">
      <c r="A8440" s="5"/>
    </row>
    <row r="8441" spans="1:1" ht="16">
      <c r="A8441" s="5"/>
    </row>
    <row r="8442" spans="1:1" ht="16">
      <c r="A8442" s="5"/>
    </row>
    <row r="8443" spans="1:1" ht="16">
      <c r="A8443" s="5"/>
    </row>
    <row r="8444" spans="1:1" ht="16">
      <c r="A8444" s="5"/>
    </row>
    <row r="8445" spans="1:1" ht="16">
      <c r="A8445" s="5"/>
    </row>
    <row r="8446" spans="1:1" ht="16">
      <c r="A8446" s="5"/>
    </row>
    <row r="8447" spans="1:1" ht="16">
      <c r="A8447" s="5"/>
    </row>
    <row r="8448" spans="1:1" ht="16">
      <c r="A8448" s="5"/>
    </row>
    <row r="8449" spans="1:1" ht="16">
      <c r="A8449" s="5"/>
    </row>
    <row r="8450" spans="1:1" ht="16">
      <c r="A8450" s="5"/>
    </row>
    <row r="8451" spans="1:1" ht="16">
      <c r="A8451" s="5"/>
    </row>
    <row r="8452" spans="1:1" ht="16">
      <c r="A8452" s="5"/>
    </row>
    <row r="8453" spans="1:1" ht="16">
      <c r="A8453" s="5"/>
    </row>
    <row r="8454" spans="1:1" ht="16">
      <c r="A8454" s="5"/>
    </row>
    <row r="8455" spans="1:1" ht="16">
      <c r="A8455" s="5"/>
    </row>
    <row r="8456" spans="1:1" ht="16">
      <c r="A8456" s="5"/>
    </row>
    <row r="8457" spans="1:1" ht="16">
      <c r="A8457" s="5"/>
    </row>
    <row r="8458" spans="1:1" ht="16">
      <c r="A8458" s="5"/>
    </row>
    <row r="8459" spans="1:1" ht="16">
      <c r="A8459" s="5"/>
    </row>
    <row r="8460" spans="1:1" ht="16">
      <c r="A8460" s="5"/>
    </row>
    <row r="8461" spans="1:1" ht="16">
      <c r="A8461" s="5"/>
    </row>
    <row r="8462" spans="1:1" ht="16">
      <c r="A8462" s="5"/>
    </row>
    <row r="8463" spans="1:1" ht="16">
      <c r="A8463" s="5"/>
    </row>
    <row r="8464" spans="1:1" ht="16">
      <c r="A8464" s="5"/>
    </row>
    <row r="8465" spans="1:1" ht="16">
      <c r="A8465" s="5"/>
    </row>
    <row r="8466" spans="1:1" ht="16">
      <c r="A8466" s="5"/>
    </row>
    <row r="8467" spans="1:1" ht="16">
      <c r="A8467" s="5"/>
    </row>
    <row r="8468" spans="1:1" ht="16">
      <c r="A8468" s="5"/>
    </row>
    <row r="8469" spans="1:1" ht="16">
      <c r="A8469" s="5"/>
    </row>
    <row r="8470" spans="1:1" ht="16">
      <c r="A8470" s="5"/>
    </row>
    <row r="8471" spans="1:1" ht="16">
      <c r="A8471" s="5"/>
    </row>
    <row r="8472" spans="1:1" ht="16">
      <c r="A8472" s="5"/>
    </row>
    <row r="8473" spans="1:1" ht="16">
      <c r="A8473" s="5"/>
    </row>
    <row r="8474" spans="1:1" ht="16">
      <c r="A8474" s="5"/>
    </row>
    <row r="8475" spans="1:1" ht="16">
      <c r="A8475" s="5"/>
    </row>
    <row r="8476" spans="1:1" ht="16">
      <c r="A8476" s="5"/>
    </row>
    <row r="8477" spans="1:1" ht="16">
      <c r="A8477" s="5"/>
    </row>
    <row r="8478" spans="1:1" ht="16">
      <c r="A8478" s="5"/>
    </row>
    <row r="8479" spans="1:1" ht="16">
      <c r="A8479" s="5"/>
    </row>
    <row r="8480" spans="1:1" ht="16">
      <c r="A8480" s="5"/>
    </row>
    <row r="8481" spans="1:1" ht="16">
      <c r="A8481" s="5"/>
    </row>
    <row r="8482" spans="1:1" ht="16">
      <c r="A8482" s="5"/>
    </row>
    <row r="8483" spans="1:1" ht="16">
      <c r="A8483" s="5"/>
    </row>
    <row r="8484" spans="1:1" ht="16">
      <c r="A8484" s="5"/>
    </row>
    <row r="8485" spans="1:1" ht="16">
      <c r="A8485" s="5"/>
    </row>
    <row r="8486" spans="1:1" ht="16">
      <c r="A8486" s="5"/>
    </row>
    <row r="8487" spans="1:1" ht="16">
      <c r="A8487" s="5"/>
    </row>
    <row r="8488" spans="1:1" ht="16">
      <c r="A8488" s="5"/>
    </row>
    <row r="8489" spans="1:1" ht="16">
      <c r="A8489" s="5"/>
    </row>
    <row r="8490" spans="1:1" ht="16">
      <c r="A8490" s="5"/>
    </row>
    <row r="8491" spans="1:1" ht="16">
      <c r="A8491" s="5"/>
    </row>
    <row r="8492" spans="1:1" ht="16">
      <c r="A8492" s="5"/>
    </row>
    <row r="8493" spans="1:1" ht="16">
      <c r="A8493" s="5"/>
    </row>
    <row r="8494" spans="1:1" ht="16">
      <c r="A8494" s="5"/>
    </row>
    <row r="8495" spans="1:1" ht="16">
      <c r="A8495" s="5"/>
    </row>
    <row r="8496" spans="1:1" ht="16">
      <c r="A8496" s="5"/>
    </row>
    <row r="8497" spans="1:1" ht="16">
      <c r="A8497" s="5"/>
    </row>
    <row r="8498" spans="1:1" ht="16">
      <c r="A8498" s="5"/>
    </row>
    <row r="8499" spans="1:1" ht="16">
      <c r="A8499" s="5"/>
    </row>
    <row r="8500" spans="1:1" ht="16">
      <c r="A8500" s="5"/>
    </row>
    <row r="8501" spans="1:1" ht="16">
      <c r="A8501" s="5"/>
    </row>
    <row r="8502" spans="1:1" ht="16">
      <c r="A8502" s="5"/>
    </row>
    <row r="8503" spans="1:1" ht="16">
      <c r="A8503" s="5"/>
    </row>
    <row r="8504" spans="1:1" ht="16">
      <c r="A8504" s="5"/>
    </row>
    <row r="8505" spans="1:1" ht="16">
      <c r="A8505" s="5"/>
    </row>
    <row r="8506" spans="1:1" ht="16">
      <c r="A8506" s="5"/>
    </row>
    <row r="8507" spans="1:1" ht="16">
      <c r="A8507" s="5"/>
    </row>
    <row r="8508" spans="1:1" ht="16">
      <c r="A8508" s="5"/>
    </row>
    <row r="8509" spans="1:1" ht="16">
      <c r="A8509" s="5"/>
    </row>
    <row r="8510" spans="1:1" ht="16">
      <c r="A8510" s="5"/>
    </row>
    <row r="8511" spans="1:1" ht="16">
      <c r="A8511" s="5"/>
    </row>
    <row r="8512" spans="1:1" ht="16">
      <c r="A8512" s="5"/>
    </row>
    <row r="8513" spans="1:1" ht="16">
      <c r="A8513" s="5"/>
    </row>
    <row r="8514" spans="1:1" ht="16">
      <c r="A8514" s="5"/>
    </row>
    <row r="8515" spans="1:1" ht="16">
      <c r="A8515" s="5"/>
    </row>
    <row r="8516" spans="1:1" ht="16">
      <c r="A8516" s="5"/>
    </row>
    <row r="8517" spans="1:1" ht="16">
      <c r="A8517" s="5"/>
    </row>
    <row r="8518" spans="1:1" ht="16">
      <c r="A8518" s="5"/>
    </row>
    <row r="8519" spans="1:1" ht="16">
      <c r="A8519" s="5"/>
    </row>
    <row r="8520" spans="1:1" ht="16">
      <c r="A8520" s="5"/>
    </row>
    <row r="8521" spans="1:1" ht="16">
      <c r="A8521" s="5"/>
    </row>
    <row r="8522" spans="1:1" ht="16">
      <c r="A8522" s="5"/>
    </row>
    <row r="8523" spans="1:1" ht="16">
      <c r="A8523" s="5"/>
    </row>
    <row r="8524" spans="1:1" ht="16">
      <c r="A8524" s="5"/>
    </row>
    <row r="8525" spans="1:1" ht="16">
      <c r="A8525" s="5"/>
    </row>
    <row r="8526" spans="1:1" ht="16">
      <c r="A8526" s="5"/>
    </row>
    <row r="8527" spans="1:1" ht="16">
      <c r="A8527" s="5"/>
    </row>
    <row r="8528" spans="1:1" ht="16">
      <c r="A8528" s="5"/>
    </row>
    <row r="8529" spans="1:1" ht="16">
      <c r="A8529" s="5"/>
    </row>
    <row r="8530" spans="1:1" ht="16">
      <c r="A8530" s="5"/>
    </row>
    <row r="8531" spans="1:1" ht="16">
      <c r="A8531" s="5"/>
    </row>
    <row r="8532" spans="1:1" ht="16">
      <c r="A8532" s="5"/>
    </row>
    <row r="8533" spans="1:1" ht="16">
      <c r="A8533" s="5"/>
    </row>
    <row r="8534" spans="1:1" ht="16">
      <c r="A8534" s="5"/>
    </row>
    <row r="8535" spans="1:1" ht="16">
      <c r="A8535" s="5"/>
    </row>
    <row r="8536" spans="1:1" ht="16">
      <c r="A8536" s="5"/>
    </row>
    <row r="8537" spans="1:1" ht="16">
      <c r="A8537" s="5"/>
    </row>
    <row r="8538" spans="1:1" ht="16">
      <c r="A8538" s="5"/>
    </row>
    <row r="8539" spans="1:1" ht="16">
      <c r="A8539" s="5"/>
    </row>
    <row r="8540" spans="1:1" ht="16">
      <c r="A8540" s="5"/>
    </row>
    <row r="8541" spans="1:1" ht="16">
      <c r="A8541" s="5"/>
    </row>
    <row r="8542" spans="1:1" ht="16">
      <c r="A8542" s="5"/>
    </row>
    <row r="8543" spans="1:1" ht="16">
      <c r="A8543" s="5"/>
    </row>
    <row r="8544" spans="1:1" ht="16">
      <c r="A8544" s="5"/>
    </row>
    <row r="8545" spans="1:1" ht="16">
      <c r="A8545" s="5"/>
    </row>
    <row r="8546" spans="1:1" ht="16">
      <c r="A8546" s="5"/>
    </row>
    <row r="8547" spans="1:1" ht="16">
      <c r="A8547" s="5"/>
    </row>
    <row r="8548" spans="1:1" ht="16">
      <c r="A8548" s="5"/>
    </row>
    <row r="8549" spans="1:1" ht="16">
      <c r="A8549" s="5"/>
    </row>
    <row r="8550" spans="1:1" ht="16">
      <c r="A8550" s="5"/>
    </row>
    <row r="8551" spans="1:1" ht="16">
      <c r="A8551" s="5"/>
    </row>
    <row r="8552" spans="1:1" ht="16">
      <c r="A8552" s="5"/>
    </row>
    <row r="8553" spans="1:1" ht="16">
      <c r="A8553" s="5"/>
    </row>
    <row r="8554" spans="1:1" ht="16">
      <c r="A8554" s="5"/>
    </row>
    <row r="8555" spans="1:1" ht="16">
      <c r="A8555" s="5"/>
    </row>
    <row r="8556" spans="1:1" ht="16">
      <c r="A8556" s="5"/>
    </row>
    <row r="8557" spans="1:1" ht="16">
      <c r="A8557" s="5"/>
    </row>
    <row r="8558" spans="1:1" ht="16">
      <c r="A8558" s="5"/>
    </row>
    <row r="8559" spans="1:1" ht="16">
      <c r="A8559" s="5"/>
    </row>
    <row r="8560" spans="1:1" ht="16">
      <c r="A8560" s="5"/>
    </row>
    <row r="8561" spans="1:1" ht="16">
      <c r="A8561" s="5"/>
    </row>
    <row r="8562" spans="1:1" ht="16">
      <c r="A8562" s="5"/>
    </row>
    <row r="8563" spans="1:1" ht="16">
      <c r="A8563" s="5"/>
    </row>
    <row r="8564" spans="1:1" ht="16">
      <c r="A8564" s="5"/>
    </row>
    <row r="8565" spans="1:1" ht="16">
      <c r="A8565" s="5"/>
    </row>
    <row r="8566" spans="1:1" ht="16">
      <c r="A8566" s="5"/>
    </row>
    <row r="8567" spans="1:1" ht="16">
      <c r="A8567" s="5"/>
    </row>
    <row r="8568" spans="1:1" ht="16">
      <c r="A8568" s="5"/>
    </row>
    <row r="8569" spans="1:1" ht="16">
      <c r="A8569" s="5"/>
    </row>
    <row r="8570" spans="1:1" ht="16">
      <c r="A8570" s="5"/>
    </row>
    <row r="8571" spans="1:1" ht="16">
      <c r="A8571" s="5"/>
    </row>
    <row r="8572" spans="1:1" ht="16">
      <c r="A8572" s="5"/>
    </row>
    <row r="8573" spans="1:1" ht="16">
      <c r="A8573" s="5"/>
    </row>
    <row r="8574" spans="1:1" ht="16">
      <c r="A8574" s="5"/>
    </row>
    <row r="8575" spans="1:1" ht="16">
      <c r="A8575" s="5"/>
    </row>
    <row r="8576" spans="1:1" ht="16">
      <c r="A8576" s="5"/>
    </row>
    <row r="8577" spans="1:1" ht="16">
      <c r="A8577" s="5"/>
    </row>
    <row r="8578" spans="1:1" ht="16">
      <c r="A8578" s="5"/>
    </row>
    <row r="8579" spans="1:1" ht="16">
      <c r="A8579" s="5"/>
    </row>
    <row r="8580" spans="1:1" ht="16">
      <c r="A8580" s="5"/>
    </row>
    <row r="8581" spans="1:1" ht="16">
      <c r="A8581" s="5"/>
    </row>
    <row r="8582" spans="1:1" ht="16">
      <c r="A8582" s="5"/>
    </row>
    <row r="8583" spans="1:1" ht="16">
      <c r="A8583" s="5"/>
    </row>
    <row r="8584" spans="1:1" ht="16">
      <c r="A8584" s="5"/>
    </row>
    <row r="8585" spans="1:1" ht="16">
      <c r="A8585" s="5"/>
    </row>
    <row r="8586" spans="1:1" ht="16">
      <c r="A8586" s="5"/>
    </row>
    <row r="8587" spans="1:1" ht="16">
      <c r="A8587" s="5"/>
    </row>
    <row r="8588" spans="1:1" ht="16">
      <c r="A8588" s="5"/>
    </row>
    <row r="8589" spans="1:1" ht="16">
      <c r="A8589" s="5"/>
    </row>
    <row r="8590" spans="1:1" ht="16">
      <c r="A8590" s="5"/>
    </row>
    <row r="8591" spans="1:1" ht="16">
      <c r="A8591" s="5"/>
    </row>
    <row r="8592" spans="1:1" ht="16">
      <c r="A8592" s="5"/>
    </row>
    <row r="8593" spans="1:1" ht="16">
      <c r="A8593" s="5"/>
    </row>
    <row r="8594" spans="1:1" ht="16">
      <c r="A8594" s="5"/>
    </row>
    <row r="8595" spans="1:1" ht="16">
      <c r="A8595" s="5"/>
    </row>
    <row r="8596" spans="1:1" ht="16">
      <c r="A8596" s="5"/>
    </row>
    <row r="8597" spans="1:1" ht="16">
      <c r="A8597" s="5"/>
    </row>
    <row r="8598" spans="1:1" ht="16">
      <c r="A8598" s="5"/>
    </row>
    <row r="8599" spans="1:1" ht="16">
      <c r="A8599" s="5"/>
    </row>
    <row r="8600" spans="1:1" ht="16">
      <c r="A8600" s="5"/>
    </row>
    <row r="8601" spans="1:1" ht="16">
      <c r="A8601" s="5"/>
    </row>
    <row r="8602" spans="1:1" ht="16">
      <c r="A8602" s="5"/>
    </row>
    <row r="8603" spans="1:1" ht="16">
      <c r="A8603" s="5"/>
    </row>
    <row r="8604" spans="1:1" ht="16">
      <c r="A8604" s="5"/>
    </row>
    <row r="8605" spans="1:1" ht="16">
      <c r="A8605" s="5"/>
    </row>
    <row r="8606" spans="1:1" ht="16">
      <c r="A8606" s="5"/>
    </row>
    <row r="8607" spans="1:1" ht="16">
      <c r="A8607" s="5"/>
    </row>
    <row r="8608" spans="1:1" ht="16">
      <c r="A8608" s="5"/>
    </row>
    <row r="8609" spans="1:1" ht="16">
      <c r="A8609" s="5"/>
    </row>
    <row r="8610" spans="1:1" ht="16">
      <c r="A8610" s="5"/>
    </row>
    <row r="8611" spans="1:1" ht="16">
      <c r="A8611" s="5"/>
    </row>
    <row r="8612" spans="1:1" ht="16">
      <c r="A8612" s="5"/>
    </row>
    <row r="8613" spans="1:1" ht="16">
      <c r="A8613" s="5"/>
    </row>
    <row r="8614" spans="1:1" ht="16">
      <c r="A8614" s="5"/>
    </row>
    <row r="8615" spans="1:1" ht="16">
      <c r="A8615" s="5"/>
    </row>
    <row r="8616" spans="1:1" ht="16">
      <c r="A8616" s="5"/>
    </row>
    <row r="8617" spans="1:1" ht="16">
      <c r="A8617" s="5"/>
    </row>
    <row r="8618" spans="1:1" ht="16">
      <c r="A8618" s="5"/>
    </row>
    <row r="8619" spans="1:1" ht="16">
      <c r="A8619" s="5"/>
    </row>
    <row r="8620" spans="1:1" ht="16">
      <c r="A8620" s="5"/>
    </row>
    <row r="8621" spans="1:1" ht="16">
      <c r="A8621" s="5"/>
    </row>
    <row r="8622" spans="1:1" ht="16">
      <c r="A8622" s="5"/>
    </row>
    <row r="8623" spans="1:1" ht="16">
      <c r="A8623" s="5"/>
    </row>
    <row r="8624" spans="1:1" ht="16">
      <c r="A8624" s="5"/>
    </row>
    <row r="8625" spans="1:1" ht="16">
      <c r="A8625" s="5"/>
    </row>
    <row r="8626" spans="1:1" ht="16">
      <c r="A8626" s="5"/>
    </row>
    <row r="8627" spans="1:1" ht="16">
      <c r="A8627" s="5"/>
    </row>
    <row r="8628" spans="1:1" ht="16">
      <c r="A8628" s="5"/>
    </row>
    <row r="8629" spans="1:1" ht="16">
      <c r="A8629" s="5"/>
    </row>
    <row r="8630" spans="1:1" ht="16">
      <c r="A8630" s="5"/>
    </row>
    <row r="8631" spans="1:1" ht="16">
      <c r="A8631" s="5"/>
    </row>
    <row r="8632" spans="1:1" ht="16">
      <c r="A8632" s="5"/>
    </row>
    <row r="8633" spans="1:1" ht="16">
      <c r="A8633" s="5"/>
    </row>
    <row r="8634" spans="1:1" ht="16">
      <c r="A8634" s="5"/>
    </row>
    <row r="8635" spans="1:1" ht="16">
      <c r="A8635" s="5"/>
    </row>
    <row r="8636" spans="1:1" ht="16">
      <c r="A8636" s="5"/>
    </row>
    <row r="8637" spans="1:1" ht="16">
      <c r="A8637" s="5"/>
    </row>
    <row r="8638" spans="1:1" ht="16">
      <c r="A8638" s="5"/>
    </row>
    <row r="8639" spans="1:1" ht="16">
      <c r="A8639" s="5"/>
    </row>
    <row r="8640" spans="1:1" ht="16">
      <c r="A8640" s="5"/>
    </row>
    <row r="8641" spans="1:1" ht="16">
      <c r="A8641" s="5"/>
    </row>
    <row r="8642" spans="1:1" ht="16">
      <c r="A8642" s="5"/>
    </row>
    <row r="8643" spans="1:1" ht="16">
      <c r="A8643" s="5"/>
    </row>
    <row r="8644" spans="1:1" ht="16">
      <c r="A8644" s="5"/>
    </row>
    <row r="8645" spans="1:1" ht="16">
      <c r="A8645" s="5"/>
    </row>
    <row r="8646" spans="1:1" ht="16">
      <c r="A8646" s="5"/>
    </row>
    <row r="8647" spans="1:1" ht="16">
      <c r="A8647" s="5"/>
    </row>
    <row r="8648" spans="1:1" ht="16">
      <c r="A8648" s="5"/>
    </row>
    <row r="8649" spans="1:1" ht="16">
      <c r="A8649" s="5"/>
    </row>
    <row r="8650" spans="1:1" ht="16">
      <c r="A8650" s="5"/>
    </row>
    <row r="8651" spans="1:1" ht="16">
      <c r="A8651" s="5"/>
    </row>
    <row r="8652" spans="1:1" ht="16">
      <c r="A8652" s="5"/>
    </row>
    <row r="8653" spans="1:1" ht="16">
      <c r="A8653" s="5"/>
    </row>
    <row r="8654" spans="1:1" ht="16">
      <c r="A8654" s="5"/>
    </row>
    <row r="8655" spans="1:1" ht="16">
      <c r="A8655" s="5"/>
    </row>
    <row r="8656" spans="1:1" ht="16">
      <c r="A8656" s="5"/>
    </row>
    <row r="8657" spans="1:1" ht="16">
      <c r="A8657" s="5"/>
    </row>
    <row r="8658" spans="1:1" ht="16">
      <c r="A8658" s="5"/>
    </row>
    <row r="8659" spans="1:1" ht="16">
      <c r="A8659" s="5"/>
    </row>
    <row r="8660" spans="1:1" ht="16">
      <c r="A8660" s="5"/>
    </row>
    <row r="8661" spans="1:1" ht="16">
      <c r="A8661" s="5"/>
    </row>
    <row r="8662" spans="1:1" ht="16">
      <c r="A8662" s="5"/>
    </row>
    <row r="8663" spans="1:1" ht="16">
      <c r="A8663" s="5"/>
    </row>
    <row r="8664" spans="1:1" ht="16">
      <c r="A8664" s="5"/>
    </row>
    <row r="8665" spans="1:1" ht="16">
      <c r="A8665" s="5"/>
    </row>
    <row r="8666" spans="1:1" ht="16">
      <c r="A8666" s="5"/>
    </row>
    <row r="8667" spans="1:1" ht="16">
      <c r="A8667" s="5"/>
    </row>
    <row r="8668" spans="1:1" ht="16">
      <c r="A8668" s="5"/>
    </row>
    <row r="8669" spans="1:1" ht="16">
      <c r="A8669" s="5"/>
    </row>
    <row r="8670" spans="1:1" ht="16">
      <c r="A8670" s="5"/>
    </row>
    <row r="8671" spans="1:1" ht="16">
      <c r="A8671" s="5"/>
    </row>
    <row r="8672" spans="1:1" ht="16">
      <c r="A8672" s="5"/>
    </row>
    <row r="8673" spans="1:1" ht="16">
      <c r="A8673" s="5"/>
    </row>
    <row r="8674" spans="1:1" ht="16">
      <c r="A8674" s="5"/>
    </row>
    <row r="8675" spans="1:1" ht="16">
      <c r="A8675" s="5"/>
    </row>
    <row r="8676" spans="1:1" ht="16">
      <c r="A8676" s="5"/>
    </row>
    <row r="8677" spans="1:1" ht="16">
      <c r="A8677" s="5"/>
    </row>
    <row r="8678" spans="1:1" ht="16">
      <c r="A8678" s="5"/>
    </row>
    <row r="8679" spans="1:1" ht="16">
      <c r="A8679" s="5"/>
    </row>
    <row r="8680" spans="1:1" ht="16">
      <c r="A8680" s="5"/>
    </row>
    <row r="8681" spans="1:1" ht="16">
      <c r="A8681" s="5"/>
    </row>
    <row r="8682" spans="1:1" ht="16">
      <c r="A8682" s="5"/>
    </row>
    <row r="8683" spans="1:1" ht="16">
      <c r="A8683" s="5"/>
    </row>
    <row r="8684" spans="1:1" ht="16">
      <c r="A8684" s="5"/>
    </row>
    <row r="8685" spans="1:1" ht="16">
      <c r="A8685" s="5"/>
    </row>
    <row r="8686" spans="1:1" ht="16">
      <c r="A8686" s="5"/>
    </row>
    <row r="8687" spans="1:1" ht="16">
      <c r="A8687" s="5"/>
    </row>
    <row r="8688" spans="1:1" ht="16">
      <c r="A8688" s="5"/>
    </row>
    <row r="8689" spans="1:1" ht="16">
      <c r="A8689" s="5"/>
    </row>
    <row r="8690" spans="1:1" ht="16">
      <c r="A8690" s="5"/>
    </row>
    <row r="8691" spans="1:1" ht="16">
      <c r="A8691" s="5"/>
    </row>
    <row r="8692" spans="1:1" ht="16">
      <c r="A8692" s="5"/>
    </row>
    <row r="8693" spans="1:1" ht="16">
      <c r="A8693" s="5"/>
    </row>
    <row r="8694" spans="1:1" ht="16">
      <c r="A8694" s="5"/>
    </row>
    <row r="8695" spans="1:1" ht="16">
      <c r="A8695" s="5"/>
    </row>
    <row r="8696" spans="1:1" ht="16">
      <c r="A8696" s="5"/>
    </row>
    <row r="8697" spans="1:1" ht="16">
      <c r="A8697" s="5"/>
    </row>
    <row r="8698" spans="1:1" ht="16">
      <c r="A8698" s="5"/>
    </row>
    <row r="8699" spans="1:1" ht="16">
      <c r="A8699" s="5"/>
    </row>
    <row r="8700" spans="1:1" ht="16">
      <c r="A8700" s="5"/>
    </row>
    <row r="8701" spans="1:1" ht="16">
      <c r="A8701" s="5"/>
    </row>
    <row r="8702" spans="1:1" ht="16">
      <c r="A8702" s="5"/>
    </row>
    <row r="8703" spans="1:1" ht="16">
      <c r="A8703" s="5"/>
    </row>
    <row r="8704" spans="1:1" ht="16">
      <c r="A8704" s="5"/>
    </row>
    <row r="8705" spans="1:1" ht="16">
      <c r="A8705" s="5"/>
    </row>
    <row r="8706" spans="1:1" ht="16">
      <c r="A8706" s="5"/>
    </row>
    <row r="8707" spans="1:1" ht="16">
      <c r="A8707" s="5"/>
    </row>
    <row r="8708" spans="1:1" ht="16">
      <c r="A8708" s="5"/>
    </row>
    <row r="8709" spans="1:1" ht="16">
      <c r="A8709" s="5"/>
    </row>
    <row r="8710" spans="1:1" ht="16">
      <c r="A8710" s="5"/>
    </row>
    <row r="8711" spans="1:1" ht="16">
      <c r="A8711" s="5"/>
    </row>
    <row r="8712" spans="1:1" ht="16">
      <c r="A8712" s="5"/>
    </row>
    <row r="8713" spans="1:1" ht="16">
      <c r="A8713" s="5"/>
    </row>
    <row r="8714" spans="1:1" ht="16">
      <c r="A8714" s="5"/>
    </row>
    <row r="8715" spans="1:1" ht="16">
      <c r="A8715" s="5"/>
    </row>
    <row r="8716" spans="1:1" ht="16">
      <c r="A8716" s="5"/>
    </row>
    <row r="8717" spans="1:1" ht="16">
      <c r="A8717" s="5"/>
    </row>
    <row r="8718" spans="1:1" ht="16">
      <c r="A8718" s="5"/>
    </row>
    <row r="8719" spans="1:1" ht="16">
      <c r="A8719" s="5"/>
    </row>
    <row r="8720" spans="1:1" ht="16">
      <c r="A8720" s="5"/>
    </row>
    <row r="8721" spans="1:1" ht="16">
      <c r="A8721" s="5"/>
    </row>
    <row r="8722" spans="1:1" ht="16">
      <c r="A8722" s="5"/>
    </row>
    <row r="8723" spans="1:1" ht="16">
      <c r="A8723" s="5"/>
    </row>
    <row r="8724" spans="1:1" ht="16">
      <c r="A8724" s="5"/>
    </row>
    <row r="8725" spans="1:1" ht="16">
      <c r="A8725" s="5"/>
    </row>
    <row r="8726" spans="1:1" ht="16">
      <c r="A8726" s="5"/>
    </row>
    <row r="8727" spans="1:1" ht="16">
      <c r="A8727" s="5"/>
    </row>
    <row r="8728" spans="1:1" ht="16">
      <c r="A8728" s="5"/>
    </row>
    <row r="8729" spans="1:1" ht="16">
      <c r="A8729" s="5"/>
    </row>
    <row r="8730" spans="1:1" ht="16">
      <c r="A8730" s="5"/>
    </row>
    <row r="8731" spans="1:1" ht="16">
      <c r="A8731" s="5"/>
    </row>
    <row r="8732" spans="1:1" ht="16">
      <c r="A8732" s="5"/>
    </row>
    <row r="8733" spans="1:1" ht="16">
      <c r="A8733" s="5"/>
    </row>
    <row r="8734" spans="1:1" ht="16">
      <c r="A8734" s="5"/>
    </row>
    <row r="8735" spans="1:1" ht="16">
      <c r="A8735" s="5"/>
    </row>
    <row r="8736" spans="1:1" ht="16">
      <c r="A8736" s="5"/>
    </row>
    <row r="8737" spans="1:1" ht="16">
      <c r="A8737" s="5"/>
    </row>
    <row r="8738" spans="1:1" ht="16">
      <c r="A8738" s="5"/>
    </row>
    <row r="8739" spans="1:1" ht="16">
      <c r="A8739" s="5"/>
    </row>
    <row r="8740" spans="1:1" ht="16">
      <c r="A8740" s="5"/>
    </row>
    <row r="8741" spans="1:1" ht="16">
      <c r="A8741" s="5"/>
    </row>
    <row r="8742" spans="1:1" ht="16">
      <c r="A8742" s="5"/>
    </row>
    <row r="8743" spans="1:1" ht="16">
      <c r="A8743" s="5"/>
    </row>
    <row r="8744" spans="1:1" ht="16">
      <c r="A8744" s="5"/>
    </row>
    <row r="8745" spans="1:1" ht="16">
      <c r="A8745" s="5"/>
    </row>
    <row r="8746" spans="1:1" ht="16">
      <c r="A8746" s="5"/>
    </row>
    <row r="8747" spans="1:1" ht="16">
      <c r="A8747" s="5"/>
    </row>
    <row r="8748" spans="1:1" ht="16">
      <c r="A8748" s="5"/>
    </row>
    <row r="8749" spans="1:1" ht="16">
      <c r="A8749" s="5"/>
    </row>
    <row r="8750" spans="1:1" ht="16">
      <c r="A8750" s="5"/>
    </row>
    <row r="8751" spans="1:1" ht="16">
      <c r="A8751" s="5"/>
    </row>
    <row r="8752" spans="1:1" ht="16">
      <c r="A8752" s="5"/>
    </row>
    <row r="8753" spans="1:1" ht="16">
      <c r="A8753" s="5"/>
    </row>
    <row r="8754" spans="1:1" ht="16">
      <c r="A8754" s="5"/>
    </row>
    <row r="8755" spans="1:1" ht="16">
      <c r="A8755" s="5"/>
    </row>
    <row r="8756" spans="1:1" ht="16">
      <c r="A8756" s="5"/>
    </row>
    <row r="8757" spans="1:1" ht="16">
      <c r="A8757" s="5"/>
    </row>
    <row r="8758" spans="1:1" ht="16">
      <c r="A8758" s="5"/>
    </row>
    <row r="8759" spans="1:1" ht="16">
      <c r="A8759" s="5"/>
    </row>
    <row r="8760" spans="1:1" ht="16">
      <c r="A8760" s="5"/>
    </row>
    <row r="8761" spans="1:1" ht="16">
      <c r="A8761" s="5"/>
    </row>
    <row r="8762" spans="1:1" ht="16">
      <c r="A8762" s="5"/>
    </row>
    <row r="8763" spans="1:1" ht="16">
      <c r="A8763" s="5"/>
    </row>
    <row r="8764" spans="1:1" ht="16">
      <c r="A8764" s="5"/>
    </row>
    <row r="8765" spans="1:1" ht="16">
      <c r="A8765" s="5"/>
    </row>
    <row r="8766" spans="1:1" ht="16">
      <c r="A8766" s="5"/>
    </row>
    <row r="8767" spans="1:1" ht="16">
      <c r="A8767" s="5"/>
    </row>
    <row r="8768" spans="1:1" ht="16">
      <c r="A8768" s="5"/>
    </row>
    <row r="8769" spans="1:1" ht="16">
      <c r="A8769" s="5"/>
    </row>
    <row r="8770" spans="1:1" ht="16">
      <c r="A8770" s="5"/>
    </row>
    <row r="8771" spans="1:1" ht="16">
      <c r="A8771" s="5"/>
    </row>
    <row r="8772" spans="1:1" ht="16">
      <c r="A8772" s="5"/>
    </row>
    <row r="8773" spans="1:1" ht="16">
      <c r="A8773" s="5"/>
    </row>
    <row r="8774" spans="1:1" ht="16">
      <c r="A8774" s="5"/>
    </row>
    <row r="8775" spans="1:1" ht="16">
      <c r="A8775" s="5"/>
    </row>
    <row r="8776" spans="1:1" ht="16">
      <c r="A8776" s="5"/>
    </row>
    <row r="8777" spans="1:1" ht="16">
      <c r="A8777" s="5"/>
    </row>
    <row r="8778" spans="1:1" ht="16">
      <c r="A8778" s="5"/>
    </row>
    <row r="8779" spans="1:1" ht="16">
      <c r="A8779" s="5"/>
    </row>
    <row r="8780" spans="1:1" ht="16">
      <c r="A8780" s="5"/>
    </row>
    <row r="8781" spans="1:1" ht="16">
      <c r="A8781" s="5"/>
    </row>
    <row r="8782" spans="1:1" ht="16">
      <c r="A8782" s="5"/>
    </row>
    <row r="8783" spans="1:1" ht="16">
      <c r="A8783" s="5"/>
    </row>
    <row r="8784" spans="1:1" ht="16">
      <c r="A8784" s="5"/>
    </row>
    <row r="8785" spans="1:1" ht="16">
      <c r="A8785" s="5"/>
    </row>
    <row r="8786" spans="1:1" ht="16">
      <c r="A8786" s="5"/>
    </row>
    <row r="8787" spans="1:1" ht="16">
      <c r="A8787" s="5"/>
    </row>
    <row r="8788" spans="1:1" ht="16">
      <c r="A8788" s="5"/>
    </row>
    <row r="8789" spans="1:1" ht="16">
      <c r="A8789" s="5"/>
    </row>
    <row r="8790" spans="1:1" ht="16">
      <c r="A8790" s="5"/>
    </row>
    <row r="8791" spans="1:1" ht="16">
      <c r="A8791" s="5"/>
    </row>
    <row r="8792" spans="1:1" ht="16">
      <c r="A8792" s="5"/>
    </row>
    <row r="8793" spans="1:1" ht="16">
      <c r="A8793" s="5"/>
    </row>
    <row r="8794" spans="1:1" ht="16">
      <c r="A8794" s="5"/>
    </row>
    <row r="8795" spans="1:1" ht="16">
      <c r="A8795" s="5"/>
    </row>
    <row r="8796" spans="1:1" ht="16">
      <c r="A8796" s="5"/>
    </row>
    <row r="8797" spans="1:1" ht="16">
      <c r="A8797" s="5"/>
    </row>
    <row r="8798" spans="1:1" ht="16">
      <c r="A8798" s="5"/>
    </row>
    <row r="8799" spans="1:1" ht="16">
      <c r="A8799" s="5"/>
    </row>
    <row r="8800" spans="1:1" ht="16">
      <c r="A8800" s="5"/>
    </row>
    <row r="8801" spans="1:1" ht="16">
      <c r="A8801" s="5"/>
    </row>
    <row r="8802" spans="1:1" ht="16">
      <c r="A8802" s="5"/>
    </row>
    <row r="8803" spans="1:1" ht="16">
      <c r="A8803" s="5"/>
    </row>
    <row r="8804" spans="1:1" ht="16">
      <c r="A8804" s="5"/>
    </row>
    <row r="8805" spans="1:1" ht="16">
      <c r="A8805" s="5"/>
    </row>
    <row r="8806" spans="1:1" ht="16">
      <c r="A8806" s="5"/>
    </row>
    <row r="8807" spans="1:1" ht="16">
      <c r="A8807" s="5"/>
    </row>
    <row r="8808" spans="1:1" ht="16">
      <c r="A8808" s="5"/>
    </row>
    <row r="8809" spans="1:1" ht="16">
      <c r="A8809" s="5"/>
    </row>
    <row r="8810" spans="1:1" ht="16">
      <c r="A8810" s="5"/>
    </row>
    <row r="8811" spans="1:1" ht="16">
      <c r="A8811" s="5"/>
    </row>
    <row r="8812" spans="1:1" ht="16">
      <c r="A8812" s="5"/>
    </row>
    <row r="8813" spans="1:1" ht="16">
      <c r="A8813" s="5"/>
    </row>
    <row r="8814" spans="1:1" ht="16">
      <c r="A8814" s="5"/>
    </row>
    <row r="8815" spans="1:1" ht="16">
      <c r="A8815" s="5"/>
    </row>
    <row r="8816" spans="1:1" ht="16">
      <c r="A8816" s="5"/>
    </row>
    <row r="8817" spans="1:1" ht="16">
      <c r="A8817" s="5"/>
    </row>
    <row r="8818" spans="1:1" ht="16">
      <c r="A8818" s="5"/>
    </row>
    <row r="8819" spans="1:1" ht="16">
      <c r="A8819" s="5"/>
    </row>
    <row r="8820" spans="1:1" ht="16">
      <c r="A8820" s="5"/>
    </row>
    <row r="8821" spans="1:1" ht="16">
      <c r="A8821" s="5"/>
    </row>
    <row r="8822" spans="1:1" ht="16">
      <c r="A8822" s="5"/>
    </row>
    <row r="8823" spans="1:1" ht="16">
      <c r="A8823" s="5"/>
    </row>
    <row r="8824" spans="1:1" ht="16">
      <c r="A8824" s="5"/>
    </row>
    <row r="8825" spans="1:1" ht="16">
      <c r="A8825" s="5"/>
    </row>
    <row r="8826" spans="1:1" ht="16">
      <c r="A8826" s="5"/>
    </row>
    <row r="8827" spans="1:1" ht="16">
      <c r="A8827" s="5"/>
    </row>
    <row r="8828" spans="1:1" ht="16">
      <c r="A8828" s="5"/>
    </row>
    <row r="8829" spans="1:1" ht="16">
      <c r="A8829" s="5"/>
    </row>
    <row r="8830" spans="1:1" ht="16">
      <c r="A8830" s="5"/>
    </row>
    <row r="8831" spans="1:1" ht="16">
      <c r="A8831" s="5"/>
    </row>
    <row r="8832" spans="1:1" ht="16">
      <c r="A8832" s="5"/>
    </row>
    <row r="8833" spans="1:1" ht="16">
      <c r="A8833" s="5"/>
    </row>
    <row r="8834" spans="1:1" ht="16">
      <c r="A8834" s="5"/>
    </row>
    <row r="8835" spans="1:1" ht="16">
      <c r="A8835" s="5"/>
    </row>
    <row r="8836" spans="1:1" ht="16">
      <c r="A8836" s="5"/>
    </row>
    <row r="8837" spans="1:1" ht="16">
      <c r="A8837" s="5"/>
    </row>
    <row r="8838" spans="1:1" ht="16">
      <c r="A8838" s="5"/>
    </row>
    <row r="8839" spans="1:1" ht="16">
      <c r="A8839" s="5"/>
    </row>
    <row r="8840" spans="1:1" ht="16">
      <c r="A8840" s="5"/>
    </row>
    <row r="8841" spans="1:1" ht="16">
      <c r="A8841" s="5"/>
    </row>
    <row r="8842" spans="1:1" ht="16">
      <c r="A8842" s="5"/>
    </row>
    <row r="8843" spans="1:1" ht="16">
      <c r="A8843" s="5"/>
    </row>
    <row r="8844" spans="1:1" ht="16">
      <c r="A8844" s="5"/>
    </row>
    <row r="8845" spans="1:1" ht="16">
      <c r="A8845" s="5"/>
    </row>
    <row r="8846" spans="1:1" ht="16">
      <c r="A8846" s="5"/>
    </row>
    <row r="8847" spans="1:1" ht="16">
      <c r="A8847" s="5"/>
    </row>
    <row r="8848" spans="1:1" ht="16">
      <c r="A8848" s="5"/>
    </row>
    <row r="8849" spans="1:1" ht="16">
      <c r="A8849" s="5"/>
    </row>
    <row r="8850" spans="1:1" ht="16">
      <c r="A8850" s="5"/>
    </row>
    <row r="8851" spans="1:1" ht="16">
      <c r="A8851" s="5"/>
    </row>
    <row r="8852" spans="1:1" ht="16">
      <c r="A8852" s="5"/>
    </row>
    <row r="8853" spans="1:1" ht="16">
      <c r="A8853" s="5"/>
    </row>
    <row r="8854" spans="1:1" ht="16">
      <c r="A8854" s="5"/>
    </row>
    <row r="8855" spans="1:1" ht="16">
      <c r="A8855" s="5"/>
    </row>
    <row r="8856" spans="1:1" ht="16">
      <c r="A8856" s="5"/>
    </row>
    <row r="8857" spans="1:1" ht="16">
      <c r="A8857" s="5"/>
    </row>
    <row r="8858" spans="1:1" ht="16">
      <c r="A8858" s="5"/>
    </row>
    <row r="8859" spans="1:1" ht="16">
      <c r="A8859" s="5"/>
    </row>
    <row r="8860" spans="1:1" ht="16">
      <c r="A8860" s="5"/>
    </row>
    <row r="8861" spans="1:1" ht="16">
      <c r="A8861" s="5"/>
    </row>
    <row r="8862" spans="1:1" ht="16">
      <c r="A8862" s="5"/>
    </row>
    <row r="8863" spans="1:1" ht="16">
      <c r="A8863" s="5"/>
    </row>
    <row r="8864" spans="1:1" ht="16">
      <c r="A8864" s="5"/>
    </row>
    <row r="8865" spans="1:1" ht="16">
      <c r="A8865" s="5"/>
    </row>
    <row r="8866" spans="1:1" ht="16">
      <c r="A8866" s="5"/>
    </row>
    <row r="8867" spans="1:1" ht="16">
      <c r="A8867" s="5"/>
    </row>
    <row r="8868" spans="1:1" ht="16">
      <c r="A8868" s="5"/>
    </row>
    <row r="8869" spans="1:1" ht="16">
      <c r="A8869" s="5"/>
    </row>
    <row r="8870" spans="1:1" ht="16">
      <c r="A8870" s="5"/>
    </row>
    <row r="8871" spans="1:1" ht="16">
      <c r="A8871" s="5"/>
    </row>
    <row r="8872" spans="1:1" ht="16">
      <c r="A8872" s="5"/>
    </row>
    <row r="8873" spans="1:1" ht="16">
      <c r="A8873" s="5"/>
    </row>
    <row r="8874" spans="1:1" ht="16">
      <c r="A8874" s="5"/>
    </row>
    <row r="8875" spans="1:1" ht="16">
      <c r="A8875" s="5"/>
    </row>
    <row r="8876" spans="1:1" ht="16">
      <c r="A8876" s="5"/>
    </row>
    <row r="8877" spans="1:1" ht="16">
      <c r="A8877" s="5"/>
    </row>
    <row r="8878" spans="1:1" ht="16">
      <c r="A8878" s="5"/>
    </row>
    <row r="8879" spans="1:1" ht="16">
      <c r="A8879" s="5"/>
    </row>
    <row r="8880" spans="1:1" ht="16">
      <c r="A8880" s="5"/>
    </row>
    <row r="8881" spans="1:1" ht="16">
      <c r="A8881" s="5"/>
    </row>
    <row r="8882" spans="1:1" ht="16">
      <c r="A8882" s="5"/>
    </row>
    <row r="8883" spans="1:1" ht="16">
      <c r="A8883" s="5"/>
    </row>
    <row r="8884" spans="1:1" ht="16">
      <c r="A8884" s="5"/>
    </row>
    <row r="8885" spans="1:1" ht="16">
      <c r="A8885" s="5"/>
    </row>
    <row r="8886" spans="1:1" ht="16">
      <c r="A8886" s="5"/>
    </row>
    <row r="8887" spans="1:1" ht="16">
      <c r="A8887" s="5"/>
    </row>
    <row r="8888" spans="1:1" ht="16">
      <c r="A8888" s="5"/>
    </row>
    <row r="8889" spans="1:1" ht="16">
      <c r="A8889" s="5"/>
    </row>
    <row r="8890" spans="1:1" ht="16">
      <c r="A8890" s="5"/>
    </row>
    <row r="8891" spans="1:1" ht="16">
      <c r="A8891" s="5"/>
    </row>
    <row r="8892" spans="1:1" ht="16">
      <c r="A8892" s="5"/>
    </row>
    <row r="8893" spans="1:1" ht="16">
      <c r="A8893" s="5"/>
    </row>
    <row r="8894" spans="1:1" ht="16">
      <c r="A8894" s="5"/>
    </row>
    <row r="8895" spans="1:1" ht="16">
      <c r="A8895" s="5"/>
    </row>
    <row r="8896" spans="1:1" ht="16">
      <c r="A8896" s="5"/>
    </row>
    <row r="8897" spans="1:1" ht="16">
      <c r="A8897" s="5"/>
    </row>
    <row r="8898" spans="1:1" ht="16">
      <c r="A8898" s="5"/>
    </row>
    <row r="8899" spans="1:1" ht="16">
      <c r="A8899" s="5"/>
    </row>
    <row r="8900" spans="1:1" ht="16">
      <c r="A8900" s="5"/>
    </row>
    <row r="8901" spans="1:1" ht="16">
      <c r="A8901" s="5"/>
    </row>
    <row r="8902" spans="1:1" ht="16">
      <c r="A8902" s="5"/>
    </row>
    <row r="8903" spans="1:1" ht="16">
      <c r="A8903" s="5"/>
    </row>
    <row r="8904" spans="1:1" ht="16">
      <c r="A8904" s="5"/>
    </row>
    <row r="8905" spans="1:1" ht="16">
      <c r="A8905" s="5"/>
    </row>
    <row r="8906" spans="1:1" ht="16">
      <c r="A8906" s="5"/>
    </row>
    <row r="8907" spans="1:1" ht="16">
      <c r="A8907" s="5"/>
    </row>
    <row r="8908" spans="1:1" ht="16">
      <c r="A8908" s="5"/>
    </row>
    <row r="8909" spans="1:1" ht="16">
      <c r="A8909" s="5"/>
    </row>
    <row r="8910" spans="1:1" ht="16">
      <c r="A8910" s="5"/>
    </row>
    <row r="8911" spans="1:1" ht="16">
      <c r="A8911" s="5"/>
    </row>
    <row r="8912" spans="1:1" ht="16">
      <c r="A8912" s="5"/>
    </row>
    <row r="8913" spans="1:1" ht="16">
      <c r="A8913" s="5"/>
    </row>
    <row r="8914" spans="1:1" ht="16">
      <c r="A8914" s="5"/>
    </row>
    <row r="8915" spans="1:1" ht="16">
      <c r="A8915" s="5"/>
    </row>
    <row r="8916" spans="1:1" ht="16">
      <c r="A8916" s="5"/>
    </row>
    <row r="8917" spans="1:1" ht="16">
      <c r="A8917" s="5"/>
    </row>
    <row r="8918" spans="1:1" ht="16">
      <c r="A8918" s="5"/>
    </row>
    <row r="8919" spans="1:1" ht="16">
      <c r="A8919" s="5"/>
    </row>
    <row r="8920" spans="1:1" ht="16">
      <c r="A8920" s="5"/>
    </row>
    <row r="8921" spans="1:1" ht="16">
      <c r="A8921" s="5"/>
    </row>
    <row r="8922" spans="1:1" ht="16">
      <c r="A8922" s="5"/>
    </row>
    <row r="8923" spans="1:1" ht="16">
      <c r="A8923" s="5"/>
    </row>
    <row r="8924" spans="1:1" ht="16">
      <c r="A8924" s="5"/>
    </row>
    <row r="8925" spans="1:1" ht="16">
      <c r="A8925" s="5"/>
    </row>
    <row r="8926" spans="1:1" ht="16">
      <c r="A8926" s="5"/>
    </row>
    <row r="8927" spans="1:1" ht="16">
      <c r="A8927" s="5"/>
    </row>
    <row r="8928" spans="1:1" ht="16">
      <c r="A8928" s="5"/>
    </row>
    <row r="8929" spans="1:1" ht="16">
      <c r="A8929" s="5"/>
    </row>
    <row r="8930" spans="1:1" ht="16">
      <c r="A8930" s="5"/>
    </row>
    <row r="8931" spans="1:1" ht="16">
      <c r="A8931" s="5"/>
    </row>
    <row r="8932" spans="1:1" ht="16">
      <c r="A8932" s="5"/>
    </row>
    <row r="8933" spans="1:1" ht="16">
      <c r="A8933" s="5"/>
    </row>
    <row r="8934" spans="1:1" ht="16">
      <c r="A8934" s="5"/>
    </row>
    <row r="8935" spans="1:1" ht="16">
      <c r="A8935" s="5"/>
    </row>
    <row r="8936" spans="1:1" ht="16">
      <c r="A8936" s="5"/>
    </row>
    <row r="8937" spans="1:1" ht="16">
      <c r="A8937" s="5"/>
    </row>
    <row r="8938" spans="1:1" ht="16">
      <c r="A8938" s="5"/>
    </row>
    <row r="8939" spans="1:1" ht="16">
      <c r="A8939" s="5"/>
    </row>
    <row r="8940" spans="1:1" ht="16">
      <c r="A8940" s="5"/>
    </row>
    <row r="8941" spans="1:1" ht="16">
      <c r="A8941" s="5"/>
    </row>
    <row r="8942" spans="1:1" ht="16">
      <c r="A8942" s="5"/>
    </row>
    <row r="8943" spans="1:1" ht="16">
      <c r="A8943" s="5"/>
    </row>
    <row r="8944" spans="1:1" ht="16">
      <c r="A8944" s="5"/>
    </row>
    <row r="8945" spans="1:1" ht="16">
      <c r="A8945" s="5"/>
    </row>
    <row r="8946" spans="1:1" ht="16">
      <c r="A8946" s="5"/>
    </row>
    <row r="8947" spans="1:1" ht="16">
      <c r="A8947" s="5"/>
    </row>
    <row r="8948" spans="1:1" ht="16">
      <c r="A8948" s="5"/>
    </row>
    <row r="8949" spans="1:1" ht="16">
      <c r="A8949" s="5"/>
    </row>
    <row r="8950" spans="1:1" ht="16">
      <c r="A8950" s="5"/>
    </row>
    <row r="8951" spans="1:1" ht="16">
      <c r="A8951" s="5"/>
    </row>
    <row r="8952" spans="1:1" ht="16">
      <c r="A8952" s="5"/>
    </row>
    <row r="8953" spans="1:1" ht="16">
      <c r="A8953" s="5"/>
    </row>
    <row r="8954" spans="1:1" ht="16">
      <c r="A8954" s="5"/>
    </row>
    <row r="8955" spans="1:1" ht="16">
      <c r="A8955" s="5"/>
    </row>
    <row r="8956" spans="1:1" ht="16">
      <c r="A8956" s="5"/>
    </row>
    <row r="8957" spans="1:1" ht="16">
      <c r="A8957" s="5"/>
    </row>
    <row r="8958" spans="1:1" ht="16">
      <c r="A8958" s="5"/>
    </row>
    <row r="8959" spans="1:1" ht="16">
      <c r="A8959" s="5"/>
    </row>
    <row r="8960" spans="1:1" ht="16">
      <c r="A8960" s="5"/>
    </row>
    <row r="8961" spans="1:1" ht="16">
      <c r="A8961" s="5"/>
    </row>
    <row r="8962" spans="1:1" ht="16">
      <c r="A8962" s="5"/>
    </row>
    <row r="8963" spans="1:1" ht="16">
      <c r="A8963" s="5"/>
    </row>
    <row r="8964" spans="1:1" ht="16">
      <c r="A8964" s="5"/>
    </row>
    <row r="8965" spans="1:1" ht="16">
      <c r="A8965" s="5"/>
    </row>
    <row r="8966" spans="1:1" ht="16">
      <c r="A8966" s="5"/>
    </row>
    <row r="8967" spans="1:1" ht="16">
      <c r="A8967" s="5"/>
    </row>
    <row r="8968" spans="1:1" ht="16">
      <c r="A8968" s="5"/>
    </row>
    <row r="8969" spans="1:1" ht="16">
      <c r="A8969" s="5"/>
    </row>
    <row r="8970" spans="1:1" ht="16">
      <c r="A8970" s="5"/>
    </row>
    <row r="8971" spans="1:1" ht="16">
      <c r="A8971" s="5"/>
    </row>
    <row r="8972" spans="1:1" ht="16">
      <c r="A8972" s="5"/>
    </row>
    <row r="8973" spans="1:1" ht="16">
      <c r="A8973" s="5"/>
    </row>
    <row r="8974" spans="1:1" ht="16">
      <c r="A8974" s="5"/>
    </row>
    <row r="8975" spans="1:1" ht="16">
      <c r="A8975" s="5"/>
    </row>
    <row r="8976" spans="1:1" ht="16">
      <c r="A8976" s="5"/>
    </row>
    <row r="8977" spans="1:1" ht="16">
      <c r="A8977" s="5"/>
    </row>
    <row r="8978" spans="1:1" ht="16">
      <c r="A8978" s="5"/>
    </row>
    <row r="8979" spans="1:1" ht="16">
      <c r="A8979" s="5"/>
    </row>
    <row r="8980" spans="1:1" ht="16">
      <c r="A8980" s="5"/>
    </row>
    <row r="8981" spans="1:1" ht="16">
      <c r="A8981" s="5"/>
    </row>
    <row r="8982" spans="1:1" ht="16">
      <c r="A8982" s="5"/>
    </row>
    <row r="8983" spans="1:1" ht="16">
      <c r="A8983" s="5"/>
    </row>
    <row r="8984" spans="1:1" ht="16">
      <c r="A8984" s="5"/>
    </row>
    <row r="8985" spans="1:1" ht="16">
      <c r="A8985" s="5"/>
    </row>
    <row r="8986" spans="1:1" ht="16">
      <c r="A8986" s="5"/>
    </row>
    <row r="8987" spans="1:1" ht="16">
      <c r="A8987" s="5"/>
    </row>
    <row r="8988" spans="1:1" ht="16">
      <c r="A8988" s="5"/>
    </row>
    <row r="8989" spans="1:1" ht="16">
      <c r="A8989" s="5"/>
    </row>
    <row r="8990" spans="1:1" ht="16">
      <c r="A8990" s="5"/>
    </row>
    <row r="8991" spans="1:1" ht="16">
      <c r="A8991" s="5"/>
    </row>
    <row r="8992" spans="1:1" ht="16">
      <c r="A8992" s="5"/>
    </row>
    <row r="8993" spans="1:1" ht="16">
      <c r="A8993" s="5"/>
    </row>
    <row r="8994" spans="1:1" ht="16">
      <c r="A8994" s="5"/>
    </row>
    <row r="8995" spans="1:1" ht="16">
      <c r="A8995" s="5"/>
    </row>
    <row r="8996" spans="1:1" ht="16">
      <c r="A8996" s="5"/>
    </row>
    <row r="8997" spans="1:1" ht="16">
      <c r="A8997" s="5"/>
    </row>
    <row r="8998" spans="1:1" ht="16">
      <c r="A8998" s="5"/>
    </row>
    <row r="8999" spans="1:1" ht="16">
      <c r="A8999" s="5"/>
    </row>
    <row r="9000" spans="1:1" ht="16">
      <c r="A9000" s="5"/>
    </row>
    <row r="9001" spans="1:1" ht="16">
      <c r="A9001" s="5"/>
    </row>
    <row r="9002" spans="1:1" ht="16">
      <c r="A9002" s="5"/>
    </row>
    <row r="9003" spans="1:1" ht="16">
      <c r="A9003" s="5"/>
    </row>
    <row r="9004" spans="1:1" ht="16">
      <c r="A9004" s="5"/>
    </row>
    <row r="9005" spans="1:1" ht="16">
      <c r="A9005" s="5"/>
    </row>
    <row r="9006" spans="1:1" ht="16">
      <c r="A9006" s="5"/>
    </row>
    <row r="9007" spans="1:1" ht="16">
      <c r="A9007" s="5"/>
    </row>
    <row r="9008" spans="1:1" ht="16">
      <c r="A9008" s="5"/>
    </row>
    <row r="9009" spans="1:1" ht="16">
      <c r="A9009" s="5"/>
    </row>
    <row r="9010" spans="1:1" ht="16">
      <c r="A9010" s="5"/>
    </row>
    <row r="9011" spans="1:1" ht="16">
      <c r="A9011" s="5"/>
    </row>
    <row r="9012" spans="1:1" ht="16">
      <c r="A9012" s="5"/>
    </row>
    <row r="9013" spans="1:1" ht="16">
      <c r="A9013" s="5"/>
    </row>
    <row r="9014" spans="1:1" ht="16">
      <c r="A9014" s="5"/>
    </row>
    <row r="9015" spans="1:1" ht="16">
      <c r="A9015" s="5"/>
    </row>
    <row r="9016" spans="1:1" ht="16">
      <c r="A9016" s="5"/>
    </row>
    <row r="9017" spans="1:1" ht="16">
      <c r="A9017" s="5"/>
    </row>
    <row r="9018" spans="1:1" ht="16">
      <c r="A9018" s="5"/>
    </row>
    <row r="9019" spans="1:1" ht="16">
      <c r="A9019" s="5"/>
    </row>
    <row r="9020" spans="1:1" ht="16">
      <c r="A9020" s="5"/>
    </row>
    <row r="9021" spans="1:1" ht="16">
      <c r="A9021" s="5"/>
    </row>
    <row r="9022" spans="1:1" ht="16">
      <c r="A9022" s="5"/>
    </row>
    <row r="9023" spans="1:1" ht="16">
      <c r="A9023" s="5"/>
    </row>
    <row r="9024" spans="1:1" ht="16">
      <c r="A9024" s="5"/>
    </row>
    <row r="9025" spans="1:1" ht="16">
      <c r="A9025" s="5"/>
    </row>
    <row r="9026" spans="1:1" ht="16">
      <c r="A9026" s="5"/>
    </row>
    <row r="9027" spans="1:1" ht="16">
      <c r="A9027" s="5"/>
    </row>
    <row r="9028" spans="1:1" ht="16">
      <c r="A9028" s="5"/>
    </row>
    <row r="9029" spans="1:1" ht="16">
      <c r="A9029" s="5"/>
    </row>
    <row r="9030" spans="1:1" ht="16">
      <c r="A9030" s="5"/>
    </row>
    <row r="9031" spans="1:1" ht="16">
      <c r="A9031" s="5"/>
    </row>
    <row r="9032" spans="1:1" ht="16">
      <c r="A9032" s="5"/>
    </row>
    <row r="9033" spans="1:1" ht="16">
      <c r="A9033" s="5"/>
    </row>
    <row r="9034" spans="1:1" ht="16">
      <c r="A9034" s="5"/>
    </row>
    <row r="9035" spans="1:1" ht="16">
      <c r="A9035" s="5"/>
    </row>
    <row r="9036" spans="1:1" ht="16">
      <c r="A9036" s="5"/>
    </row>
    <row r="9037" spans="1:1" ht="16">
      <c r="A9037" s="5"/>
    </row>
    <row r="9038" spans="1:1" ht="16">
      <c r="A9038" s="5"/>
    </row>
    <row r="9039" spans="1:1" ht="16">
      <c r="A9039" s="5"/>
    </row>
    <row r="9040" spans="1:1" ht="16">
      <c r="A9040" s="5"/>
    </row>
    <row r="9041" spans="1:1" ht="16">
      <c r="A9041" s="5"/>
    </row>
    <row r="9042" spans="1:1" ht="16">
      <c r="A9042" s="5"/>
    </row>
    <row r="9043" spans="1:1" ht="16">
      <c r="A9043" s="5"/>
    </row>
    <row r="9044" spans="1:1" ht="16">
      <c r="A9044" s="5"/>
    </row>
    <row r="9045" spans="1:1" ht="16">
      <c r="A9045" s="5"/>
    </row>
    <row r="9046" spans="1:1" ht="16">
      <c r="A9046" s="5"/>
    </row>
    <row r="9047" spans="1:1" ht="16">
      <c r="A9047" s="5"/>
    </row>
    <row r="9048" spans="1:1" ht="16">
      <c r="A9048" s="5"/>
    </row>
    <row r="9049" spans="1:1" ht="16">
      <c r="A9049" s="5"/>
    </row>
    <row r="9050" spans="1:1" ht="16">
      <c r="A9050" s="5"/>
    </row>
    <row r="9051" spans="1:1" ht="16">
      <c r="A9051" s="5"/>
    </row>
    <row r="9052" spans="1:1" ht="16">
      <c r="A9052" s="5"/>
    </row>
    <row r="9053" spans="1:1" ht="16">
      <c r="A9053" s="5"/>
    </row>
    <row r="9054" spans="1:1" ht="16">
      <c r="A9054" s="5"/>
    </row>
    <row r="9055" spans="1:1" ht="16">
      <c r="A9055" s="5"/>
    </row>
    <row r="9056" spans="1:1" ht="16">
      <c r="A9056" s="5"/>
    </row>
    <row r="9057" spans="1:1" ht="16">
      <c r="A9057" s="5"/>
    </row>
    <row r="9058" spans="1:1" ht="16">
      <c r="A9058" s="5"/>
    </row>
    <row r="9059" spans="1:1" ht="16">
      <c r="A9059" s="5"/>
    </row>
    <row r="9060" spans="1:1" ht="16">
      <c r="A9060" s="5"/>
    </row>
    <row r="9061" spans="1:1" ht="16">
      <c r="A9061" s="5"/>
    </row>
    <row r="9062" spans="1:1" ht="16">
      <c r="A9062" s="5"/>
    </row>
    <row r="9063" spans="1:1" ht="16">
      <c r="A9063" s="5"/>
    </row>
    <row r="9064" spans="1:1" ht="16">
      <c r="A9064" s="5"/>
    </row>
    <row r="9065" spans="1:1" ht="16">
      <c r="A9065" s="5"/>
    </row>
    <row r="9066" spans="1:1" ht="16">
      <c r="A9066" s="5"/>
    </row>
    <row r="9067" spans="1:1" ht="16">
      <c r="A9067" s="5"/>
    </row>
    <row r="9068" spans="1:1" ht="16">
      <c r="A9068" s="5"/>
    </row>
    <row r="9069" spans="1:1" ht="16">
      <c r="A9069" s="5"/>
    </row>
    <row r="9070" spans="1:1" ht="16">
      <c r="A9070" s="5"/>
    </row>
    <row r="9071" spans="1:1" ht="16">
      <c r="A9071" s="5"/>
    </row>
    <row r="9072" spans="1:1" ht="16">
      <c r="A9072" s="5"/>
    </row>
    <row r="9073" spans="1:1" ht="16">
      <c r="A9073" s="5"/>
    </row>
    <row r="9074" spans="1:1" ht="16">
      <c r="A9074" s="5"/>
    </row>
    <row r="9075" spans="1:1" ht="16">
      <c r="A9075" s="5"/>
    </row>
    <row r="9076" spans="1:1" ht="16">
      <c r="A9076" s="5"/>
    </row>
    <row r="9077" spans="1:1" ht="16">
      <c r="A9077" s="5"/>
    </row>
    <row r="9078" spans="1:1" ht="16">
      <c r="A9078" s="5"/>
    </row>
    <row r="9079" spans="1:1" ht="16">
      <c r="A9079" s="5"/>
    </row>
    <row r="9080" spans="1:1" ht="16">
      <c r="A9080" s="5"/>
    </row>
    <row r="9081" spans="1:1" ht="16">
      <c r="A9081" s="5"/>
    </row>
    <row r="9082" spans="1:1" ht="16">
      <c r="A9082" s="5"/>
    </row>
    <row r="9083" spans="1:1" ht="16">
      <c r="A9083" s="5"/>
    </row>
    <row r="9084" spans="1:1" ht="16">
      <c r="A9084" s="5"/>
    </row>
    <row r="9085" spans="1:1" ht="16">
      <c r="A9085" s="5"/>
    </row>
    <row r="9086" spans="1:1" ht="16">
      <c r="A9086" s="5"/>
    </row>
    <row r="9087" spans="1:1" ht="16">
      <c r="A9087" s="5"/>
    </row>
    <row r="9088" spans="1:1" ht="16">
      <c r="A9088" s="5"/>
    </row>
    <row r="9089" spans="1:1" ht="16">
      <c r="A9089" s="5"/>
    </row>
    <row r="9090" spans="1:1" ht="16">
      <c r="A9090" s="5"/>
    </row>
    <row r="9091" spans="1:1" ht="16">
      <c r="A9091" s="5"/>
    </row>
    <row r="9092" spans="1:1" ht="16">
      <c r="A9092" s="5"/>
    </row>
    <row r="9093" spans="1:1" ht="16">
      <c r="A9093" s="5"/>
    </row>
    <row r="9094" spans="1:1" ht="16">
      <c r="A9094" s="5"/>
    </row>
    <row r="9095" spans="1:1" ht="16">
      <c r="A9095" s="5"/>
    </row>
    <row r="9096" spans="1:1" ht="16">
      <c r="A9096" s="5"/>
    </row>
    <row r="9097" spans="1:1" ht="16">
      <c r="A9097" s="5"/>
    </row>
    <row r="9098" spans="1:1" ht="16">
      <c r="A9098" s="5"/>
    </row>
    <row r="9099" spans="1:1" ht="16">
      <c r="A9099" s="5"/>
    </row>
    <row r="9100" spans="1:1" ht="16">
      <c r="A9100" s="5"/>
    </row>
    <row r="9101" spans="1:1" ht="16">
      <c r="A9101" s="5"/>
    </row>
    <row r="9102" spans="1:1" ht="16">
      <c r="A9102" s="5"/>
    </row>
    <row r="9103" spans="1:1" ht="16">
      <c r="A9103" s="5"/>
    </row>
    <row r="9104" spans="1:1" ht="16">
      <c r="A9104" s="5"/>
    </row>
    <row r="9105" spans="1:1" ht="16">
      <c r="A9105" s="5"/>
    </row>
    <row r="9106" spans="1:1" ht="16">
      <c r="A9106" s="5"/>
    </row>
    <row r="9107" spans="1:1" ht="16">
      <c r="A9107" s="5"/>
    </row>
    <row r="9108" spans="1:1" ht="16">
      <c r="A9108" s="5"/>
    </row>
    <row r="9109" spans="1:1" ht="16">
      <c r="A9109" s="5"/>
    </row>
    <row r="9110" spans="1:1" ht="16">
      <c r="A9110" s="5"/>
    </row>
    <row r="9111" spans="1:1" ht="16">
      <c r="A9111" s="5"/>
    </row>
    <row r="9112" spans="1:1" ht="16">
      <c r="A9112" s="5"/>
    </row>
    <row r="9113" spans="1:1" ht="16">
      <c r="A9113" s="5"/>
    </row>
    <row r="9114" spans="1:1" ht="16">
      <c r="A9114" s="5"/>
    </row>
    <row r="9115" spans="1:1" ht="16">
      <c r="A9115" s="5"/>
    </row>
    <row r="9116" spans="1:1" ht="16">
      <c r="A9116" s="5"/>
    </row>
    <row r="9117" spans="1:1" ht="16">
      <c r="A9117" s="5"/>
    </row>
    <row r="9118" spans="1:1" ht="16">
      <c r="A9118" s="5"/>
    </row>
    <row r="9119" spans="1:1" ht="16">
      <c r="A9119" s="5"/>
    </row>
    <row r="9120" spans="1:1" ht="16">
      <c r="A9120" s="5"/>
    </row>
    <row r="9121" spans="1:1" ht="16">
      <c r="A9121" s="5"/>
    </row>
    <row r="9122" spans="1:1" ht="16">
      <c r="A9122" s="5"/>
    </row>
    <row r="9123" spans="1:1" ht="16">
      <c r="A9123" s="5"/>
    </row>
    <row r="9124" spans="1:1" ht="16">
      <c r="A9124" s="5"/>
    </row>
    <row r="9125" spans="1:1" ht="16">
      <c r="A9125" s="5"/>
    </row>
    <row r="9126" spans="1:1" ht="16">
      <c r="A9126" s="5"/>
    </row>
    <row r="9127" spans="1:1" ht="16">
      <c r="A9127" s="5"/>
    </row>
    <row r="9128" spans="1:1" ht="16">
      <c r="A9128" s="5"/>
    </row>
    <row r="9129" spans="1:1" ht="16">
      <c r="A9129" s="5"/>
    </row>
    <row r="9130" spans="1:1" ht="16">
      <c r="A9130" s="5"/>
    </row>
    <row r="9131" spans="1:1" ht="16">
      <c r="A9131" s="5"/>
    </row>
    <row r="9132" spans="1:1" ht="16">
      <c r="A9132" s="5"/>
    </row>
    <row r="9133" spans="1:1" ht="16">
      <c r="A9133" s="5"/>
    </row>
    <row r="9134" spans="1:1" ht="16">
      <c r="A9134" s="5"/>
    </row>
    <row r="9135" spans="1:1" ht="16">
      <c r="A9135" s="5"/>
    </row>
    <row r="9136" spans="1:1" ht="16">
      <c r="A9136" s="5"/>
    </row>
    <row r="9137" spans="1:1" ht="16">
      <c r="A9137" s="5"/>
    </row>
    <row r="9138" spans="1:1" ht="16">
      <c r="A9138" s="5"/>
    </row>
    <row r="9139" spans="1:1" ht="16">
      <c r="A9139" s="5"/>
    </row>
    <row r="9140" spans="1:1" ht="16">
      <c r="A9140" s="5"/>
    </row>
    <row r="9141" spans="1:1" ht="16">
      <c r="A9141" s="5"/>
    </row>
    <row r="9142" spans="1:1" ht="16">
      <c r="A9142" s="5"/>
    </row>
    <row r="9143" spans="1:1" ht="16">
      <c r="A9143" s="5"/>
    </row>
    <row r="9144" spans="1:1" ht="16">
      <c r="A9144" s="5"/>
    </row>
    <row r="9145" spans="1:1" ht="16">
      <c r="A9145" s="5"/>
    </row>
    <row r="9146" spans="1:1" ht="16">
      <c r="A9146" s="5"/>
    </row>
    <row r="9147" spans="1:1" ht="16">
      <c r="A9147" s="5"/>
    </row>
    <row r="9148" spans="1:1" ht="16">
      <c r="A9148" s="5"/>
    </row>
    <row r="9149" spans="1:1" ht="16">
      <c r="A9149" s="5"/>
    </row>
    <row r="9150" spans="1:1" ht="16">
      <c r="A9150" s="5"/>
    </row>
    <row r="9151" spans="1:1" ht="16">
      <c r="A9151" s="5"/>
    </row>
    <row r="9152" spans="1:1" ht="16">
      <c r="A9152" s="5"/>
    </row>
    <row r="9153" spans="1:1" ht="16">
      <c r="A9153" s="5"/>
    </row>
    <row r="9154" spans="1:1" ht="16">
      <c r="A9154" s="5"/>
    </row>
    <row r="9155" spans="1:1" ht="16">
      <c r="A9155" s="5"/>
    </row>
    <row r="9156" spans="1:1" ht="16">
      <c r="A9156" s="5"/>
    </row>
    <row r="9157" spans="1:1" ht="16">
      <c r="A9157" s="5"/>
    </row>
    <row r="9158" spans="1:1" ht="16">
      <c r="A9158" s="5"/>
    </row>
    <row r="9159" spans="1:1" ht="16">
      <c r="A9159" s="5"/>
    </row>
    <row r="9160" spans="1:1" ht="16">
      <c r="A9160" s="5"/>
    </row>
    <row r="9161" spans="1:1" ht="16">
      <c r="A9161" s="5"/>
    </row>
    <row r="9162" spans="1:1" ht="16">
      <c r="A9162" s="5"/>
    </row>
    <row r="9163" spans="1:1" ht="16">
      <c r="A9163" s="5"/>
    </row>
    <row r="9164" spans="1:1" ht="16">
      <c r="A9164" s="5"/>
    </row>
    <row r="9165" spans="1:1" ht="16">
      <c r="A9165" s="5"/>
    </row>
    <row r="9166" spans="1:1" ht="16">
      <c r="A9166" s="5"/>
    </row>
    <row r="9167" spans="1:1" ht="16">
      <c r="A9167" s="5"/>
    </row>
    <row r="9168" spans="1:1" ht="16">
      <c r="A9168" s="5"/>
    </row>
    <row r="9169" spans="1:1" ht="16">
      <c r="A9169" s="5"/>
    </row>
    <row r="9170" spans="1:1" ht="16">
      <c r="A9170" s="5"/>
    </row>
    <row r="9171" spans="1:1" ht="16">
      <c r="A9171" s="5"/>
    </row>
    <row r="9172" spans="1:1" ht="16">
      <c r="A9172" s="5"/>
    </row>
    <row r="9173" spans="1:1" ht="16">
      <c r="A9173" s="5"/>
    </row>
    <row r="9174" spans="1:1" ht="16">
      <c r="A9174" s="5"/>
    </row>
    <row r="9175" spans="1:1" ht="16">
      <c r="A9175" s="5"/>
    </row>
    <row r="9176" spans="1:1" ht="16">
      <c r="A9176" s="5"/>
    </row>
    <row r="9177" spans="1:1" ht="16">
      <c r="A9177" s="5"/>
    </row>
    <row r="9178" spans="1:1" ht="16">
      <c r="A9178" s="5"/>
    </row>
    <row r="9179" spans="1:1" ht="16">
      <c r="A9179" s="5"/>
    </row>
    <row r="9180" spans="1:1" ht="16">
      <c r="A9180" s="5"/>
    </row>
    <row r="9181" spans="1:1" ht="16">
      <c r="A9181" s="5"/>
    </row>
    <row r="9182" spans="1:1" ht="16">
      <c r="A9182" s="5"/>
    </row>
    <row r="9183" spans="1:1" ht="16">
      <c r="A9183" s="5"/>
    </row>
    <row r="9184" spans="1:1" ht="16">
      <c r="A9184" s="5"/>
    </row>
    <row r="9185" spans="1:1" ht="16">
      <c r="A9185" s="5"/>
    </row>
    <row r="9186" spans="1:1" ht="16">
      <c r="A9186" s="5"/>
    </row>
    <row r="9187" spans="1:1" ht="16">
      <c r="A9187" s="5"/>
    </row>
    <row r="9188" spans="1:1" ht="16">
      <c r="A9188" s="5"/>
    </row>
    <row r="9189" spans="1:1" ht="16">
      <c r="A9189" s="5"/>
    </row>
    <row r="9190" spans="1:1" ht="16">
      <c r="A9190" s="5"/>
    </row>
    <row r="9191" spans="1:1" ht="16">
      <c r="A9191" s="5"/>
    </row>
    <row r="9192" spans="1:1" ht="16">
      <c r="A9192" s="5"/>
    </row>
    <row r="9193" spans="1:1" ht="16">
      <c r="A9193" s="5"/>
    </row>
    <row r="9194" spans="1:1" ht="16">
      <c r="A9194" s="5"/>
    </row>
    <row r="9195" spans="1:1" ht="16">
      <c r="A9195" s="5"/>
    </row>
    <row r="9196" spans="1:1" ht="16">
      <c r="A9196" s="5"/>
    </row>
    <row r="9197" spans="1:1" ht="16">
      <c r="A9197" s="5"/>
    </row>
    <row r="9198" spans="1:1" ht="16">
      <c r="A9198" s="5"/>
    </row>
    <row r="9199" spans="1:1" ht="16">
      <c r="A9199" s="5"/>
    </row>
    <row r="9200" spans="1:1" ht="16">
      <c r="A9200" s="5"/>
    </row>
    <row r="9201" spans="1:1" ht="16">
      <c r="A9201" s="5"/>
    </row>
    <row r="9202" spans="1:1" ht="16">
      <c r="A9202" s="5"/>
    </row>
    <row r="9203" spans="1:1" ht="16">
      <c r="A9203" s="5"/>
    </row>
    <row r="9204" spans="1:1" ht="16">
      <c r="A9204" s="5"/>
    </row>
    <row r="9205" spans="1:1" ht="16">
      <c r="A9205" s="5"/>
    </row>
    <row r="9206" spans="1:1" ht="16">
      <c r="A9206" s="5"/>
    </row>
    <row r="9207" spans="1:1" ht="16">
      <c r="A9207" s="5"/>
    </row>
    <row r="9208" spans="1:1" ht="16">
      <c r="A9208" s="5"/>
    </row>
    <row r="9209" spans="1:1" ht="16">
      <c r="A9209" s="5"/>
    </row>
    <row r="9210" spans="1:1" ht="16">
      <c r="A9210" s="5"/>
    </row>
    <row r="9211" spans="1:1" ht="16">
      <c r="A9211" s="5"/>
    </row>
    <row r="9212" spans="1:1" ht="16">
      <c r="A9212" s="5"/>
    </row>
    <row r="9213" spans="1:1" ht="16">
      <c r="A9213" s="5"/>
    </row>
    <row r="9214" spans="1:1" ht="16">
      <c r="A9214" s="5"/>
    </row>
    <row r="9215" spans="1:1" ht="16">
      <c r="A9215" s="5"/>
    </row>
    <row r="9216" spans="1:1" ht="16">
      <c r="A9216" s="5"/>
    </row>
    <row r="9217" spans="1:1" ht="16">
      <c r="A9217" s="5"/>
    </row>
    <row r="9218" spans="1:1" ht="16">
      <c r="A9218" s="5"/>
    </row>
    <row r="9219" spans="1:1" ht="16">
      <c r="A9219" s="5"/>
    </row>
    <row r="9220" spans="1:1" ht="16">
      <c r="A9220" s="5"/>
    </row>
    <row r="9221" spans="1:1" ht="16">
      <c r="A9221" s="5"/>
    </row>
    <row r="9222" spans="1:1" ht="16">
      <c r="A9222" s="5"/>
    </row>
    <row r="9223" spans="1:1" ht="16">
      <c r="A9223" s="5"/>
    </row>
    <row r="9224" spans="1:1" ht="16">
      <c r="A9224" s="5"/>
    </row>
    <row r="9225" spans="1:1" ht="16">
      <c r="A9225" s="5"/>
    </row>
    <row r="9226" spans="1:1" ht="16">
      <c r="A9226" s="5"/>
    </row>
    <row r="9227" spans="1:1" ht="16">
      <c r="A9227" s="5"/>
    </row>
    <row r="9228" spans="1:1" ht="16">
      <c r="A9228" s="5"/>
    </row>
    <row r="9229" spans="1:1" ht="16">
      <c r="A9229" s="5"/>
    </row>
    <row r="9230" spans="1:1" ht="16">
      <c r="A9230" s="5"/>
    </row>
    <row r="9231" spans="1:1" ht="16">
      <c r="A9231" s="5"/>
    </row>
    <row r="9232" spans="1:1" ht="16">
      <c r="A9232" s="5"/>
    </row>
    <row r="9233" spans="1:1" ht="16">
      <c r="A9233" s="5"/>
    </row>
    <row r="9234" spans="1:1" ht="16">
      <c r="A9234" s="5"/>
    </row>
    <row r="9235" spans="1:1" ht="16">
      <c r="A9235" s="5"/>
    </row>
    <row r="9236" spans="1:1" ht="16">
      <c r="A9236" s="5"/>
    </row>
    <row r="9237" spans="1:1" ht="16">
      <c r="A9237" s="5"/>
    </row>
    <row r="9238" spans="1:1" ht="16">
      <c r="A9238" s="5"/>
    </row>
    <row r="9239" spans="1:1" ht="16">
      <c r="A9239" s="5"/>
    </row>
    <row r="9240" spans="1:1" ht="16">
      <c r="A9240" s="5"/>
    </row>
    <row r="9241" spans="1:1" ht="16">
      <c r="A9241" s="5"/>
    </row>
    <row r="9242" spans="1:1" ht="16">
      <c r="A9242" s="5"/>
    </row>
    <row r="9243" spans="1:1" ht="16">
      <c r="A9243" s="5"/>
    </row>
    <row r="9244" spans="1:1" ht="16">
      <c r="A9244" s="5"/>
    </row>
    <row r="9245" spans="1:1" ht="16">
      <c r="A9245" s="5"/>
    </row>
    <row r="9246" spans="1:1" ht="16">
      <c r="A9246" s="5"/>
    </row>
    <row r="9247" spans="1:1" ht="16">
      <c r="A9247" s="5"/>
    </row>
    <row r="9248" spans="1:1" ht="16">
      <c r="A9248" s="5"/>
    </row>
    <row r="9249" spans="1:1" ht="16">
      <c r="A9249" s="5"/>
    </row>
    <row r="9250" spans="1:1" ht="16">
      <c r="A9250" s="5"/>
    </row>
    <row r="9251" spans="1:1" ht="16">
      <c r="A9251" s="5"/>
    </row>
    <row r="9252" spans="1:1" ht="16">
      <c r="A9252" s="5"/>
    </row>
    <row r="9253" spans="1:1" ht="16">
      <c r="A9253" s="5"/>
    </row>
    <row r="9254" spans="1:1" ht="16">
      <c r="A9254" s="5"/>
    </row>
    <row r="9255" spans="1:1" ht="16">
      <c r="A9255" s="5"/>
    </row>
    <row r="9256" spans="1:1" ht="16">
      <c r="A9256" s="5"/>
    </row>
    <row r="9257" spans="1:1" ht="16">
      <c r="A9257" s="5"/>
    </row>
    <row r="9258" spans="1:1" ht="16">
      <c r="A9258" s="5"/>
    </row>
    <row r="9259" spans="1:1" ht="16">
      <c r="A9259" s="5"/>
    </row>
    <row r="9260" spans="1:1" ht="16">
      <c r="A9260" s="5"/>
    </row>
    <row r="9261" spans="1:1" ht="16">
      <c r="A9261" s="5"/>
    </row>
    <row r="9262" spans="1:1" ht="16">
      <c r="A9262" s="5"/>
    </row>
    <row r="9263" spans="1:1" ht="16">
      <c r="A9263" s="5"/>
    </row>
    <row r="9264" spans="1:1" ht="16">
      <c r="A9264" s="5"/>
    </row>
    <row r="9265" spans="1:1" ht="16">
      <c r="A9265" s="5"/>
    </row>
    <row r="9266" spans="1:1" ht="16">
      <c r="A9266" s="5"/>
    </row>
    <row r="9267" spans="1:1" ht="16">
      <c r="A9267" s="5"/>
    </row>
    <row r="9268" spans="1:1" ht="16">
      <c r="A9268" s="5"/>
    </row>
    <row r="9269" spans="1:1" ht="16">
      <c r="A9269" s="5"/>
    </row>
    <row r="9270" spans="1:1" ht="16">
      <c r="A9270" s="5"/>
    </row>
    <row r="9271" spans="1:1" ht="16">
      <c r="A9271" s="5"/>
    </row>
    <row r="9272" spans="1:1" ht="16">
      <c r="A9272" s="5"/>
    </row>
    <row r="9273" spans="1:1" ht="16">
      <c r="A9273" s="5"/>
    </row>
    <row r="9274" spans="1:1" ht="16">
      <c r="A9274" s="5"/>
    </row>
    <row r="9275" spans="1:1" ht="16">
      <c r="A9275" s="5"/>
    </row>
    <row r="9276" spans="1:1" ht="16">
      <c r="A9276" s="5"/>
    </row>
    <row r="9277" spans="1:1" ht="16">
      <c r="A9277" s="5"/>
    </row>
    <row r="9278" spans="1:1" ht="16">
      <c r="A9278" s="5"/>
    </row>
    <row r="9279" spans="1:1" ht="16">
      <c r="A9279" s="5"/>
    </row>
    <row r="9280" spans="1:1" ht="16">
      <c r="A9280" s="5"/>
    </row>
    <row r="9281" spans="1:1" ht="16">
      <c r="A9281" s="5"/>
    </row>
    <row r="9282" spans="1:1" ht="16">
      <c r="A9282" s="5"/>
    </row>
    <row r="9283" spans="1:1" ht="16">
      <c r="A9283" s="5"/>
    </row>
    <row r="9284" spans="1:1" ht="16">
      <c r="A9284" s="5"/>
    </row>
    <row r="9285" spans="1:1" ht="16">
      <c r="A9285" s="5"/>
    </row>
    <row r="9286" spans="1:1" ht="16">
      <c r="A9286" s="5"/>
    </row>
    <row r="9287" spans="1:1" ht="16">
      <c r="A9287" s="5"/>
    </row>
    <row r="9288" spans="1:1" ht="16">
      <c r="A9288" s="5"/>
    </row>
    <row r="9289" spans="1:1" ht="16">
      <c r="A9289" s="5"/>
    </row>
    <row r="9290" spans="1:1" ht="16">
      <c r="A9290" s="5"/>
    </row>
    <row r="9291" spans="1:1" ht="16">
      <c r="A9291" s="5"/>
    </row>
    <row r="9292" spans="1:1" ht="16">
      <c r="A9292" s="5"/>
    </row>
    <row r="9293" spans="1:1" ht="16">
      <c r="A9293" s="5"/>
    </row>
    <row r="9294" spans="1:1" ht="16">
      <c r="A9294" s="5"/>
    </row>
    <row r="9295" spans="1:1" ht="16">
      <c r="A9295" s="5"/>
    </row>
    <row r="9296" spans="1:1" ht="16">
      <c r="A9296" s="5"/>
    </row>
    <row r="9297" spans="1:1" ht="16">
      <c r="A9297" s="5"/>
    </row>
    <row r="9298" spans="1:1" ht="16">
      <c r="A9298" s="5"/>
    </row>
    <row r="9299" spans="1:1" ht="16">
      <c r="A9299" s="5"/>
    </row>
    <row r="9300" spans="1:1" ht="16">
      <c r="A9300" s="5"/>
    </row>
    <row r="9301" spans="1:1" ht="16">
      <c r="A9301" s="5"/>
    </row>
    <row r="9302" spans="1:1" ht="16">
      <c r="A9302" s="5"/>
    </row>
    <row r="9303" spans="1:1" ht="16">
      <c r="A9303" s="5"/>
    </row>
    <row r="9304" spans="1:1" ht="16">
      <c r="A9304" s="5"/>
    </row>
    <row r="9305" spans="1:1" ht="16">
      <c r="A9305" s="5"/>
    </row>
    <row r="9306" spans="1:1" ht="16">
      <c r="A9306" s="5"/>
    </row>
    <row r="9307" spans="1:1" ht="16">
      <c r="A9307" s="5"/>
    </row>
    <row r="9308" spans="1:1" ht="16">
      <c r="A9308" s="5"/>
    </row>
    <row r="9309" spans="1:1" ht="16">
      <c r="A9309" s="5"/>
    </row>
    <row r="9310" spans="1:1" ht="16">
      <c r="A9310" s="5"/>
    </row>
    <row r="9311" spans="1:1" ht="16">
      <c r="A9311" s="5"/>
    </row>
    <row r="9312" spans="1:1" ht="16">
      <c r="A9312" s="5"/>
    </row>
    <row r="9313" spans="1:1" ht="16">
      <c r="A9313" s="5"/>
    </row>
    <row r="9314" spans="1:1" ht="16">
      <c r="A9314" s="5"/>
    </row>
    <row r="9315" spans="1:1" ht="16">
      <c r="A9315" s="5"/>
    </row>
    <row r="9316" spans="1:1" ht="16">
      <c r="A9316" s="5"/>
    </row>
    <row r="9317" spans="1:1" ht="16">
      <c r="A9317" s="5"/>
    </row>
    <row r="9318" spans="1:1" ht="16">
      <c r="A9318" s="5"/>
    </row>
    <row r="9319" spans="1:1" ht="16">
      <c r="A9319" s="5"/>
    </row>
    <row r="9320" spans="1:1" ht="16">
      <c r="A9320" s="5"/>
    </row>
    <row r="9321" spans="1:1" ht="16">
      <c r="A9321" s="5"/>
    </row>
    <row r="9322" spans="1:1" ht="16">
      <c r="A9322" s="5"/>
    </row>
    <row r="9323" spans="1:1" ht="16">
      <c r="A9323" s="5"/>
    </row>
    <row r="9324" spans="1:1" ht="16">
      <c r="A9324" s="5"/>
    </row>
    <row r="9325" spans="1:1" ht="16">
      <c r="A9325" s="5"/>
    </row>
    <row r="9326" spans="1:1" ht="16">
      <c r="A9326" s="5"/>
    </row>
    <row r="9327" spans="1:1" ht="16">
      <c r="A9327" s="5"/>
    </row>
    <row r="9328" spans="1:1" ht="16">
      <c r="A9328" s="5"/>
    </row>
    <row r="9329" spans="1:1" ht="16">
      <c r="A9329" s="5"/>
    </row>
    <row r="9330" spans="1:1" ht="16">
      <c r="A9330" s="5"/>
    </row>
    <row r="9331" spans="1:1" ht="16">
      <c r="A9331" s="5"/>
    </row>
    <row r="9332" spans="1:1" ht="16">
      <c r="A9332" s="5"/>
    </row>
    <row r="9333" spans="1:1" ht="16">
      <c r="A9333" s="5"/>
    </row>
    <row r="9334" spans="1:1" ht="16">
      <c r="A9334" s="5"/>
    </row>
    <row r="9335" spans="1:1" ht="16">
      <c r="A9335" s="5"/>
    </row>
    <row r="9336" spans="1:1" ht="16">
      <c r="A9336" s="5"/>
    </row>
    <row r="9337" spans="1:1" ht="16">
      <c r="A9337" s="5"/>
    </row>
    <row r="9338" spans="1:1" ht="16">
      <c r="A9338" s="5"/>
    </row>
    <row r="9339" spans="1:1" ht="16">
      <c r="A9339" s="5"/>
    </row>
    <row r="9340" spans="1:1" ht="16">
      <c r="A9340" s="5"/>
    </row>
    <row r="9341" spans="1:1" ht="16">
      <c r="A9341" s="5"/>
    </row>
    <row r="9342" spans="1:1" ht="16">
      <c r="A9342" s="5"/>
    </row>
    <row r="9343" spans="1:1" ht="16">
      <c r="A9343" s="5"/>
    </row>
    <row r="9344" spans="1:1" ht="16">
      <c r="A9344" s="5"/>
    </row>
    <row r="9345" spans="1:1" ht="16">
      <c r="A9345" s="5"/>
    </row>
    <row r="9346" spans="1:1" ht="16">
      <c r="A9346" s="5"/>
    </row>
    <row r="9347" spans="1:1" ht="16">
      <c r="A9347" s="5"/>
    </row>
    <row r="9348" spans="1:1" ht="16">
      <c r="A9348" s="5"/>
    </row>
    <row r="9349" spans="1:1" ht="16">
      <c r="A9349" s="5"/>
    </row>
    <row r="9350" spans="1:1" ht="16">
      <c r="A9350" s="5"/>
    </row>
    <row r="9351" spans="1:1" ht="16">
      <c r="A9351" s="5"/>
    </row>
    <row r="9352" spans="1:1" ht="16">
      <c r="A9352" s="5"/>
    </row>
    <row r="9353" spans="1:1" ht="16">
      <c r="A9353" s="5"/>
    </row>
    <row r="9354" spans="1:1" ht="16">
      <c r="A9354" s="5"/>
    </row>
    <row r="9355" spans="1:1" ht="16">
      <c r="A9355" s="5"/>
    </row>
    <row r="9356" spans="1:1" ht="16">
      <c r="A9356" s="5"/>
    </row>
    <row r="9357" spans="1:1" ht="16">
      <c r="A9357" s="5"/>
    </row>
    <row r="9358" spans="1:1" ht="16">
      <c r="A9358" s="5"/>
    </row>
    <row r="9359" spans="1:1" ht="16">
      <c r="A9359" s="5"/>
    </row>
    <row r="9360" spans="1:1" ht="16">
      <c r="A9360" s="5"/>
    </row>
    <row r="9361" spans="1:1" ht="16">
      <c r="A9361" s="5"/>
    </row>
    <row r="9362" spans="1:1" ht="16">
      <c r="A9362" s="5"/>
    </row>
    <row r="9363" spans="1:1" ht="16">
      <c r="A9363" s="5"/>
    </row>
    <row r="9364" spans="1:1" ht="16">
      <c r="A9364" s="5"/>
    </row>
    <row r="9365" spans="1:1" ht="16">
      <c r="A9365" s="5"/>
    </row>
    <row r="9366" spans="1:1" ht="16">
      <c r="A9366" s="5"/>
    </row>
    <row r="9367" spans="1:1" ht="16">
      <c r="A9367" s="5"/>
    </row>
    <row r="9368" spans="1:1" ht="16">
      <c r="A9368" s="5"/>
    </row>
    <row r="9369" spans="1:1" ht="16">
      <c r="A9369" s="5"/>
    </row>
    <row r="9370" spans="1:1" ht="16">
      <c r="A9370" s="5"/>
    </row>
    <row r="9371" spans="1:1" ht="16">
      <c r="A9371" s="5"/>
    </row>
    <row r="9372" spans="1:1" ht="16">
      <c r="A9372" s="5"/>
    </row>
    <row r="9373" spans="1:1" ht="16">
      <c r="A9373" s="5"/>
    </row>
    <row r="9374" spans="1:1" ht="16">
      <c r="A9374" s="5"/>
    </row>
    <row r="9375" spans="1:1" ht="16">
      <c r="A9375" s="5"/>
    </row>
    <row r="9376" spans="1:1" ht="16">
      <c r="A9376" s="5"/>
    </row>
    <row r="9377" spans="1:1" ht="16">
      <c r="A9377" s="5"/>
    </row>
    <row r="9378" spans="1:1" ht="16">
      <c r="A9378" s="5"/>
    </row>
    <row r="9379" spans="1:1" ht="16">
      <c r="A9379" s="5"/>
    </row>
    <row r="9380" spans="1:1" ht="16">
      <c r="A9380" s="5"/>
    </row>
    <row r="9381" spans="1:1" ht="16">
      <c r="A9381" s="5"/>
    </row>
    <row r="9382" spans="1:1" ht="16">
      <c r="A9382" s="5"/>
    </row>
    <row r="9383" spans="1:1" ht="16">
      <c r="A9383" s="5"/>
    </row>
    <row r="9384" spans="1:1" ht="16">
      <c r="A9384" s="5"/>
    </row>
    <row r="9385" spans="1:1" ht="16">
      <c r="A9385" s="5"/>
    </row>
    <row r="9386" spans="1:1" ht="16">
      <c r="A9386" s="5"/>
    </row>
    <row r="9387" spans="1:1" ht="16">
      <c r="A9387" s="5"/>
    </row>
    <row r="9388" spans="1:1" ht="16">
      <c r="A9388" s="5"/>
    </row>
    <row r="9389" spans="1:1" ht="16">
      <c r="A9389" s="5"/>
    </row>
    <row r="9390" spans="1:1" ht="16">
      <c r="A9390" s="5"/>
    </row>
    <row r="9391" spans="1:1" ht="16">
      <c r="A9391" s="5"/>
    </row>
    <row r="9392" spans="1:1" ht="16">
      <c r="A9392" s="5"/>
    </row>
    <row r="9393" spans="1:1" ht="16">
      <c r="A9393" s="5"/>
    </row>
    <row r="9394" spans="1:1" ht="16">
      <c r="A9394" s="5"/>
    </row>
    <row r="9395" spans="1:1" ht="16">
      <c r="A9395" s="5"/>
    </row>
    <row r="9396" spans="1:1" ht="16">
      <c r="A9396" s="5"/>
    </row>
    <row r="9397" spans="1:1" ht="16">
      <c r="A9397" s="5"/>
    </row>
    <row r="9398" spans="1:1" ht="16">
      <c r="A9398" s="5"/>
    </row>
    <row r="9399" spans="1:1" ht="16">
      <c r="A9399" s="5"/>
    </row>
    <row r="9400" spans="1:1" ht="16">
      <c r="A9400" s="5"/>
    </row>
    <row r="9401" spans="1:1" ht="16">
      <c r="A9401" s="5"/>
    </row>
    <row r="9402" spans="1:1" ht="16">
      <c r="A9402" s="5"/>
    </row>
    <row r="9403" spans="1:1" ht="16">
      <c r="A9403" s="5"/>
    </row>
    <row r="9404" spans="1:1" ht="16">
      <c r="A9404" s="5"/>
    </row>
    <row r="9405" spans="1:1" ht="16">
      <c r="A9405" s="5"/>
    </row>
    <row r="9406" spans="1:1" ht="16">
      <c r="A9406" s="5"/>
    </row>
    <row r="9407" spans="1:1" ht="16">
      <c r="A9407" s="5"/>
    </row>
    <row r="9408" spans="1:1" ht="16">
      <c r="A9408" s="5"/>
    </row>
    <row r="9409" spans="1:1" ht="16">
      <c r="A9409" s="5"/>
    </row>
    <row r="9410" spans="1:1" ht="16">
      <c r="A9410" s="5"/>
    </row>
    <row r="9411" spans="1:1" ht="16">
      <c r="A9411" s="5"/>
    </row>
    <row r="9412" spans="1:1" ht="16">
      <c r="A9412" s="5"/>
    </row>
    <row r="9413" spans="1:1" ht="16">
      <c r="A9413" s="5"/>
    </row>
    <row r="9414" spans="1:1" ht="16">
      <c r="A9414" s="5"/>
    </row>
    <row r="9415" spans="1:1" ht="16">
      <c r="A9415" s="5"/>
    </row>
    <row r="9416" spans="1:1" ht="16">
      <c r="A9416" s="5"/>
    </row>
    <row r="9417" spans="1:1" ht="16">
      <c r="A9417" s="5"/>
    </row>
    <row r="9418" spans="1:1" ht="16">
      <c r="A9418" s="5"/>
    </row>
    <row r="9419" spans="1:1" ht="16">
      <c r="A9419" s="5"/>
    </row>
    <row r="9420" spans="1:1" ht="16">
      <c r="A9420" s="5"/>
    </row>
    <row r="9421" spans="1:1" ht="16">
      <c r="A9421" s="5"/>
    </row>
    <row r="9422" spans="1:1" ht="16">
      <c r="A9422" s="5"/>
    </row>
    <row r="9423" spans="1:1" ht="16">
      <c r="A9423" s="5"/>
    </row>
    <row r="9424" spans="1:1" ht="16">
      <c r="A9424" s="5"/>
    </row>
    <row r="9425" spans="1:1" ht="16">
      <c r="A9425" s="5"/>
    </row>
    <row r="9426" spans="1:1" ht="16">
      <c r="A9426" s="5"/>
    </row>
    <row r="9427" spans="1:1" ht="16">
      <c r="A9427" s="5"/>
    </row>
    <row r="9428" spans="1:1" ht="16">
      <c r="A9428" s="5"/>
    </row>
    <row r="9429" spans="1:1" ht="16">
      <c r="A9429" s="5"/>
    </row>
    <row r="9430" spans="1:1" ht="16">
      <c r="A9430" s="5"/>
    </row>
    <row r="9431" spans="1:1" ht="16">
      <c r="A9431" s="5"/>
    </row>
    <row r="9432" spans="1:1" ht="16">
      <c r="A9432" s="5"/>
    </row>
    <row r="9433" spans="1:1" ht="16">
      <c r="A9433" s="5"/>
    </row>
    <row r="9434" spans="1:1" ht="16">
      <c r="A9434" s="5"/>
    </row>
    <row r="9435" spans="1:1" ht="16">
      <c r="A9435" s="5"/>
    </row>
    <row r="9436" spans="1:1" ht="16">
      <c r="A9436" s="5"/>
    </row>
    <row r="9437" spans="1:1" ht="16">
      <c r="A9437" s="5"/>
    </row>
    <row r="9438" spans="1:1" ht="16">
      <c r="A9438" s="5"/>
    </row>
    <row r="9439" spans="1:1" ht="16">
      <c r="A9439" s="5"/>
    </row>
    <row r="9440" spans="1:1" ht="16">
      <c r="A9440" s="5"/>
    </row>
    <row r="9441" spans="1:1" ht="16">
      <c r="A9441" s="5"/>
    </row>
    <row r="9442" spans="1:1" ht="16">
      <c r="A9442" s="5"/>
    </row>
    <row r="9443" spans="1:1" ht="16">
      <c r="A9443" s="5"/>
    </row>
    <row r="9444" spans="1:1" ht="16">
      <c r="A9444" s="5"/>
    </row>
    <row r="9445" spans="1:1" ht="16">
      <c r="A9445" s="5"/>
    </row>
    <row r="9446" spans="1:1" ht="16">
      <c r="A9446" s="5"/>
    </row>
    <row r="9447" spans="1:1" ht="16">
      <c r="A9447" s="5"/>
    </row>
    <row r="9448" spans="1:1" ht="16">
      <c r="A9448" s="5"/>
    </row>
    <row r="9449" spans="1:1" ht="16">
      <c r="A9449" s="5"/>
    </row>
    <row r="9450" spans="1:1" ht="16">
      <c r="A9450" s="5"/>
    </row>
    <row r="9451" spans="1:1" ht="16">
      <c r="A9451" s="5"/>
    </row>
    <row r="9452" spans="1:1" ht="16">
      <c r="A9452" s="5"/>
    </row>
    <row r="9453" spans="1:1" ht="16">
      <c r="A9453" s="5"/>
    </row>
    <row r="9454" spans="1:1" ht="16">
      <c r="A9454" s="5"/>
    </row>
    <row r="9455" spans="1:1" ht="16">
      <c r="A9455" s="5"/>
    </row>
    <row r="9456" spans="1:1" ht="16">
      <c r="A9456" s="5"/>
    </row>
    <row r="9457" spans="1:1" ht="16">
      <c r="A9457" s="5"/>
    </row>
    <row r="9458" spans="1:1" ht="16">
      <c r="A9458" s="5"/>
    </row>
    <row r="9459" spans="1:1" ht="16">
      <c r="A9459" s="5"/>
    </row>
    <row r="9460" spans="1:1" ht="16">
      <c r="A9460" s="5"/>
    </row>
    <row r="9461" spans="1:1" ht="16">
      <c r="A9461" s="5"/>
    </row>
    <row r="9462" spans="1:1" ht="16">
      <c r="A9462" s="5"/>
    </row>
    <row r="9463" spans="1:1" ht="16">
      <c r="A9463" s="5"/>
    </row>
    <row r="9464" spans="1:1" ht="16">
      <c r="A9464" s="5"/>
    </row>
    <row r="9465" spans="1:1" ht="16">
      <c r="A9465" s="5"/>
    </row>
    <row r="9466" spans="1:1" ht="16">
      <c r="A9466" s="5"/>
    </row>
    <row r="9467" spans="1:1" ht="16">
      <c r="A9467" s="5"/>
    </row>
    <row r="9468" spans="1:1" ht="16">
      <c r="A9468" s="5"/>
    </row>
    <row r="9469" spans="1:1" ht="16">
      <c r="A9469" s="5"/>
    </row>
    <row r="9470" spans="1:1" ht="16">
      <c r="A9470" s="5"/>
    </row>
    <row r="9471" spans="1:1" ht="16">
      <c r="A9471" s="5"/>
    </row>
    <row r="9472" spans="1:1" ht="16">
      <c r="A9472" s="5"/>
    </row>
    <row r="9473" spans="1:1" ht="16">
      <c r="A9473" s="5"/>
    </row>
    <row r="9474" spans="1:1" ht="16">
      <c r="A9474" s="5"/>
    </row>
    <row r="9475" spans="1:1" ht="16">
      <c r="A9475" s="5"/>
    </row>
    <row r="9476" spans="1:1" ht="16">
      <c r="A9476" s="5"/>
    </row>
    <row r="9477" spans="1:1" ht="16">
      <c r="A9477" s="5"/>
    </row>
    <row r="9478" spans="1:1" ht="16">
      <c r="A9478" s="5"/>
    </row>
    <row r="9479" spans="1:1" ht="16">
      <c r="A9479" s="5"/>
    </row>
    <row r="9480" spans="1:1" ht="16">
      <c r="A9480" s="5"/>
    </row>
    <row r="9481" spans="1:1" ht="16">
      <c r="A9481" s="5"/>
    </row>
    <row r="9482" spans="1:1" ht="16">
      <c r="A9482" s="5"/>
    </row>
    <row r="9483" spans="1:1" ht="16">
      <c r="A9483" s="5"/>
    </row>
    <row r="9484" spans="1:1" ht="16">
      <c r="A9484" s="5"/>
    </row>
    <row r="9485" spans="1:1" ht="16">
      <c r="A9485" s="5"/>
    </row>
    <row r="9486" spans="1:1" ht="16">
      <c r="A9486" s="5"/>
    </row>
    <row r="9487" spans="1:1" ht="16">
      <c r="A9487" s="5"/>
    </row>
    <row r="9488" spans="1:1" ht="16">
      <c r="A9488" s="5"/>
    </row>
    <row r="9489" spans="1:1" ht="16">
      <c r="A9489" s="5"/>
    </row>
    <row r="9490" spans="1:1" ht="16">
      <c r="A9490" s="5"/>
    </row>
    <row r="9491" spans="1:1" ht="16">
      <c r="A9491" s="5"/>
    </row>
    <row r="9492" spans="1:1" ht="16">
      <c r="A9492" s="5"/>
    </row>
    <row r="9493" spans="1:1" ht="16">
      <c r="A9493" s="5"/>
    </row>
    <row r="9494" spans="1:1" ht="16">
      <c r="A9494" s="5"/>
    </row>
    <row r="9495" spans="1:1" ht="16">
      <c r="A9495" s="5"/>
    </row>
    <row r="9496" spans="1:1" ht="16">
      <c r="A9496" s="5"/>
    </row>
    <row r="9497" spans="1:1" ht="16">
      <c r="A9497" s="5"/>
    </row>
    <row r="9498" spans="1:1" ht="16">
      <c r="A9498" s="5"/>
    </row>
    <row r="9499" spans="1:1" ht="16">
      <c r="A9499" s="5"/>
    </row>
    <row r="9500" spans="1:1" ht="16">
      <c r="A9500" s="5"/>
    </row>
    <row r="9501" spans="1:1" ht="16">
      <c r="A9501" s="5"/>
    </row>
    <row r="9502" spans="1:1" ht="16">
      <c r="A9502" s="5"/>
    </row>
    <row r="9503" spans="1:1" ht="16">
      <c r="A9503" s="5"/>
    </row>
    <row r="9504" spans="1:1" ht="16">
      <c r="A9504" s="5"/>
    </row>
    <row r="9505" spans="1:1" ht="16">
      <c r="A9505" s="5"/>
    </row>
    <row r="9506" spans="1:1" ht="16">
      <c r="A9506" s="5"/>
    </row>
    <row r="9507" spans="1:1" ht="16">
      <c r="A9507" s="5"/>
    </row>
    <row r="9508" spans="1:1" ht="16">
      <c r="A9508" s="5"/>
    </row>
    <row r="9509" spans="1:1" ht="16">
      <c r="A9509" s="5"/>
    </row>
    <row r="9510" spans="1:1" ht="16">
      <c r="A9510" s="5"/>
    </row>
    <row r="9511" spans="1:1" ht="16">
      <c r="A9511" s="5"/>
    </row>
    <row r="9512" spans="1:1" ht="16">
      <c r="A9512" s="5"/>
    </row>
    <row r="9513" spans="1:1" ht="16">
      <c r="A9513" s="5"/>
    </row>
    <row r="9514" spans="1:1" ht="16">
      <c r="A9514" s="5"/>
    </row>
    <row r="9515" spans="1:1" ht="16">
      <c r="A9515" s="5"/>
    </row>
    <row r="9516" spans="1:1" ht="16">
      <c r="A9516" s="5"/>
    </row>
    <row r="9517" spans="1:1" ht="16">
      <c r="A9517" s="5"/>
    </row>
    <row r="9518" spans="1:1" ht="16">
      <c r="A9518" s="5"/>
    </row>
    <row r="9519" spans="1:1" ht="16">
      <c r="A9519" s="5"/>
    </row>
    <row r="9520" spans="1:1" ht="16">
      <c r="A9520" s="5"/>
    </row>
    <row r="9521" spans="1:1" ht="16">
      <c r="A9521" s="5"/>
    </row>
    <row r="9522" spans="1:1" ht="16">
      <c r="A9522" s="5"/>
    </row>
    <row r="9523" spans="1:1" ht="16">
      <c r="A9523" s="5"/>
    </row>
    <row r="9524" spans="1:1" ht="16">
      <c r="A9524" s="5"/>
    </row>
    <row r="9525" spans="1:1" ht="16">
      <c r="A9525" s="5"/>
    </row>
    <row r="9526" spans="1:1" ht="16">
      <c r="A9526" s="5"/>
    </row>
    <row r="9527" spans="1:1" ht="16">
      <c r="A9527" s="5"/>
    </row>
    <row r="9528" spans="1:1" ht="16">
      <c r="A9528" s="5"/>
    </row>
    <row r="9529" spans="1:1" ht="16">
      <c r="A9529" s="5"/>
    </row>
    <row r="9530" spans="1:1" ht="16">
      <c r="A9530" s="5"/>
    </row>
    <row r="9531" spans="1:1" ht="16">
      <c r="A9531" s="5"/>
    </row>
    <row r="9532" spans="1:1" ht="16">
      <c r="A9532" s="5"/>
    </row>
    <row r="9533" spans="1:1" ht="16">
      <c r="A9533" s="5"/>
    </row>
    <row r="9534" spans="1:1" ht="16">
      <c r="A9534" s="5"/>
    </row>
    <row r="9535" spans="1:1" ht="16">
      <c r="A9535" s="5"/>
    </row>
    <row r="9536" spans="1:1" ht="16">
      <c r="A9536" s="5"/>
    </row>
    <row r="9537" spans="1:1" ht="16">
      <c r="A9537" s="5"/>
    </row>
    <row r="9538" spans="1:1" ht="16">
      <c r="A9538" s="5"/>
    </row>
    <row r="9539" spans="1:1" ht="16">
      <c r="A9539" s="5"/>
    </row>
    <row r="9540" spans="1:1" ht="16">
      <c r="A9540" s="5"/>
    </row>
    <row r="9541" spans="1:1" ht="16">
      <c r="A9541" s="5"/>
    </row>
    <row r="9542" spans="1:1" ht="16">
      <c r="A9542" s="5"/>
    </row>
    <row r="9543" spans="1:1" ht="16">
      <c r="A9543" s="5"/>
    </row>
    <row r="9544" spans="1:1" ht="16">
      <c r="A9544" s="5"/>
    </row>
    <row r="9545" spans="1:1" ht="16">
      <c r="A9545" s="5"/>
    </row>
    <row r="9546" spans="1:1" ht="16">
      <c r="A9546" s="5"/>
    </row>
    <row r="9547" spans="1:1" ht="16">
      <c r="A9547" s="5"/>
    </row>
    <row r="9548" spans="1:1" ht="16">
      <c r="A9548" s="5"/>
    </row>
    <row r="9549" spans="1:1" ht="16">
      <c r="A9549" s="5"/>
    </row>
    <row r="9550" spans="1:1" ht="16">
      <c r="A9550" s="5"/>
    </row>
    <row r="9551" spans="1:1" ht="16">
      <c r="A9551" s="5"/>
    </row>
    <row r="9552" spans="1:1" ht="16">
      <c r="A9552" s="5"/>
    </row>
    <row r="9553" spans="1:1" ht="16">
      <c r="A9553" s="5"/>
    </row>
    <row r="9554" spans="1:1" ht="16">
      <c r="A9554" s="5"/>
    </row>
    <row r="9555" spans="1:1" ht="16">
      <c r="A9555" s="5"/>
    </row>
    <row r="9556" spans="1:1" ht="16">
      <c r="A9556" s="5"/>
    </row>
    <row r="9557" spans="1:1" ht="16">
      <c r="A9557" s="5"/>
    </row>
    <row r="9558" spans="1:1" ht="16">
      <c r="A9558" s="5"/>
    </row>
    <row r="9559" spans="1:1" ht="16">
      <c r="A9559" s="5"/>
    </row>
    <row r="9560" spans="1:1" ht="16">
      <c r="A9560" s="5"/>
    </row>
    <row r="9561" spans="1:1" ht="16">
      <c r="A9561" s="5"/>
    </row>
    <row r="9562" spans="1:1" ht="16">
      <c r="A9562" s="5"/>
    </row>
    <row r="9563" spans="1:1" ht="16">
      <c r="A9563" s="5"/>
    </row>
    <row r="9564" spans="1:1" ht="16">
      <c r="A9564" s="5"/>
    </row>
    <row r="9565" spans="1:1" ht="16">
      <c r="A9565" s="5"/>
    </row>
    <row r="9566" spans="1:1" ht="16">
      <c r="A9566" s="5"/>
    </row>
    <row r="9567" spans="1:1" ht="16">
      <c r="A9567" s="5"/>
    </row>
    <row r="9568" spans="1:1" ht="16">
      <c r="A9568" s="5"/>
    </row>
    <row r="9569" spans="1:1" ht="16">
      <c r="A9569" s="5"/>
    </row>
    <row r="9570" spans="1:1" ht="16">
      <c r="A9570" s="5"/>
    </row>
    <row r="9571" spans="1:1" ht="16">
      <c r="A9571" s="5"/>
    </row>
    <row r="9572" spans="1:1" ht="16">
      <c r="A9572" s="5"/>
    </row>
    <row r="9573" spans="1:1" ht="16">
      <c r="A9573" s="5"/>
    </row>
    <row r="9574" spans="1:1" ht="16">
      <c r="A9574" s="5"/>
    </row>
    <row r="9575" spans="1:1" ht="16">
      <c r="A9575" s="5"/>
    </row>
    <row r="9576" spans="1:1" ht="16">
      <c r="A9576" s="5"/>
    </row>
    <row r="9577" spans="1:1" ht="16">
      <c r="A9577" s="5"/>
    </row>
    <row r="9578" spans="1:1" ht="16">
      <c r="A9578" s="5"/>
    </row>
    <row r="9579" spans="1:1" ht="16">
      <c r="A9579" s="5"/>
    </row>
    <row r="9580" spans="1:1" ht="16">
      <c r="A9580" s="5"/>
    </row>
    <row r="9581" spans="1:1" ht="16">
      <c r="A9581" s="5"/>
    </row>
    <row r="9582" spans="1:1" ht="16">
      <c r="A9582" s="5"/>
    </row>
    <row r="9583" spans="1:1" ht="16">
      <c r="A9583" s="5"/>
    </row>
    <row r="9584" spans="1:1" ht="16">
      <c r="A9584" s="5"/>
    </row>
    <row r="9585" spans="1:1" ht="16">
      <c r="A9585" s="5"/>
    </row>
    <row r="9586" spans="1:1" ht="16">
      <c r="A9586" s="5"/>
    </row>
    <row r="9587" spans="1:1" ht="16">
      <c r="A9587" s="5"/>
    </row>
    <row r="9588" spans="1:1" ht="16">
      <c r="A9588" s="5"/>
    </row>
    <row r="9589" spans="1:1" ht="16">
      <c r="A9589" s="5"/>
    </row>
    <row r="9590" spans="1:1" ht="16">
      <c r="A9590" s="5"/>
    </row>
    <row r="9591" spans="1:1" ht="16">
      <c r="A9591" s="5"/>
    </row>
    <row r="9592" spans="1:1" ht="16">
      <c r="A9592" s="5"/>
    </row>
    <row r="9593" spans="1:1" ht="16">
      <c r="A9593" s="5"/>
    </row>
    <row r="9594" spans="1:1" ht="16">
      <c r="A9594" s="5"/>
    </row>
    <row r="9595" spans="1:1" ht="16">
      <c r="A9595" s="5"/>
    </row>
    <row r="9596" spans="1:1" ht="16">
      <c r="A9596" s="5"/>
    </row>
    <row r="9597" spans="1:1" ht="16">
      <c r="A9597" s="5"/>
    </row>
    <row r="9598" spans="1:1" ht="16">
      <c r="A9598" s="5"/>
    </row>
    <row r="9599" spans="1:1" ht="16">
      <c r="A9599" s="5"/>
    </row>
    <row r="9600" spans="1:1" ht="16">
      <c r="A9600" s="5"/>
    </row>
    <row r="9601" spans="1:1" ht="16">
      <c r="A9601" s="5"/>
    </row>
    <row r="9602" spans="1:1" ht="16">
      <c r="A9602" s="5"/>
    </row>
    <row r="9603" spans="1:1" ht="16">
      <c r="A9603" s="5"/>
    </row>
    <row r="9604" spans="1:1" ht="16">
      <c r="A9604" s="5"/>
    </row>
    <row r="9605" spans="1:1" ht="16">
      <c r="A9605" s="5"/>
    </row>
    <row r="9606" spans="1:1" ht="16">
      <c r="A9606" s="5"/>
    </row>
    <row r="9607" spans="1:1" ht="16">
      <c r="A9607" s="5"/>
    </row>
    <row r="9608" spans="1:1" ht="16">
      <c r="A9608" s="5"/>
    </row>
    <row r="9609" spans="1:1" ht="16">
      <c r="A9609" s="5"/>
    </row>
    <row r="9610" spans="1:1" ht="16">
      <c r="A9610" s="5"/>
    </row>
    <row r="9611" spans="1:1" ht="16">
      <c r="A9611" s="5"/>
    </row>
    <row r="9612" spans="1:1" ht="16">
      <c r="A9612" s="5"/>
    </row>
    <row r="9613" spans="1:1" ht="16">
      <c r="A9613" s="5"/>
    </row>
    <row r="9614" spans="1:1" ht="16">
      <c r="A9614" s="5"/>
    </row>
    <row r="9615" spans="1:1" ht="16">
      <c r="A9615" s="5"/>
    </row>
    <row r="9616" spans="1:1" ht="16">
      <c r="A9616" s="5"/>
    </row>
    <row r="9617" spans="1:1" ht="16">
      <c r="A9617" s="5"/>
    </row>
    <row r="9618" spans="1:1" ht="16">
      <c r="A9618" s="5"/>
    </row>
    <row r="9619" spans="1:1" ht="16">
      <c r="A9619" s="5"/>
    </row>
    <row r="9620" spans="1:1" ht="16">
      <c r="A9620" s="5"/>
    </row>
    <row r="9621" spans="1:1" ht="16">
      <c r="A9621" s="5"/>
    </row>
    <row r="9622" spans="1:1" ht="16">
      <c r="A9622" s="5"/>
    </row>
    <row r="9623" spans="1:1" ht="16">
      <c r="A9623" s="5"/>
    </row>
    <row r="9624" spans="1:1" ht="16">
      <c r="A9624" s="5"/>
    </row>
    <row r="9625" spans="1:1" ht="16">
      <c r="A9625" s="5"/>
    </row>
    <row r="9626" spans="1:1" ht="16">
      <c r="A9626" s="5"/>
    </row>
    <row r="9627" spans="1:1" ht="16">
      <c r="A9627" s="5"/>
    </row>
    <row r="9628" spans="1:1" ht="16">
      <c r="A9628" s="5"/>
    </row>
    <row r="9629" spans="1:1" ht="16">
      <c r="A9629" s="5"/>
    </row>
    <row r="9630" spans="1:1" ht="16">
      <c r="A9630" s="5"/>
    </row>
    <row r="9631" spans="1:1" ht="16">
      <c r="A9631" s="5"/>
    </row>
    <row r="9632" spans="1:1" ht="16">
      <c r="A9632" s="5"/>
    </row>
    <row r="9633" spans="1:1" ht="16">
      <c r="A9633" s="5"/>
    </row>
    <row r="9634" spans="1:1" ht="16">
      <c r="A9634" s="5"/>
    </row>
    <row r="9635" spans="1:1" ht="16">
      <c r="A9635" s="5"/>
    </row>
    <row r="9636" spans="1:1" ht="16">
      <c r="A9636" s="5"/>
    </row>
    <row r="9637" spans="1:1" ht="16">
      <c r="A9637" s="5"/>
    </row>
    <row r="9638" spans="1:1" ht="16">
      <c r="A9638" s="5"/>
    </row>
    <row r="9639" spans="1:1" ht="16">
      <c r="A9639" s="5"/>
    </row>
    <row r="9640" spans="1:1" ht="16">
      <c r="A9640" s="5"/>
    </row>
    <row r="9641" spans="1:1" ht="16">
      <c r="A9641" s="5"/>
    </row>
    <row r="9642" spans="1:1" ht="16">
      <c r="A9642" s="5"/>
    </row>
    <row r="9643" spans="1:1" ht="16">
      <c r="A9643" s="5"/>
    </row>
    <row r="9644" spans="1:1" ht="16">
      <c r="A9644" s="5"/>
    </row>
    <row r="9645" spans="1:1" ht="16">
      <c r="A9645" s="5"/>
    </row>
    <row r="9646" spans="1:1" ht="16">
      <c r="A9646" s="5"/>
    </row>
    <row r="9647" spans="1:1" ht="16">
      <c r="A9647" s="5"/>
    </row>
    <row r="9648" spans="1:1" ht="16">
      <c r="A9648" s="5"/>
    </row>
    <row r="9649" spans="1:1" ht="16">
      <c r="A9649" s="5"/>
    </row>
    <row r="9650" spans="1:1" ht="16">
      <c r="A9650" s="5"/>
    </row>
    <row r="9651" spans="1:1" ht="16">
      <c r="A9651" s="5"/>
    </row>
    <row r="9652" spans="1:1" ht="16">
      <c r="A9652" s="5"/>
    </row>
    <row r="9653" spans="1:1" ht="16">
      <c r="A9653" s="5"/>
    </row>
    <row r="9654" spans="1:1" ht="16">
      <c r="A9654" s="5"/>
    </row>
    <row r="9655" spans="1:1" ht="16">
      <c r="A9655" s="5"/>
    </row>
    <row r="9656" spans="1:1" ht="16">
      <c r="A9656" s="5"/>
    </row>
    <row r="9657" spans="1:1" ht="16">
      <c r="A9657" s="5"/>
    </row>
    <row r="9658" spans="1:1" ht="16">
      <c r="A9658" s="5"/>
    </row>
    <row r="9659" spans="1:1" ht="16">
      <c r="A9659" s="5"/>
    </row>
    <row r="9660" spans="1:1" ht="16">
      <c r="A9660" s="5"/>
    </row>
    <row r="9661" spans="1:1" ht="16">
      <c r="A9661" s="5"/>
    </row>
    <row r="9662" spans="1:1" ht="16">
      <c r="A9662" s="5"/>
    </row>
    <row r="9663" spans="1:1" ht="16">
      <c r="A9663" s="5"/>
    </row>
    <row r="9664" spans="1:1" ht="16">
      <c r="A9664" s="5"/>
    </row>
    <row r="9665" spans="1:1" ht="16">
      <c r="A9665" s="5"/>
    </row>
    <row r="9666" spans="1:1" ht="16">
      <c r="A9666" s="5"/>
    </row>
    <row r="9667" spans="1:1" ht="16">
      <c r="A9667" s="5"/>
    </row>
    <row r="9668" spans="1:1" ht="16">
      <c r="A9668" s="5"/>
    </row>
    <row r="9669" spans="1:1" ht="16">
      <c r="A9669" s="5"/>
    </row>
    <row r="9670" spans="1:1" ht="16">
      <c r="A9670" s="5"/>
    </row>
    <row r="9671" spans="1:1" ht="16">
      <c r="A9671" s="5"/>
    </row>
    <row r="9672" spans="1:1" ht="16">
      <c r="A9672" s="5"/>
    </row>
    <row r="9673" spans="1:1" ht="16">
      <c r="A9673" s="5"/>
    </row>
    <row r="9674" spans="1:1" ht="16">
      <c r="A9674" s="5"/>
    </row>
    <row r="9675" spans="1:1" ht="16">
      <c r="A9675" s="5"/>
    </row>
    <row r="9676" spans="1:1" ht="16">
      <c r="A9676" s="5"/>
    </row>
    <row r="9677" spans="1:1" ht="16">
      <c r="A9677" s="5"/>
    </row>
    <row r="9678" spans="1:1" ht="16">
      <c r="A9678" s="5"/>
    </row>
    <row r="9679" spans="1:1" ht="16">
      <c r="A9679" s="5"/>
    </row>
    <row r="9680" spans="1:1" ht="16">
      <c r="A9680" s="5"/>
    </row>
    <row r="9681" spans="1:1" ht="16">
      <c r="A9681" s="5"/>
    </row>
    <row r="9682" spans="1:1" ht="16">
      <c r="A9682" s="5"/>
    </row>
    <row r="9683" spans="1:1" ht="16">
      <c r="A9683" s="5"/>
    </row>
    <row r="9684" spans="1:1" ht="16">
      <c r="A9684" s="5"/>
    </row>
    <row r="9685" spans="1:1" ht="16">
      <c r="A9685" s="5"/>
    </row>
    <row r="9686" spans="1:1" ht="16">
      <c r="A9686" s="5"/>
    </row>
    <row r="9687" spans="1:1" ht="16">
      <c r="A9687" s="5"/>
    </row>
    <row r="9688" spans="1:1" ht="16">
      <c r="A9688" s="5"/>
    </row>
    <row r="9689" spans="1:1" ht="16">
      <c r="A9689" s="5"/>
    </row>
    <row r="9690" spans="1:1" ht="16">
      <c r="A9690" s="5"/>
    </row>
    <row r="9691" spans="1:1" ht="16">
      <c r="A9691" s="5"/>
    </row>
    <row r="9692" spans="1:1" ht="16">
      <c r="A9692" s="5"/>
    </row>
    <row r="9693" spans="1:1" ht="16">
      <c r="A9693" s="5"/>
    </row>
    <row r="9694" spans="1:1" ht="16">
      <c r="A9694" s="5"/>
    </row>
    <row r="9695" spans="1:1" ht="16">
      <c r="A9695" s="5"/>
    </row>
    <row r="9696" spans="1:1" ht="16">
      <c r="A9696" s="5"/>
    </row>
    <row r="9697" spans="1:1" ht="16">
      <c r="A9697" s="5"/>
    </row>
    <row r="9698" spans="1:1" ht="16">
      <c r="A9698" s="5"/>
    </row>
    <row r="9699" spans="1:1" ht="16">
      <c r="A9699" s="5"/>
    </row>
    <row r="9700" spans="1:1" ht="16">
      <c r="A9700" s="5"/>
    </row>
    <row r="9701" spans="1:1" ht="16">
      <c r="A9701" s="5"/>
    </row>
    <row r="9702" spans="1:1" ht="16">
      <c r="A9702" s="5"/>
    </row>
    <row r="9703" spans="1:1" ht="16">
      <c r="A9703" s="5"/>
    </row>
    <row r="9704" spans="1:1" ht="16">
      <c r="A9704" s="5"/>
    </row>
    <row r="9705" spans="1:1" ht="16">
      <c r="A9705" s="5"/>
    </row>
    <row r="9706" spans="1:1" ht="16">
      <c r="A9706" s="5"/>
    </row>
    <row r="9707" spans="1:1" ht="16">
      <c r="A9707" s="5"/>
    </row>
    <row r="9708" spans="1:1" ht="16">
      <c r="A9708" s="5"/>
    </row>
    <row r="9709" spans="1:1" ht="16">
      <c r="A9709" s="5"/>
    </row>
    <row r="9710" spans="1:1" ht="16">
      <c r="A9710" s="5"/>
    </row>
    <row r="9711" spans="1:1" ht="16">
      <c r="A9711" s="5"/>
    </row>
    <row r="9712" spans="1:1" ht="16">
      <c r="A9712" s="5"/>
    </row>
    <row r="9713" spans="1:1" ht="16">
      <c r="A9713" s="5"/>
    </row>
    <row r="9714" spans="1:1" ht="16">
      <c r="A9714" s="5"/>
    </row>
    <row r="9715" spans="1:1" ht="16">
      <c r="A9715" s="5"/>
    </row>
    <row r="9716" spans="1:1" ht="16">
      <c r="A9716" s="5"/>
    </row>
    <row r="9717" spans="1:1" ht="16">
      <c r="A9717" s="5"/>
    </row>
    <row r="9718" spans="1:1" ht="16">
      <c r="A9718" s="5"/>
    </row>
    <row r="9719" spans="1:1" ht="16">
      <c r="A9719" s="5"/>
    </row>
    <row r="9720" spans="1:1" ht="16">
      <c r="A9720" s="5"/>
    </row>
    <row r="9721" spans="1:1" ht="16">
      <c r="A9721" s="5"/>
    </row>
    <row r="9722" spans="1:1" ht="16">
      <c r="A9722" s="5"/>
    </row>
    <row r="9723" spans="1:1" ht="16">
      <c r="A9723" s="5"/>
    </row>
    <row r="9724" spans="1:1" ht="16">
      <c r="A9724" s="5"/>
    </row>
    <row r="9725" spans="1:1" ht="16">
      <c r="A9725" s="5"/>
    </row>
    <row r="9726" spans="1:1" ht="16">
      <c r="A9726" s="5"/>
    </row>
    <row r="9727" spans="1:1" ht="16">
      <c r="A9727" s="5"/>
    </row>
    <row r="9728" spans="1:1" ht="16">
      <c r="A9728" s="5"/>
    </row>
    <row r="9729" spans="1:1" ht="16">
      <c r="A9729" s="5"/>
    </row>
    <row r="9730" spans="1:1" ht="16">
      <c r="A9730" s="5"/>
    </row>
    <row r="9731" spans="1:1" ht="16">
      <c r="A9731" s="5"/>
    </row>
    <row r="9732" spans="1:1" ht="16">
      <c r="A9732" s="5"/>
    </row>
    <row r="9733" spans="1:1" ht="16">
      <c r="A9733" s="5"/>
    </row>
    <row r="9734" spans="1:1" ht="16">
      <c r="A9734" s="5"/>
    </row>
    <row r="9735" spans="1:1" ht="16">
      <c r="A9735" s="5"/>
    </row>
    <row r="9736" spans="1:1" ht="16">
      <c r="A9736" s="5"/>
    </row>
    <row r="9737" spans="1:1" ht="16">
      <c r="A9737" s="5"/>
    </row>
    <row r="9738" spans="1:1" ht="16">
      <c r="A9738" s="5"/>
    </row>
    <row r="9739" spans="1:1" ht="16">
      <c r="A9739" s="5"/>
    </row>
    <row r="9740" spans="1:1" ht="16">
      <c r="A9740" s="5"/>
    </row>
    <row r="9741" spans="1:1" ht="16">
      <c r="A9741" s="5"/>
    </row>
    <row r="9742" spans="1:1" ht="16">
      <c r="A9742" s="5"/>
    </row>
    <row r="9743" spans="1:1" ht="16">
      <c r="A9743" s="5"/>
    </row>
    <row r="9744" spans="1:1" ht="16">
      <c r="A9744" s="5"/>
    </row>
    <row r="9745" spans="1:1" ht="16">
      <c r="A9745" s="5"/>
    </row>
    <row r="9746" spans="1:1" ht="16">
      <c r="A9746" s="5"/>
    </row>
    <row r="9747" spans="1:1" ht="16">
      <c r="A9747" s="5"/>
    </row>
    <row r="9748" spans="1:1" ht="16">
      <c r="A9748" s="5"/>
    </row>
    <row r="9749" spans="1:1" ht="16">
      <c r="A9749" s="5"/>
    </row>
    <row r="9750" spans="1:1" ht="16">
      <c r="A9750" s="5"/>
    </row>
    <row r="9751" spans="1:1" ht="16">
      <c r="A9751" s="5"/>
    </row>
    <row r="9752" spans="1:1" ht="16">
      <c r="A9752" s="5"/>
    </row>
    <row r="9753" spans="1:1" ht="16">
      <c r="A9753" s="5"/>
    </row>
    <row r="9754" spans="1:1" ht="16">
      <c r="A9754" s="5"/>
    </row>
    <row r="9755" spans="1:1" ht="16">
      <c r="A9755" s="5"/>
    </row>
    <row r="9756" spans="1:1" ht="16">
      <c r="A9756" s="5"/>
    </row>
    <row r="9757" spans="1:1" ht="16">
      <c r="A9757" s="5"/>
    </row>
    <row r="9758" spans="1:1" ht="16">
      <c r="A9758" s="5"/>
    </row>
    <row r="9759" spans="1:1" ht="16">
      <c r="A9759" s="5"/>
    </row>
    <row r="9760" spans="1:1" ht="16">
      <c r="A9760" s="5"/>
    </row>
    <row r="9761" spans="1:1" ht="16">
      <c r="A9761" s="5"/>
    </row>
    <row r="9762" spans="1:1" ht="16">
      <c r="A9762" s="5"/>
    </row>
    <row r="9763" spans="1:1" ht="16">
      <c r="A9763" s="5"/>
    </row>
    <row r="9764" spans="1:1" ht="16">
      <c r="A9764" s="5"/>
    </row>
    <row r="9765" spans="1:1" ht="16">
      <c r="A9765" s="5"/>
    </row>
    <row r="9766" spans="1:1" ht="16">
      <c r="A9766" s="5"/>
    </row>
    <row r="9767" spans="1:1" ht="16">
      <c r="A9767" s="5"/>
    </row>
    <row r="9768" spans="1:1" ht="16">
      <c r="A9768" s="5"/>
    </row>
    <row r="9769" spans="1:1" ht="16">
      <c r="A9769" s="5"/>
    </row>
    <row r="9770" spans="1:1" ht="16">
      <c r="A9770" s="5"/>
    </row>
    <row r="9771" spans="1:1" ht="16">
      <c r="A9771" s="5"/>
    </row>
    <row r="9772" spans="1:1" ht="16">
      <c r="A9772" s="5"/>
    </row>
    <row r="9773" spans="1:1" ht="16">
      <c r="A9773" s="5"/>
    </row>
    <row r="9774" spans="1:1" ht="16">
      <c r="A9774" s="5"/>
    </row>
    <row r="9775" spans="1:1" ht="16">
      <c r="A9775" s="5"/>
    </row>
    <row r="9776" spans="1:1" ht="16">
      <c r="A9776" s="5"/>
    </row>
    <row r="9777" spans="1:1" ht="16">
      <c r="A9777" s="5"/>
    </row>
    <row r="9778" spans="1:1" ht="16">
      <c r="A9778" s="5"/>
    </row>
    <row r="9779" spans="1:1" ht="16">
      <c r="A9779" s="5"/>
    </row>
    <row r="9780" spans="1:1" ht="16">
      <c r="A9780" s="5"/>
    </row>
    <row r="9781" spans="1:1" ht="16">
      <c r="A9781" s="5"/>
    </row>
    <row r="9782" spans="1:1" ht="16">
      <c r="A9782" s="5"/>
    </row>
    <row r="9783" spans="1:1" ht="16">
      <c r="A9783" s="5"/>
    </row>
    <row r="9784" spans="1:1" ht="16">
      <c r="A9784" s="5"/>
    </row>
    <row r="9785" spans="1:1" ht="16">
      <c r="A9785" s="5"/>
    </row>
    <row r="9786" spans="1:1" ht="16">
      <c r="A9786" s="5"/>
    </row>
    <row r="9787" spans="1:1" ht="16">
      <c r="A9787" s="5"/>
    </row>
    <row r="9788" spans="1:1" ht="16">
      <c r="A9788" s="5"/>
    </row>
    <row r="9789" spans="1:1" ht="16">
      <c r="A9789" s="5"/>
    </row>
    <row r="9790" spans="1:1" ht="16">
      <c r="A9790" s="5"/>
    </row>
    <row r="9791" spans="1:1" ht="16">
      <c r="A9791" s="5"/>
    </row>
    <row r="9792" spans="1:1" ht="16">
      <c r="A9792" s="5"/>
    </row>
    <row r="9793" spans="1:1" ht="16">
      <c r="A9793" s="5"/>
    </row>
    <row r="9794" spans="1:1" ht="16">
      <c r="A9794" s="5"/>
    </row>
    <row r="9795" spans="1:1" ht="16">
      <c r="A9795" s="5"/>
    </row>
    <row r="9796" spans="1:1" ht="16">
      <c r="A9796" s="5"/>
    </row>
    <row r="9797" spans="1:1" ht="16">
      <c r="A9797" s="5"/>
    </row>
    <row r="9798" spans="1:1" ht="16">
      <c r="A9798" s="5"/>
    </row>
    <row r="9799" spans="1:1" ht="16">
      <c r="A9799" s="5"/>
    </row>
    <row r="9800" spans="1:1" ht="16">
      <c r="A9800" s="5"/>
    </row>
    <row r="9801" spans="1:1" ht="16">
      <c r="A9801" s="5"/>
    </row>
    <row r="9802" spans="1:1" ht="16">
      <c r="A9802" s="5"/>
    </row>
    <row r="9803" spans="1:1" ht="16">
      <c r="A9803" s="5"/>
    </row>
    <row r="9804" spans="1:1" ht="16">
      <c r="A9804" s="5"/>
    </row>
    <row r="9805" spans="1:1" ht="16">
      <c r="A9805" s="5"/>
    </row>
    <row r="9806" spans="1:1" ht="16">
      <c r="A9806" s="5"/>
    </row>
    <row r="9807" spans="1:1" ht="16">
      <c r="A9807" s="5"/>
    </row>
    <row r="9808" spans="1:1" ht="16">
      <c r="A9808" s="5"/>
    </row>
    <row r="9809" spans="1:1" ht="16">
      <c r="A9809" s="5"/>
    </row>
    <row r="9810" spans="1:1" ht="16">
      <c r="A9810" s="5"/>
    </row>
    <row r="9811" spans="1:1" ht="16">
      <c r="A9811" s="5"/>
    </row>
    <row r="9812" spans="1:1" ht="16">
      <c r="A9812" s="5"/>
    </row>
    <row r="9813" spans="1:1" ht="16">
      <c r="A9813" s="5"/>
    </row>
    <row r="9814" spans="1:1" ht="16">
      <c r="A9814" s="5"/>
    </row>
    <row r="9815" spans="1:1" ht="16">
      <c r="A9815" s="5"/>
    </row>
    <row r="9816" spans="1:1" ht="16">
      <c r="A9816" s="5"/>
    </row>
    <row r="9817" spans="1:1" ht="16">
      <c r="A9817" s="5"/>
    </row>
    <row r="9818" spans="1:1" ht="16">
      <c r="A9818" s="5"/>
    </row>
    <row r="9819" spans="1:1" ht="16">
      <c r="A9819" s="5"/>
    </row>
    <row r="9820" spans="1:1" ht="16">
      <c r="A9820" s="5"/>
    </row>
    <row r="9821" spans="1:1" ht="16">
      <c r="A9821" s="5"/>
    </row>
    <row r="9822" spans="1:1" ht="16">
      <c r="A9822" s="5"/>
    </row>
    <row r="9823" spans="1:1" ht="16">
      <c r="A9823" s="5"/>
    </row>
    <row r="9824" spans="1:1" ht="16">
      <c r="A9824" s="5"/>
    </row>
    <row r="9825" spans="1:1" ht="16">
      <c r="A9825" s="5"/>
    </row>
    <row r="9826" spans="1:1" ht="16">
      <c r="A9826" s="5"/>
    </row>
    <row r="9827" spans="1:1" ht="16">
      <c r="A9827" s="5"/>
    </row>
    <row r="9828" spans="1:1" ht="16">
      <c r="A9828" s="5"/>
    </row>
    <row r="9829" spans="1:1" ht="16">
      <c r="A9829" s="5"/>
    </row>
    <row r="9830" spans="1:1" ht="16">
      <c r="A9830" s="5"/>
    </row>
    <row r="9831" spans="1:1" ht="16">
      <c r="A9831" s="5"/>
    </row>
    <row r="9832" spans="1:1" ht="16">
      <c r="A9832" s="5"/>
    </row>
    <row r="9833" spans="1:1" ht="16">
      <c r="A9833" s="5"/>
    </row>
    <row r="9834" spans="1:1" ht="16">
      <c r="A9834" s="5"/>
    </row>
    <row r="9835" spans="1:1" ht="16">
      <c r="A9835" s="5"/>
    </row>
    <row r="9836" spans="1:1" ht="16">
      <c r="A9836" s="5"/>
    </row>
    <row r="9837" spans="1:1" ht="16">
      <c r="A9837" s="5"/>
    </row>
    <row r="9838" spans="1:1" ht="16">
      <c r="A9838" s="5"/>
    </row>
    <row r="9839" spans="1:1" ht="16">
      <c r="A9839" s="5"/>
    </row>
    <row r="9840" spans="1:1" ht="16">
      <c r="A9840" s="5"/>
    </row>
    <row r="9841" spans="1:1" ht="16">
      <c r="A9841" s="5"/>
    </row>
    <row r="9842" spans="1:1" ht="16">
      <c r="A9842" s="5"/>
    </row>
    <row r="9843" spans="1:1" ht="16">
      <c r="A9843" s="5"/>
    </row>
    <row r="9844" spans="1:1" ht="16">
      <c r="A9844" s="5"/>
    </row>
    <row r="9845" spans="1:1" ht="16">
      <c r="A9845" s="5"/>
    </row>
    <row r="9846" spans="1:1" ht="16">
      <c r="A9846" s="5"/>
    </row>
    <row r="9847" spans="1:1" ht="16">
      <c r="A9847" s="5"/>
    </row>
    <row r="9848" spans="1:1" ht="16">
      <c r="A9848" s="5"/>
    </row>
    <row r="9849" spans="1:1" ht="16">
      <c r="A9849" s="5"/>
    </row>
    <row r="9850" spans="1:1" ht="16">
      <c r="A9850" s="5"/>
    </row>
    <row r="9851" spans="1:1" ht="16">
      <c r="A9851" s="5"/>
    </row>
    <row r="9852" spans="1:1" ht="16">
      <c r="A9852" s="5"/>
    </row>
    <row r="9853" spans="1:1" ht="16">
      <c r="A9853" s="5"/>
    </row>
    <row r="9854" spans="1:1" ht="16">
      <c r="A9854" s="5"/>
    </row>
    <row r="9855" spans="1:1" ht="16">
      <c r="A9855" s="5"/>
    </row>
    <row r="9856" spans="1:1" ht="16">
      <c r="A9856" s="5"/>
    </row>
    <row r="9857" spans="1:1" ht="16">
      <c r="A9857" s="5"/>
    </row>
    <row r="9858" spans="1:1" ht="16">
      <c r="A9858" s="5"/>
    </row>
    <row r="9859" spans="1:1" ht="16">
      <c r="A9859" s="5"/>
    </row>
    <row r="9860" spans="1:1" ht="16">
      <c r="A9860" s="5"/>
    </row>
    <row r="9861" spans="1:1" ht="16">
      <c r="A9861" s="5"/>
    </row>
    <row r="9862" spans="1:1" ht="16">
      <c r="A9862" s="5"/>
    </row>
    <row r="9863" spans="1:1" ht="16">
      <c r="A9863" s="5"/>
    </row>
    <row r="9864" spans="1:1" ht="16">
      <c r="A9864" s="5"/>
    </row>
    <row r="9865" spans="1:1" ht="16">
      <c r="A9865" s="5"/>
    </row>
    <row r="9866" spans="1:1" ht="16">
      <c r="A9866" s="5"/>
    </row>
    <row r="9867" spans="1:1" ht="16">
      <c r="A9867" s="5"/>
    </row>
    <row r="9868" spans="1:1" ht="16">
      <c r="A9868" s="5"/>
    </row>
    <row r="9869" spans="1:1" ht="16">
      <c r="A9869" s="5"/>
    </row>
    <row r="9870" spans="1:1" ht="16">
      <c r="A9870" s="5"/>
    </row>
    <row r="9871" spans="1:1" ht="16">
      <c r="A9871" s="5"/>
    </row>
    <row r="9872" spans="1:1" ht="16">
      <c r="A9872" s="5"/>
    </row>
    <row r="9873" spans="1:1" ht="16">
      <c r="A9873" s="5"/>
    </row>
    <row r="9874" spans="1:1" ht="16">
      <c r="A9874" s="5"/>
    </row>
    <row r="9875" spans="1:1" ht="16">
      <c r="A9875" s="5"/>
    </row>
    <row r="9876" spans="1:1" ht="16">
      <c r="A9876" s="5"/>
    </row>
    <row r="9877" spans="1:1" ht="16">
      <c r="A9877" s="5"/>
    </row>
    <row r="9878" spans="1:1" ht="16">
      <c r="A9878" s="5"/>
    </row>
    <row r="9879" spans="1:1" ht="16">
      <c r="A9879" s="5"/>
    </row>
    <row r="9880" spans="1:1" ht="16">
      <c r="A9880" s="5"/>
    </row>
    <row r="9881" spans="1:1" ht="16">
      <c r="A9881" s="5"/>
    </row>
    <row r="9882" spans="1:1" ht="16">
      <c r="A9882" s="5"/>
    </row>
    <row r="9883" spans="1:1" ht="16">
      <c r="A9883" s="5"/>
    </row>
    <row r="9884" spans="1:1" ht="16">
      <c r="A9884" s="5"/>
    </row>
    <row r="9885" spans="1:1" ht="16">
      <c r="A9885" s="5"/>
    </row>
    <row r="9886" spans="1:1" ht="16">
      <c r="A9886" s="5"/>
    </row>
    <row r="9887" spans="1:1" ht="16">
      <c r="A9887" s="5"/>
    </row>
    <row r="9888" spans="1:1" ht="16">
      <c r="A9888" s="5"/>
    </row>
    <row r="9889" spans="1:1" ht="16">
      <c r="A9889" s="5"/>
    </row>
    <row r="9890" spans="1:1" ht="16">
      <c r="A9890" s="5"/>
    </row>
    <row r="9891" spans="1:1" ht="16">
      <c r="A9891" s="5"/>
    </row>
    <row r="9892" spans="1:1" ht="16">
      <c r="A9892" s="5"/>
    </row>
    <row r="9893" spans="1:1" ht="16">
      <c r="A9893" s="5"/>
    </row>
    <row r="9894" spans="1:1" ht="16">
      <c r="A9894" s="5"/>
    </row>
    <row r="9895" spans="1:1" ht="16">
      <c r="A9895" s="5"/>
    </row>
    <row r="9896" spans="1:1" ht="16">
      <c r="A9896" s="5"/>
    </row>
    <row r="9897" spans="1:1" ht="16">
      <c r="A9897" s="5"/>
    </row>
    <row r="9898" spans="1:1" ht="16">
      <c r="A9898" s="5"/>
    </row>
    <row r="9899" spans="1:1" ht="16">
      <c r="A9899" s="5"/>
    </row>
    <row r="9900" spans="1:1" ht="16">
      <c r="A9900" s="5"/>
    </row>
    <row r="9901" spans="1:1" ht="16">
      <c r="A9901" s="5"/>
    </row>
    <row r="9902" spans="1:1" ht="16">
      <c r="A9902" s="5"/>
    </row>
    <row r="9903" spans="1:1" ht="16">
      <c r="A9903" s="5"/>
    </row>
    <row r="9904" spans="1:1" ht="16">
      <c r="A9904" s="5"/>
    </row>
    <row r="9905" spans="1:1" ht="16">
      <c r="A9905" s="5"/>
    </row>
    <row r="9906" spans="1:1" ht="16">
      <c r="A9906" s="5"/>
    </row>
    <row r="9907" spans="1:1" ht="16">
      <c r="A9907" s="5"/>
    </row>
    <row r="9908" spans="1:1" ht="16">
      <c r="A9908" s="5"/>
    </row>
    <row r="9909" spans="1:1" ht="16">
      <c r="A9909" s="5"/>
    </row>
    <row r="9910" spans="1:1" ht="16">
      <c r="A9910" s="5"/>
    </row>
    <row r="9911" spans="1:1" ht="16">
      <c r="A9911" s="5"/>
    </row>
    <row r="9912" spans="1:1" ht="16">
      <c r="A9912" s="5"/>
    </row>
    <row r="9913" spans="1:1" ht="16">
      <c r="A9913" s="5"/>
    </row>
    <row r="9914" spans="1:1" ht="16">
      <c r="A9914" s="5"/>
    </row>
    <row r="9915" spans="1:1" ht="16">
      <c r="A9915" s="5"/>
    </row>
    <row r="9916" spans="1:1" ht="16">
      <c r="A9916" s="5"/>
    </row>
    <row r="9917" spans="1:1" ht="16">
      <c r="A9917" s="5"/>
    </row>
    <row r="9918" spans="1:1" ht="16">
      <c r="A9918" s="5"/>
    </row>
    <row r="9919" spans="1:1" ht="16">
      <c r="A9919" s="5"/>
    </row>
    <row r="9920" spans="1:1" ht="16">
      <c r="A9920" s="5"/>
    </row>
    <row r="9921" spans="1:1" ht="16">
      <c r="A9921" s="5"/>
    </row>
    <row r="9922" spans="1:1" ht="16">
      <c r="A9922" s="5"/>
    </row>
    <row r="9923" spans="1:1" ht="16">
      <c r="A9923" s="5"/>
    </row>
    <row r="9924" spans="1:1" ht="16">
      <c r="A9924" s="5"/>
    </row>
    <row r="9925" spans="1:1" ht="16">
      <c r="A9925" s="5"/>
    </row>
    <row r="9926" spans="1:1" ht="16">
      <c r="A9926" s="5"/>
    </row>
    <row r="9927" spans="1:1" ht="16">
      <c r="A9927" s="5"/>
    </row>
    <row r="9928" spans="1:1" ht="16">
      <c r="A9928" s="5"/>
    </row>
    <row r="9929" spans="1:1" ht="16">
      <c r="A9929" s="5"/>
    </row>
    <row r="9930" spans="1:1" ht="16">
      <c r="A9930" s="5"/>
    </row>
    <row r="9931" spans="1:1" ht="16">
      <c r="A9931" s="5"/>
    </row>
    <row r="9932" spans="1:1" ht="16">
      <c r="A9932" s="5"/>
    </row>
    <row r="9933" spans="1:1" ht="16">
      <c r="A9933" s="5"/>
    </row>
    <row r="9934" spans="1:1" ht="16">
      <c r="A9934" s="5"/>
    </row>
    <row r="9935" spans="1:1" ht="16">
      <c r="A9935" s="5"/>
    </row>
    <row r="9936" spans="1:1" ht="16">
      <c r="A9936" s="5"/>
    </row>
    <row r="9937" spans="1:1" ht="16">
      <c r="A9937" s="5"/>
    </row>
    <row r="9938" spans="1:1" ht="16">
      <c r="A9938" s="5"/>
    </row>
    <row r="9939" spans="1:1" ht="16">
      <c r="A9939" s="5"/>
    </row>
    <row r="9940" spans="1:1" ht="16">
      <c r="A9940" s="5"/>
    </row>
    <row r="9941" spans="1:1" ht="16">
      <c r="A9941" s="5"/>
    </row>
    <row r="9942" spans="1:1" ht="16">
      <c r="A9942" s="5"/>
    </row>
    <row r="9943" spans="1:1" ht="16">
      <c r="A9943" s="5"/>
    </row>
    <row r="9944" spans="1:1" ht="16">
      <c r="A9944" s="5"/>
    </row>
    <row r="9945" spans="1:1" ht="16">
      <c r="A9945" s="5"/>
    </row>
    <row r="9946" spans="1:1" ht="16">
      <c r="A9946" s="5"/>
    </row>
    <row r="9947" spans="1:1" ht="16">
      <c r="A9947" s="5"/>
    </row>
    <row r="9948" spans="1:1" ht="16">
      <c r="A9948" s="5"/>
    </row>
    <row r="9949" spans="1:1" ht="16">
      <c r="A9949" s="5"/>
    </row>
    <row r="9950" spans="1:1" ht="16">
      <c r="A9950" s="5"/>
    </row>
    <row r="9951" spans="1:1" ht="16">
      <c r="A9951" s="5"/>
    </row>
    <row r="9952" spans="1:1" ht="16">
      <c r="A9952" s="5"/>
    </row>
    <row r="9953" spans="1:1" ht="16">
      <c r="A9953" s="5"/>
    </row>
    <row r="9954" spans="1:1" ht="16">
      <c r="A9954" s="5"/>
    </row>
    <row r="9955" spans="1:1" ht="16">
      <c r="A9955" s="5"/>
    </row>
    <row r="9956" spans="1:1" ht="16">
      <c r="A9956" s="5"/>
    </row>
    <row r="9957" spans="1:1" ht="16">
      <c r="A9957" s="5"/>
    </row>
    <row r="9958" spans="1:1" ht="16">
      <c r="A9958" s="5"/>
    </row>
    <row r="9959" spans="1:1" ht="16">
      <c r="A9959" s="5"/>
    </row>
    <row r="9960" spans="1:1" ht="16">
      <c r="A9960" s="5"/>
    </row>
    <row r="9961" spans="1:1" ht="16">
      <c r="A9961" s="5"/>
    </row>
    <row r="9962" spans="1:1" ht="16">
      <c r="A9962" s="5"/>
    </row>
    <row r="9963" spans="1:1" ht="16">
      <c r="A9963" s="5"/>
    </row>
    <row r="9964" spans="1:1" ht="16">
      <c r="A9964" s="5"/>
    </row>
    <row r="9965" spans="1:1" ht="16">
      <c r="A9965" s="5"/>
    </row>
    <row r="9966" spans="1:1" ht="16">
      <c r="A9966" s="5"/>
    </row>
    <row r="9967" spans="1:1" ht="16">
      <c r="A9967" s="5"/>
    </row>
    <row r="9968" spans="1:1" ht="16">
      <c r="A9968" s="5"/>
    </row>
    <row r="9969" spans="1:1" ht="16">
      <c r="A9969" s="5"/>
    </row>
    <row r="9970" spans="1:1" ht="16">
      <c r="A9970" s="5"/>
    </row>
    <row r="9971" spans="1:1" ht="16">
      <c r="A9971" s="5"/>
    </row>
    <row r="9972" spans="1:1" ht="16">
      <c r="A9972" s="5"/>
    </row>
    <row r="9973" spans="1:1" ht="16">
      <c r="A9973" s="5"/>
    </row>
    <row r="9974" spans="1:1" ht="16">
      <c r="A9974" s="5"/>
    </row>
    <row r="9975" spans="1:1" ht="16">
      <c r="A9975" s="5"/>
    </row>
    <row r="9976" spans="1:1" ht="16">
      <c r="A9976" s="5"/>
    </row>
    <row r="9977" spans="1:1" ht="16">
      <c r="A9977" s="5"/>
    </row>
    <row r="9978" spans="1:1" ht="16">
      <c r="A9978" s="5"/>
    </row>
    <row r="9979" spans="1:1" ht="16">
      <c r="A9979" s="5"/>
    </row>
    <row r="9980" spans="1:1" ht="16">
      <c r="A9980" s="5"/>
    </row>
    <row r="9981" spans="1:1" ht="16">
      <c r="A9981" s="5"/>
    </row>
    <row r="9982" spans="1:1" ht="16">
      <c r="A9982" s="5"/>
    </row>
    <row r="9983" spans="1:1" ht="16">
      <c r="A9983" s="5"/>
    </row>
    <row r="9984" spans="1:1" ht="16">
      <c r="A9984" s="5"/>
    </row>
    <row r="9985" spans="1:1" ht="16">
      <c r="A9985" s="5"/>
    </row>
    <row r="9986" spans="1:1" ht="16">
      <c r="A9986" s="5"/>
    </row>
    <row r="9987" spans="1:1" ht="16">
      <c r="A9987" s="5"/>
    </row>
    <row r="9988" spans="1:1" ht="16">
      <c r="A9988" s="5"/>
    </row>
    <row r="9989" spans="1:1" ht="16">
      <c r="A9989" s="5"/>
    </row>
    <row r="9990" spans="1:1" ht="16">
      <c r="A9990" s="5"/>
    </row>
    <row r="9991" spans="1:1" ht="16">
      <c r="A9991" s="5"/>
    </row>
    <row r="9992" spans="1:1" ht="16">
      <c r="A9992" s="5"/>
    </row>
    <row r="9993" spans="1:1" ht="16">
      <c r="A9993" s="5"/>
    </row>
    <row r="9994" spans="1:1" ht="16">
      <c r="A9994" s="5"/>
    </row>
    <row r="9995" spans="1:1" ht="16">
      <c r="A9995" s="5"/>
    </row>
    <row r="9996" spans="1:1" ht="16">
      <c r="A9996" s="5"/>
    </row>
    <row r="9997" spans="1:1" ht="16">
      <c r="A9997" s="5"/>
    </row>
    <row r="9998" spans="1:1" ht="16">
      <c r="A9998" s="5"/>
    </row>
    <row r="9999" spans="1:1" ht="16">
      <c r="A9999" s="5"/>
    </row>
    <row r="10000" spans="1:1" ht="16">
      <c r="A10000" s="5"/>
    </row>
    <row r="10001" spans="1:1" ht="16">
      <c r="A10001" s="5"/>
    </row>
    <row r="10002" spans="1:1" ht="16">
      <c r="A10002" s="5"/>
    </row>
    <row r="10003" spans="1:1" ht="16">
      <c r="A10003" s="5"/>
    </row>
    <row r="10004" spans="1:1" ht="16">
      <c r="A10004" s="5"/>
    </row>
    <row r="10005" spans="1:1" ht="16">
      <c r="A10005" s="5"/>
    </row>
    <row r="10006" spans="1:1" ht="16">
      <c r="A10006" s="5"/>
    </row>
    <row r="10007" spans="1:1" ht="16">
      <c r="A10007" s="5"/>
    </row>
    <row r="10008" spans="1:1" ht="16">
      <c r="A10008" s="5"/>
    </row>
    <row r="10009" spans="1:1" ht="16">
      <c r="A10009" s="5"/>
    </row>
    <row r="10010" spans="1:1" ht="16">
      <c r="A10010" s="5"/>
    </row>
    <row r="10011" spans="1:1" ht="16">
      <c r="A10011" s="5"/>
    </row>
    <row r="10012" spans="1:1" ht="16">
      <c r="A10012" s="5"/>
    </row>
    <row r="10013" spans="1:1" ht="16">
      <c r="A10013" s="5"/>
    </row>
    <row r="10014" spans="1:1" ht="16">
      <c r="A10014" s="5"/>
    </row>
    <row r="10015" spans="1:1" ht="16">
      <c r="A10015" s="5"/>
    </row>
    <row r="10016" spans="1:1" ht="16">
      <c r="A10016" s="5"/>
    </row>
    <row r="10017" spans="1:1" ht="16">
      <c r="A10017" s="5"/>
    </row>
    <row r="10018" spans="1:1" ht="16">
      <c r="A10018" s="5"/>
    </row>
    <row r="10019" spans="1:1" ht="16">
      <c r="A10019" s="5"/>
    </row>
    <row r="10020" spans="1:1" ht="16">
      <c r="A10020" s="5"/>
    </row>
    <row r="10021" spans="1:1" ht="16">
      <c r="A10021" s="5"/>
    </row>
    <row r="10022" spans="1:1" ht="16">
      <c r="A10022" s="5"/>
    </row>
    <row r="10023" spans="1:1" ht="16">
      <c r="A10023" s="5"/>
    </row>
    <row r="10024" spans="1:1" ht="16">
      <c r="A10024" s="5"/>
    </row>
    <row r="10025" spans="1:1" ht="16">
      <c r="A10025" s="5"/>
    </row>
    <row r="10026" spans="1:1" ht="16">
      <c r="A10026" s="5"/>
    </row>
    <row r="10027" spans="1:1" ht="16">
      <c r="A10027" s="5"/>
    </row>
    <row r="10028" spans="1:1" ht="16">
      <c r="A10028" s="5"/>
    </row>
    <row r="10029" spans="1:1" ht="16">
      <c r="A10029" s="5"/>
    </row>
    <row r="10030" spans="1:1" ht="16">
      <c r="A10030" s="5"/>
    </row>
    <row r="10031" spans="1:1" ht="16">
      <c r="A10031" s="5"/>
    </row>
    <row r="10032" spans="1:1" ht="16">
      <c r="A10032" s="5"/>
    </row>
    <row r="10033" spans="1:1" ht="16">
      <c r="A10033" s="5"/>
    </row>
    <row r="10034" spans="1:1" ht="16">
      <c r="A10034" s="5"/>
    </row>
    <row r="10035" spans="1:1" ht="16">
      <c r="A10035" s="5"/>
    </row>
    <row r="10036" spans="1:1" ht="16">
      <c r="A10036" s="5"/>
    </row>
    <row r="10037" spans="1:1" ht="16">
      <c r="A10037" s="5"/>
    </row>
    <row r="10038" spans="1:1" ht="16">
      <c r="A10038" s="5"/>
    </row>
    <row r="10039" spans="1:1" ht="16">
      <c r="A10039" s="5"/>
    </row>
    <row r="10040" spans="1:1" ht="16">
      <c r="A10040" s="5"/>
    </row>
    <row r="10041" spans="1:1" ht="16">
      <c r="A10041" s="5"/>
    </row>
    <row r="10042" spans="1:1" ht="16">
      <c r="A10042" s="5"/>
    </row>
    <row r="10043" spans="1:1" ht="16">
      <c r="A10043" s="5"/>
    </row>
    <row r="10044" spans="1:1" ht="16">
      <c r="A10044" s="5"/>
    </row>
    <row r="10045" spans="1:1" ht="16">
      <c r="A10045" s="5"/>
    </row>
    <row r="10046" spans="1:1" ht="16">
      <c r="A10046" s="5"/>
    </row>
    <row r="10047" spans="1:1" ht="16">
      <c r="A10047" s="5"/>
    </row>
    <row r="10048" spans="1:1" ht="16">
      <c r="A10048" s="5"/>
    </row>
    <row r="10049" spans="1:1" ht="16">
      <c r="A10049" s="5"/>
    </row>
    <row r="10050" spans="1:1" ht="16">
      <c r="A10050" s="5"/>
    </row>
    <row r="10051" spans="1:1" ht="16">
      <c r="A10051" s="5"/>
    </row>
    <row r="10052" spans="1:1" ht="16">
      <c r="A10052" s="5"/>
    </row>
    <row r="10053" spans="1:1" ht="16">
      <c r="A10053" s="5"/>
    </row>
    <row r="10054" spans="1:1" ht="16">
      <c r="A10054" s="5"/>
    </row>
    <row r="10055" spans="1:1" ht="16">
      <c r="A10055" s="5"/>
    </row>
    <row r="10056" spans="1:1" ht="16">
      <c r="A10056" s="5"/>
    </row>
    <row r="10057" spans="1:1" ht="16">
      <c r="A10057" s="5"/>
    </row>
    <row r="10058" spans="1:1" ht="16">
      <c r="A10058" s="5"/>
    </row>
    <row r="10059" spans="1:1" ht="16">
      <c r="A10059" s="5"/>
    </row>
    <row r="10060" spans="1:1" ht="16">
      <c r="A10060" s="5"/>
    </row>
    <row r="10061" spans="1:1" ht="16">
      <c r="A10061" s="5"/>
    </row>
    <row r="10062" spans="1:1" ht="16">
      <c r="A10062" s="5"/>
    </row>
    <row r="10063" spans="1:1" ht="16">
      <c r="A10063" s="5"/>
    </row>
    <row r="10064" spans="1:1" ht="16">
      <c r="A10064" s="5"/>
    </row>
    <row r="10065" spans="1:1" ht="16">
      <c r="A10065" s="5"/>
    </row>
    <row r="10066" spans="1:1" ht="16">
      <c r="A10066" s="5"/>
    </row>
    <row r="10067" spans="1:1" ht="16">
      <c r="A10067" s="5"/>
    </row>
    <row r="10068" spans="1:1" ht="16">
      <c r="A10068" s="5"/>
    </row>
    <row r="10069" spans="1:1" ht="16">
      <c r="A10069" s="5"/>
    </row>
    <row r="10070" spans="1:1" ht="16">
      <c r="A10070" s="5"/>
    </row>
    <row r="10071" spans="1:1" ht="16">
      <c r="A10071" s="5"/>
    </row>
    <row r="10072" spans="1:1" ht="16">
      <c r="A10072" s="5"/>
    </row>
    <row r="10073" spans="1:1" ht="16">
      <c r="A10073" s="5"/>
    </row>
    <row r="10074" spans="1:1" ht="16">
      <c r="A10074" s="5"/>
    </row>
    <row r="10075" spans="1:1" ht="16">
      <c r="A10075" s="5"/>
    </row>
    <row r="10076" spans="1:1" ht="16">
      <c r="A10076" s="5"/>
    </row>
    <row r="10077" spans="1:1" ht="16">
      <c r="A10077" s="5"/>
    </row>
    <row r="10078" spans="1:1" ht="16">
      <c r="A10078" s="5"/>
    </row>
    <row r="10079" spans="1:1" ht="16">
      <c r="A10079" s="5"/>
    </row>
    <row r="10080" spans="1:1" ht="16">
      <c r="A10080" s="5"/>
    </row>
    <row r="10081" spans="1:1" ht="16">
      <c r="A10081" s="5"/>
    </row>
    <row r="10082" spans="1:1" ht="16">
      <c r="A10082" s="5"/>
    </row>
    <row r="10083" spans="1:1" ht="16">
      <c r="A10083" s="5"/>
    </row>
    <row r="10084" spans="1:1" ht="16">
      <c r="A10084" s="5"/>
    </row>
    <row r="10085" spans="1:1" ht="16">
      <c r="A10085" s="5"/>
    </row>
    <row r="10086" spans="1:1" ht="16">
      <c r="A10086" s="5"/>
    </row>
    <row r="10087" spans="1:1" ht="16">
      <c r="A10087" s="5"/>
    </row>
    <row r="10088" spans="1:1" ht="16">
      <c r="A10088" s="5"/>
    </row>
    <row r="10089" spans="1:1" ht="16">
      <c r="A10089" s="5"/>
    </row>
    <row r="10090" spans="1:1" ht="16">
      <c r="A10090" s="5"/>
    </row>
    <row r="10091" spans="1:1" ht="16">
      <c r="A10091" s="5"/>
    </row>
    <row r="10092" spans="1:1" ht="16">
      <c r="A10092" s="5"/>
    </row>
    <row r="10093" spans="1:1" ht="16">
      <c r="A10093" s="5"/>
    </row>
    <row r="10094" spans="1:1" ht="16">
      <c r="A10094" s="5"/>
    </row>
    <row r="10095" spans="1:1" ht="16">
      <c r="A10095" s="5"/>
    </row>
    <row r="10096" spans="1:1" ht="16">
      <c r="A10096" s="5"/>
    </row>
    <row r="10097" spans="1:1" ht="16">
      <c r="A10097" s="5"/>
    </row>
    <row r="10098" spans="1:1" ht="16">
      <c r="A10098" s="5"/>
    </row>
    <row r="10099" spans="1:1" ht="16">
      <c r="A10099" s="5"/>
    </row>
    <row r="10100" spans="1:1" ht="16">
      <c r="A10100" s="5"/>
    </row>
    <row r="10101" spans="1:1" ht="16">
      <c r="A10101" s="5"/>
    </row>
    <row r="10102" spans="1:1" ht="16">
      <c r="A10102" s="5"/>
    </row>
    <row r="10103" spans="1:1" ht="16">
      <c r="A10103" s="5"/>
    </row>
    <row r="10104" spans="1:1" ht="16">
      <c r="A10104" s="5"/>
    </row>
    <row r="10105" spans="1:1" ht="16">
      <c r="A10105" s="5"/>
    </row>
    <row r="10106" spans="1:1" ht="16">
      <c r="A10106" s="5"/>
    </row>
    <row r="10107" spans="1:1" ht="16">
      <c r="A10107" s="5"/>
    </row>
    <row r="10108" spans="1:1" ht="16">
      <c r="A10108" s="5"/>
    </row>
    <row r="10109" spans="1:1" ht="16">
      <c r="A10109" s="5"/>
    </row>
    <row r="10110" spans="1:1" ht="16">
      <c r="A10110" s="5"/>
    </row>
    <row r="10111" spans="1:1" ht="16">
      <c r="A10111" s="5"/>
    </row>
    <row r="10112" spans="1:1" ht="16">
      <c r="A10112" s="5"/>
    </row>
    <row r="10113" spans="1:1" ht="16">
      <c r="A10113" s="5"/>
    </row>
    <row r="10114" spans="1:1" ht="16">
      <c r="A10114" s="5"/>
    </row>
    <row r="10115" spans="1:1" ht="16">
      <c r="A10115" s="5"/>
    </row>
    <row r="10116" spans="1:1" ht="16">
      <c r="A10116" s="5"/>
    </row>
    <row r="10117" spans="1:1" ht="16">
      <c r="A10117" s="5"/>
    </row>
    <row r="10118" spans="1:1" ht="16">
      <c r="A10118" s="5"/>
    </row>
    <row r="10119" spans="1:1" ht="16">
      <c r="A10119" s="5"/>
    </row>
    <row r="10120" spans="1:1" ht="16">
      <c r="A10120" s="5"/>
    </row>
    <row r="10121" spans="1:1" ht="16">
      <c r="A10121" s="5"/>
    </row>
    <row r="10122" spans="1:1" ht="16">
      <c r="A10122" s="5"/>
    </row>
    <row r="10123" spans="1:1" ht="16">
      <c r="A10123" s="5"/>
    </row>
    <row r="10124" spans="1:1" ht="16">
      <c r="A10124" s="5"/>
    </row>
    <row r="10125" spans="1:1" ht="16">
      <c r="A10125" s="5"/>
    </row>
    <row r="10126" spans="1:1" ht="16">
      <c r="A10126" s="5"/>
    </row>
    <row r="10127" spans="1:1" ht="16">
      <c r="A10127" s="5"/>
    </row>
    <row r="10128" spans="1:1" ht="16">
      <c r="A10128" s="5"/>
    </row>
    <row r="10129" spans="1:1" ht="16">
      <c r="A10129" s="5"/>
    </row>
    <row r="10130" spans="1:1" ht="16">
      <c r="A10130" s="5"/>
    </row>
    <row r="10131" spans="1:1" ht="16">
      <c r="A10131" s="5"/>
    </row>
    <row r="10132" spans="1:1" ht="16">
      <c r="A10132" s="5"/>
    </row>
    <row r="10133" spans="1:1" ht="16">
      <c r="A10133" s="5"/>
    </row>
    <row r="10134" spans="1:1" ht="16">
      <c r="A10134" s="5"/>
    </row>
    <row r="10135" spans="1:1" ht="16">
      <c r="A10135" s="5"/>
    </row>
    <row r="10136" spans="1:1" ht="16">
      <c r="A10136" s="5"/>
    </row>
    <row r="10137" spans="1:1" ht="16">
      <c r="A10137" s="5"/>
    </row>
    <row r="10138" spans="1:1" ht="16">
      <c r="A10138" s="5"/>
    </row>
    <row r="10139" spans="1:1" ht="16">
      <c r="A10139" s="5"/>
    </row>
    <row r="10140" spans="1:1" ht="16">
      <c r="A10140" s="5"/>
    </row>
    <row r="10141" spans="1:1" ht="16">
      <c r="A10141" s="5"/>
    </row>
    <row r="10142" spans="1:1" ht="16">
      <c r="A10142" s="5"/>
    </row>
    <row r="10143" spans="1:1" ht="16">
      <c r="A10143" s="5"/>
    </row>
    <row r="10144" spans="1:1" ht="16">
      <c r="A10144" s="5"/>
    </row>
    <row r="10145" spans="1:1" ht="16">
      <c r="A10145" s="5"/>
    </row>
    <row r="10146" spans="1:1" ht="16">
      <c r="A10146" s="5"/>
    </row>
    <row r="10147" spans="1:1" ht="16">
      <c r="A10147" s="5"/>
    </row>
    <row r="10148" spans="1:1" ht="16">
      <c r="A10148" s="5"/>
    </row>
    <row r="10149" spans="1:1" ht="16">
      <c r="A10149" s="5"/>
    </row>
    <row r="10150" spans="1:1" ht="16">
      <c r="A10150" s="5"/>
    </row>
    <row r="10151" spans="1:1" ht="16">
      <c r="A10151" s="5"/>
    </row>
    <row r="10152" spans="1:1" ht="16">
      <c r="A10152" s="5"/>
    </row>
    <row r="10153" spans="1:1" ht="16">
      <c r="A10153" s="5"/>
    </row>
    <row r="10154" spans="1:1" ht="16">
      <c r="A10154" s="5"/>
    </row>
    <row r="10155" spans="1:1" ht="16">
      <c r="A10155" s="5"/>
    </row>
    <row r="10156" spans="1:1" ht="16">
      <c r="A10156" s="5"/>
    </row>
    <row r="10157" spans="1:1" ht="16">
      <c r="A10157" s="5"/>
    </row>
    <row r="10158" spans="1:1" ht="16">
      <c r="A10158" s="5"/>
    </row>
    <row r="10159" spans="1:1" ht="16">
      <c r="A10159" s="5"/>
    </row>
    <row r="10160" spans="1:1" ht="16">
      <c r="A10160" s="5"/>
    </row>
    <row r="10161" spans="1:1" ht="16">
      <c r="A10161" s="5"/>
    </row>
    <row r="10162" spans="1:1" ht="16">
      <c r="A10162" s="5"/>
    </row>
    <row r="10163" spans="1:1" ht="16">
      <c r="A10163" s="5"/>
    </row>
    <row r="10164" spans="1:1" ht="16">
      <c r="A10164" s="5"/>
    </row>
    <row r="10165" spans="1:1" ht="16">
      <c r="A10165" s="5"/>
    </row>
    <row r="10166" spans="1:1" ht="16">
      <c r="A10166" s="5"/>
    </row>
    <row r="10167" spans="1:1" ht="16">
      <c r="A10167" s="5"/>
    </row>
    <row r="10168" spans="1:1" ht="16">
      <c r="A10168" s="5"/>
    </row>
    <row r="10169" spans="1:1" ht="16">
      <c r="A10169" s="5"/>
    </row>
    <row r="10170" spans="1:1" ht="16">
      <c r="A10170" s="5"/>
    </row>
    <row r="10171" spans="1:1" ht="16">
      <c r="A10171" s="5"/>
    </row>
    <row r="10172" spans="1:1" ht="16">
      <c r="A10172" s="5"/>
    </row>
    <row r="10173" spans="1:1" ht="16">
      <c r="A10173" s="5"/>
    </row>
    <row r="10174" spans="1:1" ht="16">
      <c r="A10174" s="5"/>
    </row>
    <row r="10175" spans="1:1" ht="16">
      <c r="A10175" s="5"/>
    </row>
    <row r="10176" spans="1:1" ht="16">
      <c r="A10176" s="5"/>
    </row>
    <row r="10177" spans="1:1" ht="16">
      <c r="A10177" s="5"/>
    </row>
    <row r="10178" spans="1:1" ht="16">
      <c r="A10178" s="5"/>
    </row>
    <row r="10179" spans="1:1" ht="16">
      <c r="A10179" s="5"/>
    </row>
    <row r="10180" spans="1:1" ht="16">
      <c r="A10180" s="5"/>
    </row>
    <row r="10181" spans="1:1" ht="16">
      <c r="A10181" s="5"/>
    </row>
    <row r="10182" spans="1:1" ht="16">
      <c r="A10182" s="5"/>
    </row>
    <row r="10183" spans="1:1" ht="16">
      <c r="A10183" s="5"/>
    </row>
    <row r="10184" spans="1:1" ht="16">
      <c r="A10184" s="5"/>
    </row>
    <row r="10185" spans="1:1" ht="16">
      <c r="A10185" s="5"/>
    </row>
    <row r="10186" spans="1:1" ht="16">
      <c r="A10186" s="5"/>
    </row>
    <row r="10187" spans="1:1" ht="16">
      <c r="A10187" s="5"/>
    </row>
    <row r="10188" spans="1:1" ht="16">
      <c r="A10188" s="5"/>
    </row>
    <row r="10189" spans="1:1" ht="16">
      <c r="A10189" s="5"/>
    </row>
    <row r="10190" spans="1:1" ht="16">
      <c r="A10190" s="5"/>
    </row>
    <row r="10191" spans="1:1" ht="16">
      <c r="A10191" s="5"/>
    </row>
    <row r="10192" spans="1:1" ht="16">
      <c r="A10192" s="5"/>
    </row>
    <row r="10193" spans="1:1" ht="16">
      <c r="A10193" s="5"/>
    </row>
    <row r="10194" spans="1:1" ht="16">
      <c r="A10194" s="5"/>
    </row>
    <row r="10195" spans="1:1" ht="16">
      <c r="A10195" s="5"/>
    </row>
    <row r="10196" spans="1:1" ht="16">
      <c r="A10196" s="5"/>
    </row>
    <row r="10197" spans="1:1" ht="16">
      <c r="A10197" s="5"/>
    </row>
    <row r="10198" spans="1:1" ht="16">
      <c r="A10198" s="5"/>
    </row>
    <row r="10199" spans="1:1" ht="16">
      <c r="A10199" s="5"/>
    </row>
    <row r="10200" spans="1:1" ht="16">
      <c r="A10200" s="5"/>
    </row>
    <row r="10201" spans="1:1" ht="16">
      <c r="A10201" s="5"/>
    </row>
    <row r="10202" spans="1:1" ht="16">
      <c r="A10202" s="5"/>
    </row>
    <row r="10203" spans="1:1" ht="16">
      <c r="A10203" s="5"/>
    </row>
    <row r="10204" spans="1:1" ht="16">
      <c r="A10204" s="5"/>
    </row>
    <row r="10205" spans="1:1" ht="16">
      <c r="A10205" s="5"/>
    </row>
    <row r="10206" spans="1:1" ht="16">
      <c r="A10206" s="5"/>
    </row>
    <row r="10207" spans="1:1" ht="16">
      <c r="A10207" s="5"/>
    </row>
    <row r="10208" spans="1:1" ht="16">
      <c r="A10208" s="5"/>
    </row>
    <row r="10209" spans="1:1" ht="16">
      <c r="A10209" s="5"/>
    </row>
    <row r="10210" spans="1:1" ht="16">
      <c r="A10210" s="5"/>
    </row>
    <row r="10211" spans="1:1" ht="16">
      <c r="A10211" s="5"/>
    </row>
    <row r="10212" spans="1:1" ht="16">
      <c r="A10212" s="5"/>
    </row>
    <row r="10213" spans="1:1" ht="16">
      <c r="A10213" s="5"/>
    </row>
    <row r="10214" spans="1:1" ht="16">
      <c r="A10214" s="5"/>
    </row>
    <row r="10215" spans="1:1" ht="16">
      <c r="A10215" s="5"/>
    </row>
    <row r="10216" spans="1:1" ht="16">
      <c r="A10216" s="5"/>
    </row>
    <row r="10217" spans="1:1" ht="16">
      <c r="A10217" s="5"/>
    </row>
    <row r="10218" spans="1:1" ht="16">
      <c r="A10218" s="5"/>
    </row>
    <row r="10219" spans="1:1" ht="16">
      <c r="A10219" s="5"/>
    </row>
    <row r="10220" spans="1:1" ht="16">
      <c r="A10220" s="5"/>
    </row>
    <row r="10221" spans="1:1" ht="16">
      <c r="A10221" s="5"/>
    </row>
    <row r="10222" spans="1:1" ht="16">
      <c r="A10222" s="5"/>
    </row>
    <row r="10223" spans="1:1" ht="16">
      <c r="A10223" s="5"/>
    </row>
    <row r="10224" spans="1:1" ht="16">
      <c r="A10224" s="5"/>
    </row>
    <row r="10225" spans="1:1" ht="16">
      <c r="A10225" s="5"/>
    </row>
    <row r="10226" spans="1:1" ht="16">
      <c r="A10226" s="5"/>
    </row>
    <row r="10227" spans="1:1" ht="16">
      <c r="A10227" s="5"/>
    </row>
    <row r="10228" spans="1:1" ht="16">
      <c r="A10228" s="5"/>
    </row>
    <row r="10229" spans="1:1" ht="16">
      <c r="A10229" s="5"/>
    </row>
    <row r="10230" spans="1:1" ht="16">
      <c r="A10230" s="5"/>
    </row>
    <row r="10231" spans="1:1" ht="16">
      <c r="A10231" s="5"/>
    </row>
    <row r="10232" spans="1:1" ht="16">
      <c r="A10232" s="5"/>
    </row>
    <row r="10233" spans="1:1" ht="16">
      <c r="A10233" s="5"/>
    </row>
    <row r="10234" spans="1:1" ht="16">
      <c r="A10234" s="5"/>
    </row>
    <row r="10235" spans="1:1" ht="16">
      <c r="A10235" s="5"/>
    </row>
    <row r="10236" spans="1:1" ht="16">
      <c r="A10236" s="5"/>
    </row>
    <row r="10237" spans="1:1" ht="16">
      <c r="A10237" s="5"/>
    </row>
    <row r="10238" spans="1:1" ht="16">
      <c r="A10238" s="5"/>
    </row>
    <row r="10239" spans="1:1" ht="16">
      <c r="A10239" s="5"/>
    </row>
    <row r="10240" spans="1:1" ht="16">
      <c r="A10240" s="5"/>
    </row>
    <row r="10241" spans="1:1" ht="16">
      <c r="A10241" s="5"/>
    </row>
    <row r="10242" spans="1:1" ht="16">
      <c r="A10242" s="5"/>
    </row>
    <row r="10243" spans="1:1" ht="16">
      <c r="A10243" s="5"/>
    </row>
    <row r="10244" spans="1:1" ht="16">
      <c r="A10244" s="5"/>
    </row>
    <row r="10245" spans="1:1" ht="16">
      <c r="A10245" s="5"/>
    </row>
    <row r="10246" spans="1:1" ht="16">
      <c r="A10246" s="5"/>
    </row>
    <row r="10247" spans="1:1" ht="16">
      <c r="A10247" s="5"/>
    </row>
    <row r="10248" spans="1:1" ht="16">
      <c r="A10248" s="5"/>
    </row>
    <row r="10249" spans="1:1" ht="16">
      <c r="A10249" s="5"/>
    </row>
    <row r="10250" spans="1:1" ht="16">
      <c r="A10250" s="5"/>
    </row>
    <row r="10251" spans="1:1" ht="16">
      <c r="A10251" s="5"/>
    </row>
    <row r="10252" spans="1:1" ht="16">
      <c r="A10252" s="5"/>
    </row>
    <row r="10253" spans="1:1" ht="16">
      <c r="A10253" s="5"/>
    </row>
    <row r="10254" spans="1:1" ht="16">
      <c r="A10254" s="5"/>
    </row>
    <row r="10255" spans="1:1" ht="16">
      <c r="A10255" s="5"/>
    </row>
    <row r="10256" spans="1:1" ht="16">
      <c r="A10256" s="5"/>
    </row>
    <row r="10257" spans="1:1" ht="16">
      <c r="A10257" s="5"/>
    </row>
    <row r="10258" spans="1:1" ht="16">
      <c r="A10258" s="5"/>
    </row>
    <row r="10259" spans="1:1" ht="16">
      <c r="A10259" s="5"/>
    </row>
    <row r="10260" spans="1:1" ht="16">
      <c r="A10260" s="5"/>
    </row>
    <row r="10261" spans="1:1" ht="16">
      <c r="A10261" s="5"/>
    </row>
    <row r="10262" spans="1:1" ht="16">
      <c r="A10262" s="5"/>
    </row>
    <row r="10263" spans="1:1" ht="16">
      <c r="A10263" s="5"/>
    </row>
    <row r="10264" spans="1:1" ht="16">
      <c r="A10264" s="5"/>
    </row>
    <row r="10265" spans="1:1" ht="16">
      <c r="A10265" s="5"/>
    </row>
    <row r="10266" spans="1:1" ht="16">
      <c r="A10266" s="5"/>
    </row>
    <row r="10267" spans="1:1" ht="16">
      <c r="A10267" s="5"/>
    </row>
    <row r="10268" spans="1:1" ht="16">
      <c r="A10268" s="5"/>
    </row>
    <row r="10269" spans="1:1" ht="16">
      <c r="A10269" s="5"/>
    </row>
    <row r="10270" spans="1:1" ht="16">
      <c r="A10270" s="5"/>
    </row>
    <row r="10271" spans="1:1" ht="16">
      <c r="A10271" s="5"/>
    </row>
    <row r="10272" spans="1:1" ht="16">
      <c r="A10272" s="5"/>
    </row>
    <row r="10273" spans="1:1" ht="16">
      <c r="A10273" s="5"/>
    </row>
    <row r="10274" spans="1:1" ht="16">
      <c r="A10274" s="5"/>
    </row>
    <row r="10275" spans="1:1" ht="16">
      <c r="A10275" s="5"/>
    </row>
    <row r="10276" spans="1:1" ht="16">
      <c r="A10276" s="5"/>
    </row>
    <row r="10277" spans="1:1" ht="16">
      <c r="A10277" s="5"/>
    </row>
    <row r="10278" spans="1:1" ht="16">
      <c r="A10278" s="5"/>
    </row>
    <row r="10279" spans="1:1" ht="16">
      <c r="A10279" s="5"/>
    </row>
    <row r="10280" spans="1:1" ht="16">
      <c r="A10280" s="5"/>
    </row>
    <row r="10281" spans="1:1" ht="16">
      <c r="A10281" s="5"/>
    </row>
    <row r="10282" spans="1:1" ht="16">
      <c r="A10282" s="5"/>
    </row>
    <row r="10283" spans="1:1" ht="16">
      <c r="A10283" s="5"/>
    </row>
    <row r="10284" spans="1:1" ht="16">
      <c r="A10284" s="5"/>
    </row>
    <row r="10285" spans="1:1" ht="16">
      <c r="A10285" s="5"/>
    </row>
    <row r="10286" spans="1:1" ht="16">
      <c r="A10286" s="5"/>
    </row>
    <row r="10287" spans="1:1" ht="16">
      <c r="A10287" s="5"/>
    </row>
    <row r="10288" spans="1:1" ht="16">
      <c r="A10288" s="5"/>
    </row>
    <row r="10289" spans="1:1" ht="16">
      <c r="A10289" s="5"/>
    </row>
    <row r="10290" spans="1:1" ht="16">
      <c r="A10290" s="5"/>
    </row>
    <row r="10291" spans="1:1" ht="16">
      <c r="A10291" s="5"/>
    </row>
    <row r="10292" spans="1:1" ht="16">
      <c r="A10292" s="5"/>
    </row>
    <row r="10293" spans="1:1" ht="16">
      <c r="A10293" s="5"/>
    </row>
    <row r="10294" spans="1:1" ht="16">
      <c r="A10294" s="5"/>
    </row>
    <row r="10295" spans="1:1" ht="16">
      <c r="A10295" s="5"/>
    </row>
    <row r="10296" spans="1:1" ht="16">
      <c r="A10296" s="5"/>
    </row>
    <row r="10297" spans="1:1" ht="16">
      <c r="A10297" s="5"/>
    </row>
    <row r="10298" spans="1:1" ht="16">
      <c r="A10298" s="5"/>
    </row>
    <row r="10299" spans="1:1" ht="16">
      <c r="A10299" s="5"/>
    </row>
    <row r="10300" spans="1:1" ht="16">
      <c r="A10300" s="5"/>
    </row>
    <row r="10301" spans="1:1" ht="16">
      <c r="A10301" s="5"/>
    </row>
    <row r="10302" spans="1:1" ht="16">
      <c r="A10302" s="5"/>
    </row>
    <row r="10303" spans="1:1" ht="16">
      <c r="A10303" s="5"/>
    </row>
    <row r="10304" spans="1:1" ht="16">
      <c r="A10304" s="5"/>
    </row>
    <row r="10305" spans="1:1" ht="16">
      <c r="A10305" s="5"/>
    </row>
    <row r="10306" spans="1:1" ht="16">
      <c r="A10306" s="5"/>
    </row>
    <row r="10307" spans="1:1" ht="16">
      <c r="A10307" s="5"/>
    </row>
    <row r="10308" spans="1:1" ht="16">
      <c r="A10308" s="5"/>
    </row>
    <row r="10309" spans="1:1" ht="16">
      <c r="A10309" s="5"/>
    </row>
    <row r="10310" spans="1:1" ht="16">
      <c r="A10310" s="5"/>
    </row>
    <row r="10311" spans="1:1" ht="16">
      <c r="A10311" s="5"/>
    </row>
    <row r="10312" spans="1:1" ht="16">
      <c r="A10312" s="5"/>
    </row>
    <row r="10313" spans="1:1" ht="16">
      <c r="A10313" s="5"/>
    </row>
    <row r="10314" spans="1:1" ht="16">
      <c r="A10314" s="5"/>
    </row>
    <row r="10315" spans="1:1" ht="16">
      <c r="A10315" s="5"/>
    </row>
    <row r="10316" spans="1:1" ht="16">
      <c r="A10316" s="5"/>
    </row>
    <row r="10317" spans="1:1" ht="16">
      <c r="A10317" s="5"/>
    </row>
    <row r="10318" spans="1:1" ht="16">
      <c r="A10318" s="5"/>
    </row>
    <row r="10319" spans="1:1" ht="16">
      <c r="A10319" s="5"/>
    </row>
    <row r="10320" spans="1:1" ht="16">
      <c r="A10320" s="5"/>
    </row>
    <row r="10321" spans="1:1" ht="16">
      <c r="A10321" s="5"/>
    </row>
    <row r="10322" spans="1:1" ht="16">
      <c r="A10322" s="5"/>
    </row>
    <row r="10323" spans="1:1" ht="16">
      <c r="A10323" s="5"/>
    </row>
    <row r="10324" spans="1:1" ht="16">
      <c r="A10324" s="5"/>
    </row>
    <row r="10325" spans="1:1" ht="16">
      <c r="A10325" s="5"/>
    </row>
    <row r="10326" spans="1:1" ht="16">
      <c r="A10326" s="5"/>
    </row>
    <row r="10327" spans="1:1" ht="16">
      <c r="A10327" s="5"/>
    </row>
    <row r="10328" spans="1:1" ht="16">
      <c r="A10328" s="5"/>
    </row>
    <row r="10329" spans="1:1" ht="16">
      <c r="A10329" s="5"/>
    </row>
    <row r="10330" spans="1:1" ht="16">
      <c r="A10330" s="5"/>
    </row>
    <row r="10331" spans="1:1" ht="16">
      <c r="A10331" s="5"/>
    </row>
    <row r="10332" spans="1:1" ht="16">
      <c r="A10332" s="5"/>
    </row>
    <row r="10333" spans="1:1" ht="16">
      <c r="A10333" s="5"/>
    </row>
    <row r="10334" spans="1:1" ht="16">
      <c r="A10334" s="5"/>
    </row>
    <row r="10335" spans="1:1" ht="16">
      <c r="A10335" s="5"/>
    </row>
    <row r="10336" spans="1:1" ht="16">
      <c r="A10336" s="5"/>
    </row>
    <row r="10337" spans="1:1" ht="16">
      <c r="A10337" s="5"/>
    </row>
    <row r="10338" spans="1:1" ht="16">
      <c r="A10338" s="5"/>
    </row>
    <row r="10339" spans="1:1" ht="16">
      <c r="A10339" s="5"/>
    </row>
    <row r="10340" spans="1:1" ht="16">
      <c r="A10340" s="5"/>
    </row>
    <row r="10341" spans="1:1" ht="16">
      <c r="A10341" s="5"/>
    </row>
    <row r="10342" spans="1:1" ht="16">
      <c r="A10342" s="5"/>
    </row>
    <row r="10343" spans="1:1" ht="16">
      <c r="A10343" s="5"/>
    </row>
    <row r="10344" spans="1:1" ht="16">
      <c r="A10344" s="5"/>
    </row>
    <row r="10345" spans="1:1" ht="16">
      <c r="A10345" s="5"/>
    </row>
    <row r="10346" spans="1:1" ht="16">
      <c r="A10346" s="5"/>
    </row>
    <row r="10347" spans="1:1" ht="16">
      <c r="A10347" s="5"/>
    </row>
    <row r="10348" spans="1:1" ht="16">
      <c r="A10348" s="5"/>
    </row>
    <row r="10349" spans="1:1" ht="16">
      <c r="A10349" s="5"/>
    </row>
    <row r="10350" spans="1:1" ht="16">
      <c r="A10350" s="5"/>
    </row>
    <row r="10351" spans="1:1" ht="16">
      <c r="A10351" s="5"/>
    </row>
    <row r="10352" spans="1:1" ht="16">
      <c r="A10352" s="5"/>
    </row>
    <row r="10353" spans="1:1" ht="16">
      <c r="A10353" s="5"/>
    </row>
    <row r="10354" spans="1:1" ht="16">
      <c r="A10354" s="5"/>
    </row>
    <row r="10355" spans="1:1" ht="16">
      <c r="A10355" s="5"/>
    </row>
    <row r="10356" spans="1:1" ht="16">
      <c r="A10356" s="5"/>
    </row>
    <row r="10357" spans="1:1" ht="16">
      <c r="A10357" s="5"/>
    </row>
    <row r="10358" spans="1:1" ht="16">
      <c r="A10358" s="5"/>
    </row>
    <row r="10359" spans="1:1" ht="16">
      <c r="A10359" s="5"/>
    </row>
    <row r="10360" spans="1:1" ht="16">
      <c r="A10360" s="5"/>
    </row>
    <row r="10361" spans="1:1" ht="16">
      <c r="A10361" s="5"/>
    </row>
    <row r="10362" spans="1:1" ht="16">
      <c r="A10362" s="5"/>
    </row>
    <row r="10363" spans="1:1" ht="16">
      <c r="A10363" s="5"/>
    </row>
    <row r="10364" spans="1:1" ht="16">
      <c r="A10364" s="5"/>
    </row>
    <row r="10365" spans="1:1" ht="16">
      <c r="A10365" s="5"/>
    </row>
    <row r="10366" spans="1:1" ht="16">
      <c r="A10366" s="5"/>
    </row>
    <row r="10367" spans="1:1" ht="16">
      <c r="A10367" s="5"/>
    </row>
    <row r="10368" spans="1:1" ht="16">
      <c r="A10368" s="5"/>
    </row>
    <row r="10369" spans="1:1" ht="16">
      <c r="A10369" s="5"/>
    </row>
    <row r="10370" spans="1:1" ht="16">
      <c r="A10370" s="5"/>
    </row>
    <row r="10371" spans="1:1" ht="16">
      <c r="A10371" s="5"/>
    </row>
    <row r="10372" spans="1:1" ht="16">
      <c r="A10372" s="5"/>
    </row>
    <row r="10373" spans="1:1" ht="16">
      <c r="A10373" s="5"/>
    </row>
    <row r="10374" spans="1:1" ht="16">
      <c r="A10374" s="5"/>
    </row>
    <row r="10375" spans="1:1" ht="16">
      <c r="A10375" s="5"/>
    </row>
    <row r="10376" spans="1:1" ht="16">
      <c r="A10376" s="5"/>
    </row>
    <row r="10377" spans="1:1" ht="16">
      <c r="A10377" s="5"/>
    </row>
    <row r="10378" spans="1:1" ht="16">
      <c r="A10378" s="5"/>
    </row>
    <row r="10379" spans="1:1" ht="16">
      <c r="A10379" s="5"/>
    </row>
    <row r="10380" spans="1:1" ht="16">
      <c r="A10380" s="5"/>
    </row>
    <row r="10381" spans="1:1" ht="16">
      <c r="A10381" s="5"/>
    </row>
    <row r="10382" spans="1:1" ht="16">
      <c r="A10382" s="5"/>
    </row>
    <row r="10383" spans="1:1" ht="16">
      <c r="A10383" s="5"/>
    </row>
    <row r="10384" spans="1:1" ht="16">
      <c r="A10384" s="5"/>
    </row>
    <row r="10385" spans="1:1" ht="16">
      <c r="A10385" s="5"/>
    </row>
    <row r="10386" spans="1:1" ht="16">
      <c r="A10386" s="5"/>
    </row>
    <row r="10387" spans="1:1" ht="16">
      <c r="A10387" s="5"/>
    </row>
    <row r="10388" spans="1:1" ht="16">
      <c r="A10388" s="5"/>
    </row>
    <row r="10389" spans="1:1" ht="16">
      <c r="A10389" s="5"/>
    </row>
    <row r="10390" spans="1:1" ht="16">
      <c r="A10390" s="5"/>
    </row>
    <row r="10391" spans="1:1" ht="16">
      <c r="A10391" s="5"/>
    </row>
    <row r="10392" spans="1:1" ht="16">
      <c r="A10392" s="5"/>
    </row>
    <row r="10393" spans="1:1" ht="16">
      <c r="A10393" s="5"/>
    </row>
    <row r="10394" spans="1:1" ht="16">
      <c r="A10394" s="5"/>
    </row>
    <row r="10395" spans="1:1" ht="16">
      <c r="A10395" s="5"/>
    </row>
    <row r="10396" spans="1:1" ht="16">
      <c r="A10396" s="5"/>
    </row>
    <row r="10397" spans="1:1" ht="16">
      <c r="A10397" s="5"/>
    </row>
    <row r="10398" spans="1:1" ht="16">
      <c r="A10398" s="5"/>
    </row>
    <row r="10399" spans="1:1" ht="16">
      <c r="A10399" s="5"/>
    </row>
    <row r="10400" spans="1:1" ht="16">
      <c r="A10400" s="5"/>
    </row>
    <row r="10401" spans="1:1" ht="16">
      <c r="A10401" s="5"/>
    </row>
    <row r="10402" spans="1:1" ht="16">
      <c r="A10402" s="5"/>
    </row>
    <row r="10403" spans="1:1" ht="16">
      <c r="A10403" s="5"/>
    </row>
    <row r="10404" spans="1:1" ht="16">
      <c r="A10404" s="5"/>
    </row>
    <row r="10405" spans="1:1" ht="16">
      <c r="A10405" s="5"/>
    </row>
    <row r="10406" spans="1:1" ht="16">
      <c r="A10406" s="5"/>
    </row>
    <row r="10407" spans="1:1" ht="16">
      <c r="A10407" s="5"/>
    </row>
    <row r="10408" spans="1:1" ht="16">
      <c r="A10408" s="5"/>
    </row>
    <row r="10409" spans="1:1" ht="16">
      <c r="A10409" s="5"/>
    </row>
    <row r="10410" spans="1:1" ht="16">
      <c r="A10410" s="5"/>
    </row>
    <row r="10411" spans="1:1" ht="16">
      <c r="A10411" s="5"/>
    </row>
    <row r="10412" spans="1:1" ht="16">
      <c r="A10412" s="5"/>
    </row>
    <row r="10413" spans="1:1" ht="16">
      <c r="A10413" s="5"/>
    </row>
    <row r="10414" spans="1:1" ht="16">
      <c r="A10414" s="5"/>
    </row>
    <row r="10415" spans="1:1" ht="16">
      <c r="A10415" s="5"/>
    </row>
    <row r="10416" spans="1:1" ht="16">
      <c r="A10416" s="5"/>
    </row>
    <row r="10417" spans="1:1" ht="16">
      <c r="A10417" s="5"/>
    </row>
    <row r="10418" spans="1:1" ht="16">
      <c r="A10418" s="5"/>
    </row>
    <row r="10419" spans="1:1" ht="16">
      <c r="A10419" s="5"/>
    </row>
    <row r="10420" spans="1:1" ht="16">
      <c r="A10420" s="5"/>
    </row>
    <row r="10421" spans="1:1" ht="16">
      <c r="A10421" s="5"/>
    </row>
    <row r="10422" spans="1:1" ht="16">
      <c r="A10422" s="5"/>
    </row>
    <row r="10423" spans="1:1" ht="16">
      <c r="A10423" s="5"/>
    </row>
    <row r="10424" spans="1:1" ht="16">
      <c r="A10424" s="5"/>
    </row>
    <row r="10425" spans="1:1" ht="16">
      <c r="A10425" s="5"/>
    </row>
    <row r="10426" spans="1:1" ht="16">
      <c r="A10426" s="5"/>
    </row>
    <row r="10427" spans="1:1" ht="16">
      <c r="A10427" s="5"/>
    </row>
    <row r="10428" spans="1:1" ht="16">
      <c r="A10428" s="5"/>
    </row>
    <row r="10429" spans="1:1" ht="16">
      <c r="A10429" s="5"/>
    </row>
    <row r="10430" spans="1:1" ht="16">
      <c r="A10430" s="5"/>
    </row>
    <row r="10431" spans="1:1" ht="16">
      <c r="A10431" s="5"/>
    </row>
    <row r="10432" spans="1:1" ht="16">
      <c r="A10432" s="5"/>
    </row>
    <row r="10433" spans="1:1" ht="16">
      <c r="A10433" s="5"/>
    </row>
    <row r="10434" spans="1:1" ht="16">
      <c r="A10434" s="5"/>
    </row>
    <row r="10435" spans="1:1" ht="16">
      <c r="A10435" s="5"/>
    </row>
    <row r="10436" spans="1:1" ht="16">
      <c r="A10436" s="5"/>
    </row>
    <row r="10437" spans="1:1" ht="16">
      <c r="A10437" s="5"/>
    </row>
    <row r="10438" spans="1:1" ht="16">
      <c r="A10438" s="5"/>
    </row>
    <row r="10439" spans="1:1" ht="16">
      <c r="A10439" s="5"/>
    </row>
    <row r="10440" spans="1:1" ht="16">
      <c r="A10440" s="5"/>
    </row>
    <row r="10441" spans="1:1" ht="16">
      <c r="A10441" s="5"/>
    </row>
    <row r="10442" spans="1:1" ht="16">
      <c r="A10442" s="5"/>
    </row>
    <row r="10443" spans="1:1" ht="16">
      <c r="A10443" s="5"/>
    </row>
    <row r="10444" spans="1:1" ht="16">
      <c r="A10444" s="5"/>
    </row>
    <row r="10445" spans="1:1" ht="16">
      <c r="A10445" s="5"/>
    </row>
    <row r="10446" spans="1:1" ht="16">
      <c r="A10446" s="5"/>
    </row>
    <row r="10447" spans="1:1" ht="16">
      <c r="A10447" s="5"/>
    </row>
    <row r="10448" spans="1:1" ht="16">
      <c r="A10448" s="5"/>
    </row>
    <row r="10449" spans="1:1" ht="16">
      <c r="A10449" s="5"/>
    </row>
    <row r="10450" spans="1:1" ht="16">
      <c r="A10450" s="5"/>
    </row>
    <row r="10451" spans="1:1" ht="16">
      <c r="A10451" s="5"/>
    </row>
    <row r="10452" spans="1:1" ht="16">
      <c r="A10452" s="5"/>
    </row>
    <row r="10453" spans="1:1" ht="16">
      <c r="A10453" s="5"/>
    </row>
    <row r="10454" spans="1:1" ht="16">
      <c r="A10454" s="5"/>
    </row>
    <row r="10455" spans="1:1" ht="16">
      <c r="A10455" s="5"/>
    </row>
    <row r="10456" spans="1:1" ht="16">
      <c r="A10456" s="5"/>
    </row>
    <row r="10457" spans="1:1" ht="16">
      <c r="A10457" s="5"/>
    </row>
    <row r="10458" spans="1:1" ht="16">
      <c r="A10458" s="5"/>
    </row>
    <row r="10459" spans="1:1" ht="16">
      <c r="A10459" s="5"/>
    </row>
    <row r="10460" spans="1:1" ht="16">
      <c r="A10460" s="5"/>
    </row>
    <row r="10461" spans="1:1" ht="16">
      <c r="A10461" s="5"/>
    </row>
    <row r="10462" spans="1:1" ht="16">
      <c r="A10462" s="5"/>
    </row>
    <row r="10463" spans="1:1" ht="16">
      <c r="A10463" s="5"/>
    </row>
    <row r="10464" spans="1:1" ht="16">
      <c r="A10464" s="5"/>
    </row>
    <row r="10465" spans="1:1" ht="16">
      <c r="A10465" s="5"/>
    </row>
    <row r="10466" spans="1:1" ht="16">
      <c r="A10466" s="5"/>
    </row>
    <row r="10467" spans="1:1" ht="16">
      <c r="A10467" s="5"/>
    </row>
    <row r="10468" spans="1:1" ht="16">
      <c r="A10468" s="5"/>
    </row>
    <row r="10469" spans="1:1" ht="16">
      <c r="A10469" s="5"/>
    </row>
    <row r="10470" spans="1:1" ht="16">
      <c r="A10470" s="5"/>
    </row>
    <row r="10471" spans="1:1" ht="16">
      <c r="A10471" s="5"/>
    </row>
    <row r="10472" spans="1:1" ht="16">
      <c r="A10472" s="5"/>
    </row>
    <row r="10473" spans="1:1" ht="16">
      <c r="A10473" s="5"/>
    </row>
    <row r="10474" spans="1:1" ht="16">
      <c r="A10474" s="5"/>
    </row>
    <row r="10475" spans="1:1" ht="16">
      <c r="A10475" s="5"/>
    </row>
    <row r="10476" spans="1:1" ht="16">
      <c r="A10476" s="5"/>
    </row>
    <row r="10477" spans="1:1" ht="16">
      <c r="A10477" s="5"/>
    </row>
    <row r="10478" spans="1:1" ht="16">
      <c r="A10478" s="5"/>
    </row>
    <row r="10479" spans="1:1" ht="16">
      <c r="A10479" s="5"/>
    </row>
    <row r="10480" spans="1:1" ht="16">
      <c r="A10480" s="5"/>
    </row>
    <row r="10481" spans="1:1" ht="16">
      <c r="A10481" s="5"/>
    </row>
    <row r="10482" spans="1:1" ht="16">
      <c r="A10482" s="5"/>
    </row>
    <row r="10483" spans="1:1" ht="16">
      <c r="A10483" s="5"/>
    </row>
    <row r="10484" spans="1:1" ht="16">
      <c r="A10484" s="5"/>
    </row>
    <row r="10485" spans="1:1" ht="16">
      <c r="A10485" s="5"/>
    </row>
    <row r="10486" spans="1:1" ht="16">
      <c r="A10486" s="5"/>
    </row>
    <row r="10487" spans="1:1" ht="16">
      <c r="A10487" s="5"/>
    </row>
    <row r="10488" spans="1:1" ht="16">
      <c r="A10488" s="5"/>
    </row>
    <row r="10489" spans="1:1" ht="16">
      <c r="A10489" s="5"/>
    </row>
    <row r="10490" spans="1:1" ht="16">
      <c r="A10490" s="5"/>
    </row>
    <row r="10491" spans="1:1" ht="16">
      <c r="A10491" s="5"/>
    </row>
    <row r="10492" spans="1:1" ht="16">
      <c r="A10492" s="5"/>
    </row>
    <row r="10493" spans="1:1" ht="16">
      <c r="A10493" s="5"/>
    </row>
    <row r="10494" spans="1:1" ht="16">
      <c r="A10494" s="5"/>
    </row>
    <row r="10495" spans="1:1" ht="16">
      <c r="A10495" s="5"/>
    </row>
    <row r="10496" spans="1:1" ht="16">
      <c r="A10496" s="5"/>
    </row>
    <row r="10497" spans="1:1" ht="16">
      <c r="A10497" s="5"/>
    </row>
    <row r="10498" spans="1:1" ht="16">
      <c r="A10498" s="5"/>
    </row>
    <row r="10499" spans="1:1" ht="16">
      <c r="A10499" s="5"/>
    </row>
    <row r="10500" spans="1:1" ht="16">
      <c r="A10500" s="5"/>
    </row>
    <row r="10501" spans="1:1" ht="16">
      <c r="A10501" s="5"/>
    </row>
    <row r="10502" spans="1:1" ht="16">
      <c r="A10502" s="5"/>
    </row>
    <row r="10503" spans="1:1" ht="16">
      <c r="A10503" s="5"/>
    </row>
    <row r="10504" spans="1:1" ht="16">
      <c r="A10504" s="5"/>
    </row>
    <row r="10505" spans="1:1" ht="16">
      <c r="A10505" s="5"/>
    </row>
    <row r="10506" spans="1:1" ht="16">
      <c r="A10506" s="5"/>
    </row>
    <row r="10507" spans="1:1" ht="16">
      <c r="A10507" s="5"/>
    </row>
    <row r="10508" spans="1:1" ht="16">
      <c r="A10508" s="5"/>
    </row>
    <row r="10509" spans="1:1" ht="16">
      <c r="A10509" s="5"/>
    </row>
    <row r="10510" spans="1:1" ht="16">
      <c r="A10510" s="5"/>
    </row>
    <row r="10511" spans="1:1" ht="16">
      <c r="A10511" s="5"/>
    </row>
    <row r="10512" spans="1:1" ht="16">
      <c r="A10512" s="5"/>
    </row>
    <row r="10513" spans="1:1" ht="16">
      <c r="A10513" s="5"/>
    </row>
    <row r="10514" spans="1:1" ht="16">
      <c r="A10514" s="5"/>
    </row>
    <row r="10515" spans="1:1" ht="16">
      <c r="A10515" s="5"/>
    </row>
    <row r="10516" spans="1:1" ht="16">
      <c r="A10516" s="5"/>
    </row>
    <row r="10517" spans="1:1" ht="16">
      <c r="A10517" s="5"/>
    </row>
    <row r="10518" spans="1:1" ht="16">
      <c r="A10518" s="5"/>
    </row>
    <row r="10519" spans="1:1" ht="16">
      <c r="A10519" s="5"/>
    </row>
    <row r="10520" spans="1:1" ht="16">
      <c r="A10520" s="5"/>
    </row>
    <row r="10521" spans="1:1" ht="16">
      <c r="A10521" s="5"/>
    </row>
    <row r="10522" spans="1:1" ht="16">
      <c r="A10522" s="5"/>
    </row>
    <row r="10523" spans="1:1" ht="16">
      <c r="A10523" s="5"/>
    </row>
    <row r="10524" spans="1:1" ht="16">
      <c r="A10524" s="5"/>
    </row>
    <row r="10525" spans="1:1" ht="16">
      <c r="A10525" s="5"/>
    </row>
    <row r="10526" spans="1:1" ht="16">
      <c r="A10526" s="5"/>
    </row>
    <row r="10527" spans="1:1" ht="16">
      <c r="A10527" s="5"/>
    </row>
    <row r="10528" spans="1:1" ht="16">
      <c r="A10528" s="5"/>
    </row>
    <row r="10529" spans="1:1" ht="16">
      <c r="A10529" s="5"/>
    </row>
    <row r="10530" spans="1:1" ht="16">
      <c r="A10530" s="5"/>
    </row>
    <row r="10531" spans="1:1" ht="16">
      <c r="A10531" s="5"/>
    </row>
    <row r="10532" spans="1:1" ht="16">
      <c r="A10532" s="5"/>
    </row>
    <row r="10533" spans="1:1" ht="16">
      <c r="A10533" s="5"/>
    </row>
    <row r="10534" spans="1:1" ht="16">
      <c r="A10534" s="5"/>
    </row>
    <row r="10535" spans="1:1" ht="16">
      <c r="A10535" s="5"/>
    </row>
    <row r="10536" spans="1:1" ht="16">
      <c r="A10536" s="5"/>
    </row>
    <row r="10537" spans="1:1" ht="16">
      <c r="A10537" s="5"/>
    </row>
    <row r="10538" spans="1:1" ht="16">
      <c r="A10538" s="5"/>
    </row>
    <row r="10539" spans="1:1" ht="16">
      <c r="A10539" s="5"/>
    </row>
    <row r="10540" spans="1:1" ht="16">
      <c r="A10540" s="5"/>
    </row>
    <row r="10541" spans="1:1" ht="16">
      <c r="A10541" s="5"/>
    </row>
    <row r="10542" spans="1:1" ht="16">
      <c r="A10542" s="5"/>
    </row>
    <row r="10543" spans="1:1" ht="16">
      <c r="A10543" s="5"/>
    </row>
    <row r="10544" spans="1:1" ht="16">
      <c r="A10544" s="5"/>
    </row>
    <row r="10545" spans="1:1" ht="16">
      <c r="A10545" s="5"/>
    </row>
    <row r="10546" spans="1:1" ht="16">
      <c r="A10546" s="5"/>
    </row>
    <row r="10547" spans="1:1" ht="16">
      <c r="A10547" s="5"/>
    </row>
    <row r="10548" spans="1:1" ht="16">
      <c r="A10548" s="5"/>
    </row>
    <row r="10549" spans="1:1" ht="16">
      <c r="A10549" s="5"/>
    </row>
    <row r="10550" spans="1:1" ht="16">
      <c r="A10550" s="5"/>
    </row>
    <row r="10551" spans="1:1" ht="16">
      <c r="A10551" s="5"/>
    </row>
    <row r="10552" spans="1:1" ht="16">
      <c r="A10552" s="5"/>
    </row>
    <row r="10553" spans="1:1" ht="16">
      <c r="A10553" s="5"/>
    </row>
    <row r="10554" spans="1:1" ht="16">
      <c r="A10554" s="5"/>
    </row>
    <row r="10555" spans="1:1" ht="16">
      <c r="A10555" s="5"/>
    </row>
    <row r="10556" spans="1:1" ht="16">
      <c r="A10556" s="5"/>
    </row>
    <row r="10557" spans="1:1" ht="16">
      <c r="A10557" s="5"/>
    </row>
    <row r="10558" spans="1:1" ht="16">
      <c r="A10558" s="5"/>
    </row>
    <row r="10559" spans="1:1" ht="16">
      <c r="A10559" s="5"/>
    </row>
    <row r="10560" spans="1:1" ht="16">
      <c r="A10560" s="5"/>
    </row>
    <row r="10561" spans="1:1" ht="16">
      <c r="A10561" s="5"/>
    </row>
    <row r="10562" spans="1:1" ht="16">
      <c r="A10562" s="5"/>
    </row>
    <row r="10563" spans="1:1" ht="16">
      <c r="A10563" s="5"/>
    </row>
    <row r="10564" spans="1:1" ht="16">
      <c r="A10564" s="5"/>
    </row>
    <row r="10565" spans="1:1" ht="16">
      <c r="A10565" s="5"/>
    </row>
    <row r="10566" spans="1:1" ht="16">
      <c r="A10566" s="5"/>
    </row>
    <row r="10567" spans="1:1" ht="16">
      <c r="A10567" s="5"/>
    </row>
    <row r="10568" spans="1:1" ht="16">
      <c r="A10568" s="5"/>
    </row>
    <row r="10569" spans="1:1" ht="16">
      <c r="A10569" s="5"/>
    </row>
    <row r="10570" spans="1:1" ht="16">
      <c r="A10570" s="5"/>
    </row>
    <row r="10571" spans="1:1" ht="16">
      <c r="A10571" s="5"/>
    </row>
    <row r="10572" spans="1:1" ht="16">
      <c r="A10572" s="5"/>
    </row>
    <row r="10573" spans="1:1" ht="16">
      <c r="A10573" s="5"/>
    </row>
    <row r="10574" spans="1:1" ht="16">
      <c r="A10574" s="5"/>
    </row>
    <row r="10575" spans="1:1" ht="16">
      <c r="A10575" s="5"/>
    </row>
    <row r="10576" spans="1:1" ht="16">
      <c r="A10576" s="5"/>
    </row>
    <row r="10577" spans="1:1" ht="16">
      <c r="A10577" s="5"/>
    </row>
    <row r="10578" spans="1:1" ht="16">
      <c r="A10578" s="5"/>
    </row>
    <row r="10579" spans="1:1" ht="16">
      <c r="A10579" s="5"/>
    </row>
    <row r="10580" spans="1:1" ht="16">
      <c r="A10580" s="5"/>
    </row>
    <row r="10581" spans="1:1" ht="16">
      <c r="A10581" s="5"/>
    </row>
    <row r="10582" spans="1:1" ht="16">
      <c r="A10582" s="5"/>
    </row>
    <row r="10583" spans="1:1" ht="16">
      <c r="A10583" s="5"/>
    </row>
    <row r="10584" spans="1:1" ht="16">
      <c r="A10584" s="5"/>
    </row>
    <row r="10585" spans="1:1" ht="16">
      <c r="A10585" s="5"/>
    </row>
    <row r="10586" spans="1:1" ht="16">
      <c r="A10586" s="5"/>
    </row>
    <row r="10587" spans="1:1" ht="16">
      <c r="A10587" s="5"/>
    </row>
    <row r="10588" spans="1:1" ht="16">
      <c r="A10588" s="5"/>
    </row>
    <row r="10589" spans="1:1" ht="16">
      <c r="A10589" s="5"/>
    </row>
    <row r="10590" spans="1:1" ht="16">
      <c r="A10590" s="5"/>
    </row>
    <row r="10591" spans="1:1" ht="16">
      <c r="A10591" s="5"/>
    </row>
    <row r="10592" spans="1:1" ht="16">
      <c r="A10592" s="5"/>
    </row>
    <row r="10593" spans="1:1" ht="16">
      <c r="A10593" s="5"/>
    </row>
    <row r="10594" spans="1:1" ht="16">
      <c r="A10594" s="5"/>
    </row>
    <row r="10595" spans="1:1" ht="16">
      <c r="A10595" s="5"/>
    </row>
    <row r="10596" spans="1:1" ht="16">
      <c r="A10596" s="5"/>
    </row>
    <row r="10597" spans="1:1" ht="16">
      <c r="A10597" s="5"/>
    </row>
    <row r="10598" spans="1:1" ht="16">
      <c r="A10598" s="5"/>
    </row>
    <row r="10599" spans="1:1" ht="16">
      <c r="A10599" s="5"/>
    </row>
    <row r="10600" spans="1:1" ht="16">
      <c r="A10600" s="5"/>
    </row>
    <row r="10601" spans="1:1" ht="16">
      <c r="A10601" s="5"/>
    </row>
    <row r="10602" spans="1:1" ht="16">
      <c r="A10602" s="5"/>
    </row>
    <row r="10603" spans="1:1" ht="16">
      <c r="A10603" s="5"/>
    </row>
    <row r="10604" spans="1:1" ht="16">
      <c r="A10604" s="5"/>
    </row>
    <row r="10605" spans="1:1" ht="16">
      <c r="A10605" s="5"/>
    </row>
    <row r="10606" spans="1:1" ht="16">
      <c r="A10606" s="5"/>
    </row>
    <row r="10607" spans="1:1" ht="16">
      <c r="A10607" s="5"/>
    </row>
    <row r="10608" spans="1:1" ht="16">
      <c r="A10608" s="5"/>
    </row>
    <row r="10609" spans="1:1" ht="16">
      <c r="A10609" s="5"/>
    </row>
    <row r="10610" spans="1:1" ht="16">
      <c r="A10610" s="5"/>
    </row>
    <row r="10611" spans="1:1" ht="16">
      <c r="A10611" s="5"/>
    </row>
    <row r="10612" spans="1:1" ht="16">
      <c r="A10612" s="5"/>
    </row>
    <row r="10613" spans="1:1" ht="16">
      <c r="A10613" s="5"/>
    </row>
    <row r="10614" spans="1:1" ht="16">
      <c r="A10614" s="5"/>
    </row>
    <row r="10615" spans="1:1" ht="16">
      <c r="A10615" s="5"/>
    </row>
    <row r="10616" spans="1:1" ht="16">
      <c r="A10616" s="5"/>
    </row>
    <row r="10617" spans="1:1" ht="16">
      <c r="A10617" s="5"/>
    </row>
    <row r="10618" spans="1:1" ht="16">
      <c r="A10618" s="5"/>
    </row>
    <row r="10619" spans="1:1" ht="16">
      <c r="A10619" s="5"/>
    </row>
    <row r="10620" spans="1:1" ht="16">
      <c r="A10620" s="5"/>
    </row>
    <row r="10621" spans="1:1" ht="16">
      <c r="A10621" s="5"/>
    </row>
    <row r="10622" spans="1:1" ht="16">
      <c r="A10622" s="5"/>
    </row>
    <row r="10623" spans="1:1" ht="16">
      <c r="A10623" s="5"/>
    </row>
    <row r="10624" spans="1:1" ht="16">
      <c r="A10624" s="5"/>
    </row>
    <row r="10625" spans="1:1" ht="16">
      <c r="A10625" s="5"/>
    </row>
    <row r="10626" spans="1:1" ht="16">
      <c r="A10626" s="5"/>
    </row>
    <row r="10627" spans="1:1" ht="16">
      <c r="A10627" s="5"/>
    </row>
    <row r="10628" spans="1:1" ht="16">
      <c r="A10628" s="5"/>
    </row>
    <row r="10629" spans="1:1" ht="16">
      <c r="A10629" s="5"/>
    </row>
    <row r="10630" spans="1:1" ht="16">
      <c r="A10630" s="5"/>
    </row>
    <row r="10631" spans="1:1" ht="16">
      <c r="A10631" s="5"/>
    </row>
    <row r="10632" spans="1:1" ht="16">
      <c r="A10632" s="5"/>
    </row>
    <row r="10633" spans="1:1" ht="16">
      <c r="A10633" s="5"/>
    </row>
    <row r="10634" spans="1:1" ht="16">
      <c r="A10634" s="5"/>
    </row>
    <row r="10635" spans="1:1" ht="16">
      <c r="A10635" s="5"/>
    </row>
    <row r="10636" spans="1:1" ht="16">
      <c r="A10636" s="5"/>
    </row>
    <row r="10637" spans="1:1" ht="16">
      <c r="A10637" s="5"/>
    </row>
    <row r="10638" spans="1:1" ht="16">
      <c r="A10638" s="5"/>
    </row>
    <row r="10639" spans="1:1" ht="16">
      <c r="A10639" s="5"/>
    </row>
    <row r="10640" spans="1:1" ht="16">
      <c r="A10640" s="5"/>
    </row>
    <row r="10641" spans="1:1" ht="16">
      <c r="A10641" s="5"/>
    </row>
    <row r="10642" spans="1:1" ht="16">
      <c r="A10642" s="5"/>
    </row>
    <row r="10643" spans="1:1" ht="16">
      <c r="A10643" s="5"/>
    </row>
    <row r="10644" spans="1:1" ht="16">
      <c r="A10644" s="5"/>
    </row>
    <row r="10645" spans="1:1" ht="16">
      <c r="A10645" s="5"/>
    </row>
    <row r="10646" spans="1:1" ht="16">
      <c r="A10646" s="5"/>
    </row>
    <row r="10647" spans="1:1" ht="16">
      <c r="A10647" s="5"/>
    </row>
    <row r="10648" spans="1:1" ht="16">
      <c r="A10648" s="5"/>
    </row>
    <row r="10649" spans="1:1" ht="16">
      <c r="A10649" s="5"/>
    </row>
    <row r="10650" spans="1:1" ht="16">
      <c r="A10650" s="5"/>
    </row>
    <row r="10651" spans="1:1" ht="16">
      <c r="A10651" s="5"/>
    </row>
    <row r="10652" spans="1:1" ht="16">
      <c r="A10652" s="5"/>
    </row>
    <row r="10653" spans="1:1" ht="16">
      <c r="A10653" s="5"/>
    </row>
    <row r="10654" spans="1:1" ht="16">
      <c r="A10654" s="5"/>
    </row>
    <row r="10655" spans="1:1" ht="16">
      <c r="A10655" s="5"/>
    </row>
    <row r="10656" spans="1:1" ht="16">
      <c r="A10656" s="5"/>
    </row>
    <row r="10657" spans="1:1" ht="16">
      <c r="A10657" s="5"/>
    </row>
    <row r="10658" spans="1:1" ht="16">
      <c r="A10658" s="5"/>
    </row>
    <row r="10659" spans="1:1" ht="16">
      <c r="A10659" s="5"/>
    </row>
    <row r="10660" spans="1:1" ht="16">
      <c r="A10660" s="5"/>
    </row>
    <row r="10661" spans="1:1" ht="16">
      <c r="A10661" s="5"/>
    </row>
    <row r="10662" spans="1:1" ht="16">
      <c r="A10662" s="5"/>
    </row>
    <row r="10663" spans="1:1" ht="16">
      <c r="A10663" s="5"/>
    </row>
    <row r="10664" spans="1:1" ht="16">
      <c r="A10664" s="5"/>
    </row>
    <row r="10665" spans="1:1" ht="16">
      <c r="A10665" s="5"/>
    </row>
    <row r="10666" spans="1:1" ht="16">
      <c r="A10666" s="5"/>
    </row>
    <row r="10667" spans="1:1" ht="16">
      <c r="A10667" s="5"/>
    </row>
    <row r="10668" spans="1:1" ht="16">
      <c r="A10668" s="5"/>
    </row>
    <row r="10669" spans="1:1" ht="16">
      <c r="A10669" s="5"/>
    </row>
    <row r="10670" spans="1:1" ht="16">
      <c r="A10670" s="5"/>
    </row>
    <row r="10671" spans="1:1" ht="16">
      <c r="A10671" s="5"/>
    </row>
    <row r="10672" spans="1:1" ht="16">
      <c r="A10672" s="5"/>
    </row>
    <row r="10673" spans="1:1" ht="16">
      <c r="A10673" s="5"/>
    </row>
    <row r="10674" spans="1:1" ht="16">
      <c r="A10674" s="5"/>
    </row>
    <row r="10675" spans="1:1" ht="16">
      <c r="A10675" s="5"/>
    </row>
    <row r="10676" spans="1:1" ht="16">
      <c r="A10676" s="5"/>
    </row>
    <row r="10677" spans="1:1" ht="16">
      <c r="A10677" s="5"/>
    </row>
    <row r="10678" spans="1:1" ht="16">
      <c r="A10678" s="5"/>
    </row>
    <row r="10679" spans="1:1" ht="16">
      <c r="A10679" s="5"/>
    </row>
    <row r="10680" spans="1:1" ht="16">
      <c r="A10680" s="5"/>
    </row>
    <row r="10681" spans="1:1" ht="16">
      <c r="A10681" s="5"/>
    </row>
    <row r="10682" spans="1:1" ht="16">
      <c r="A10682" s="5"/>
    </row>
    <row r="10683" spans="1:1" ht="16">
      <c r="A10683" s="5"/>
    </row>
    <row r="10684" spans="1:1" ht="16">
      <c r="A10684" s="5"/>
    </row>
    <row r="10685" spans="1:1" ht="16">
      <c r="A10685" s="5"/>
    </row>
    <row r="10686" spans="1:1" ht="16">
      <c r="A10686" s="5"/>
    </row>
    <row r="10687" spans="1:1" ht="16">
      <c r="A10687" s="5"/>
    </row>
    <row r="10688" spans="1:1" ht="16">
      <c r="A10688" s="5"/>
    </row>
    <row r="10689" spans="1:1" ht="16">
      <c r="A10689" s="5"/>
    </row>
    <row r="10690" spans="1:1" ht="16">
      <c r="A10690" s="5"/>
    </row>
    <row r="10691" spans="1:1" ht="16">
      <c r="A10691" s="5"/>
    </row>
    <row r="10692" spans="1:1" ht="16">
      <c r="A10692" s="5"/>
    </row>
    <row r="10693" spans="1:1" ht="16">
      <c r="A10693" s="5"/>
    </row>
    <row r="10694" spans="1:1" ht="16">
      <c r="A10694" s="5"/>
    </row>
    <row r="10695" spans="1:1" ht="16">
      <c r="A10695" s="5"/>
    </row>
    <row r="10696" spans="1:1" ht="16">
      <c r="A10696" s="5"/>
    </row>
    <row r="10697" spans="1:1" ht="16">
      <c r="A10697" s="5"/>
    </row>
    <row r="10698" spans="1:1" ht="16">
      <c r="A10698" s="5"/>
    </row>
    <row r="10699" spans="1:1" ht="16">
      <c r="A10699" s="5"/>
    </row>
    <row r="10700" spans="1:1" ht="16">
      <c r="A10700" s="5"/>
    </row>
    <row r="10701" spans="1:1" ht="16">
      <c r="A10701" s="5"/>
    </row>
    <row r="10702" spans="1:1" ht="16">
      <c r="A10702" s="5"/>
    </row>
    <row r="10703" spans="1:1" ht="16">
      <c r="A10703" s="5"/>
    </row>
    <row r="10704" spans="1:1" ht="16">
      <c r="A10704" s="5"/>
    </row>
    <row r="10705" spans="1:1" ht="16">
      <c r="A10705" s="5"/>
    </row>
    <row r="10706" spans="1:1" ht="16">
      <c r="A10706" s="5"/>
    </row>
    <row r="10707" spans="1:1" ht="16">
      <c r="A10707" s="5"/>
    </row>
    <row r="10708" spans="1:1" ht="16">
      <c r="A10708" s="5"/>
    </row>
    <row r="10709" spans="1:1" ht="16">
      <c r="A10709" s="5"/>
    </row>
    <row r="10710" spans="1:1" ht="16">
      <c r="A10710" s="5"/>
    </row>
    <row r="10711" spans="1:1" ht="16">
      <c r="A10711" s="5"/>
    </row>
    <row r="10712" spans="1:1" ht="16">
      <c r="A10712" s="5"/>
    </row>
    <row r="10713" spans="1:1" ht="16">
      <c r="A10713" s="5"/>
    </row>
    <row r="10714" spans="1:1" ht="16">
      <c r="A10714" s="5"/>
    </row>
    <row r="10715" spans="1:1" ht="16">
      <c r="A10715" s="5"/>
    </row>
    <row r="10716" spans="1:1" ht="16">
      <c r="A10716" s="5"/>
    </row>
    <row r="10717" spans="1:1" ht="16">
      <c r="A10717" s="5"/>
    </row>
    <row r="10718" spans="1:1" ht="16">
      <c r="A10718" s="5"/>
    </row>
    <row r="10719" spans="1:1" ht="16">
      <c r="A10719" s="5"/>
    </row>
    <row r="10720" spans="1:1" ht="16">
      <c r="A10720" s="5"/>
    </row>
    <row r="10721" spans="1:1" ht="16">
      <c r="A10721" s="5"/>
    </row>
    <row r="10722" spans="1:1" ht="16">
      <c r="A10722" s="5"/>
    </row>
    <row r="10723" spans="1:1" ht="16">
      <c r="A10723" s="5"/>
    </row>
    <row r="10724" spans="1:1" ht="16">
      <c r="A10724" s="5"/>
    </row>
    <row r="10725" spans="1:1" ht="16">
      <c r="A10725" s="5"/>
    </row>
    <row r="10726" spans="1:1" ht="16">
      <c r="A10726" s="5"/>
    </row>
    <row r="10727" spans="1:1" ht="16">
      <c r="A10727" s="5"/>
    </row>
    <row r="10728" spans="1:1" ht="16">
      <c r="A10728" s="5"/>
    </row>
    <row r="10729" spans="1:1" ht="16">
      <c r="A10729" s="5"/>
    </row>
    <row r="10730" spans="1:1" ht="16">
      <c r="A10730" s="5"/>
    </row>
    <row r="10731" spans="1:1" ht="16">
      <c r="A10731" s="5"/>
    </row>
    <row r="10732" spans="1:1" ht="16">
      <c r="A10732" s="5"/>
    </row>
    <row r="10733" spans="1:1" ht="16">
      <c r="A10733" s="5"/>
    </row>
    <row r="10734" spans="1:1" ht="16">
      <c r="A10734" s="5"/>
    </row>
    <row r="10735" spans="1:1" ht="16">
      <c r="A10735" s="5"/>
    </row>
    <row r="10736" spans="1:1" ht="16">
      <c r="A10736" s="5"/>
    </row>
    <row r="10737" spans="1:1" ht="16">
      <c r="A10737" s="5"/>
    </row>
    <row r="10738" spans="1:1" ht="16">
      <c r="A10738" s="5"/>
    </row>
    <row r="10739" spans="1:1" ht="16">
      <c r="A10739" s="5"/>
    </row>
    <row r="10740" spans="1:1" ht="16">
      <c r="A10740" s="5"/>
    </row>
    <row r="10741" spans="1:1" ht="16">
      <c r="A10741" s="5"/>
    </row>
    <row r="10742" spans="1:1" ht="16">
      <c r="A10742" s="5"/>
    </row>
    <row r="10743" spans="1:1" ht="16">
      <c r="A10743" s="5"/>
    </row>
    <row r="10744" spans="1:1" ht="16">
      <c r="A10744" s="5"/>
    </row>
    <row r="10745" spans="1:1" ht="16">
      <c r="A10745" s="5"/>
    </row>
    <row r="10746" spans="1:1" ht="16">
      <c r="A10746" s="5"/>
    </row>
    <row r="10747" spans="1:1" ht="16">
      <c r="A10747" s="5"/>
    </row>
    <row r="10748" spans="1:1" ht="16">
      <c r="A10748" s="5"/>
    </row>
    <row r="10749" spans="1:1" ht="16">
      <c r="A10749" s="5"/>
    </row>
    <row r="10750" spans="1:1" ht="16">
      <c r="A10750" s="5"/>
    </row>
    <row r="10751" spans="1:1" ht="16">
      <c r="A10751" s="5"/>
    </row>
    <row r="10752" spans="1:1" ht="16">
      <c r="A10752" s="5"/>
    </row>
    <row r="10753" spans="1:1" ht="16">
      <c r="A10753" s="5"/>
    </row>
    <row r="10754" spans="1:1" ht="16">
      <c r="A10754" s="5"/>
    </row>
    <row r="10755" spans="1:1" ht="16">
      <c r="A10755" s="5"/>
    </row>
    <row r="10756" spans="1:1" ht="16">
      <c r="A10756" s="5"/>
    </row>
    <row r="10757" spans="1:1" ht="16">
      <c r="A10757" s="5"/>
    </row>
    <row r="10758" spans="1:1" ht="16">
      <c r="A10758" s="5"/>
    </row>
    <row r="10759" spans="1:1" ht="16">
      <c r="A10759" s="5"/>
    </row>
    <row r="10760" spans="1:1" ht="16">
      <c r="A10760" s="5"/>
    </row>
    <row r="10761" spans="1:1" ht="16">
      <c r="A10761" s="5"/>
    </row>
    <row r="10762" spans="1:1" ht="16">
      <c r="A10762" s="5"/>
    </row>
    <row r="10763" spans="1:1" ht="16">
      <c r="A10763" s="5"/>
    </row>
    <row r="10764" spans="1:1" ht="16">
      <c r="A10764" s="5"/>
    </row>
    <row r="10765" spans="1:1" ht="16">
      <c r="A10765" s="5"/>
    </row>
    <row r="10766" spans="1:1" ht="16">
      <c r="A10766" s="5"/>
    </row>
    <row r="10767" spans="1:1" ht="16">
      <c r="A10767" s="5"/>
    </row>
    <row r="10768" spans="1:1" ht="16">
      <c r="A10768" s="5"/>
    </row>
    <row r="10769" spans="1:1" ht="16">
      <c r="A10769" s="5"/>
    </row>
    <row r="10770" spans="1:1" ht="16">
      <c r="A10770" s="5"/>
    </row>
    <row r="10771" spans="1:1" ht="16">
      <c r="A10771" s="5"/>
    </row>
    <row r="10772" spans="1:1" ht="16">
      <c r="A10772" s="5"/>
    </row>
    <row r="10773" spans="1:1" ht="16">
      <c r="A10773" s="5"/>
    </row>
    <row r="10774" spans="1:1" ht="16">
      <c r="A10774" s="5"/>
    </row>
    <row r="10775" spans="1:1" ht="16">
      <c r="A10775" s="5"/>
    </row>
    <row r="10776" spans="1:1" ht="16">
      <c r="A10776" s="5"/>
    </row>
    <row r="10777" spans="1:1" ht="16">
      <c r="A10777" s="5"/>
    </row>
    <row r="10778" spans="1:1" ht="16">
      <c r="A10778" s="5"/>
    </row>
    <row r="10779" spans="1:1" ht="16">
      <c r="A10779" s="5"/>
    </row>
    <row r="10780" spans="1:1" ht="16">
      <c r="A10780" s="5"/>
    </row>
    <row r="10781" spans="1:1" ht="16">
      <c r="A10781" s="5"/>
    </row>
    <row r="10782" spans="1:1" ht="16">
      <c r="A10782" s="5"/>
    </row>
    <row r="10783" spans="1:1" ht="16">
      <c r="A10783" s="5"/>
    </row>
    <row r="10784" spans="1:1" ht="16">
      <c r="A10784" s="5"/>
    </row>
    <row r="10785" spans="1:1" ht="16">
      <c r="A10785" s="5"/>
    </row>
    <row r="10786" spans="1:1" ht="16">
      <c r="A10786" s="5"/>
    </row>
    <row r="10787" spans="1:1" ht="16">
      <c r="A10787" s="5"/>
    </row>
    <row r="10788" spans="1:1" ht="16">
      <c r="A10788" s="5"/>
    </row>
    <row r="10789" spans="1:1" ht="16">
      <c r="A10789" s="5"/>
    </row>
    <row r="10790" spans="1:1" ht="16">
      <c r="A10790" s="5"/>
    </row>
    <row r="10791" spans="1:1" ht="16">
      <c r="A10791" s="5"/>
    </row>
    <row r="10792" spans="1:1" ht="16">
      <c r="A10792" s="5"/>
    </row>
    <row r="10793" spans="1:1" ht="16">
      <c r="A10793" s="5"/>
    </row>
    <row r="10794" spans="1:1" ht="16">
      <c r="A10794" s="5"/>
    </row>
    <row r="10795" spans="1:1" ht="16">
      <c r="A10795" s="5"/>
    </row>
    <row r="10796" spans="1:1" ht="16">
      <c r="A10796" s="5"/>
    </row>
    <row r="10797" spans="1:1" ht="16">
      <c r="A10797" s="5"/>
    </row>
    <row r="10798" spans="1:1" ht="16">
      <c r="A10798" s="5"/>
    </row>
    <row r="10799" spans="1:1" ht="16">
      <c r="A10799" s="5"/>
    </row>
    <row r="10800" spans="1:1" ht="16">
      <c r="A10800" s="5"/>
    </row>
    <row r="10801" spans="1:1" ht="16">
      <c r="A10801" s="5"/>
    </row>
    <row r="10802" spans="1:1" ht="16">
      <c r="A10802" s="5"/>
    </row>
    <row r="10803" spans="1:1" ht="16">
      <c r="A10803" s="5"/>
    </row>
    <row r="10804" spans="1:1" ht="16">
      <c r="A10804" s="5"/>
    </row>
    <row r="10805" spans="1:1" ht="16">
      <c r="A10805" s="5"/>
    </row>
    <row r="10806" spans="1:1" ht="16">
      <c r="A10806" s="5"/>
    </row>
    <row r="10807" spans="1:1" ht="16">
      <c r="A10807" s="5"/>
    </row>
    <row r="10808" spans="1:1" ht="16">
      <c r="A10808" s="5"/>
    </row>
    <row r="10809" spans="1:1" ht="16">
      <c r="A10809" s="5"/>
    </row>
    <row r="10810" spans="1:1" ht="16">
      <c r="A10810" s="5"/>
    </row>
    <row r="10811" spans="1:1" ht="16">
      <c r="A10811" s="5"/>
    </row>
    <row r="10812" spans="1:1" ht="16">
      <c r="A10812" s="5"/>
    </row>
    <row r="10813" spans="1:1" ht="16">
      <c r="A10813" s="5"/>
    </row>
    <row r="10814" spans="1:1" ht="16">
      <c r="A10814" s="5"/>
    </row>
    <row r="10815" spans="1:1" ht="16">
      <c r="A10815" s="5"/>
    </row>
    <row r="10816" spans="1:1" ht="16">
      <c r="A10816" s="5"/>
    </row>
    <row r="10817" spans="1:1" ht="16">
      <c r="A10817" s="5"/>
    </row>
    <row r="10818" spans="1:1" ht="16">
      <c r="A10818" s="5"/>
    </row>
    <row r="10819" spans="1:1" ht="16">
      <c r="A10819" s="5"/>
    </row>
    <row r="10820" spans="1:1" ht="16">
      <c r="A10820" s="5"/>
    </row>
    <row r="10821" spans="1:1" ht="16">
      <c r="A10821" s="5"/>
    </row>
    <row r="10822" spans="1:1" ht="16">
      <c r="A10822" s="5"/>
    </row>
    <row r="10823" spans="1:1" ht="16">
      <c r="A10823" s="5"/>
    </row>
    <row r="10824" spans="1:1" ht="16">
      <c r="A10824" s="5"/>
    </row>
    <row r="10825" spans="1:1" ht="16">
      <c r="A10825" s="5"/>
    </row>
    <row r="10826" spans="1:1" ht="16">
      <c r="A10826" s="5"/>
    </row>
    <row r="10827" spans="1:1" ht="16">
      <c r="A10827" s="5"/>
    </row>
    <row r="10828" spans="1:1" ht="16">
      <c r="A10828" s="5"/>
    </row>
    <row r="10829" spans="1:1" ht="16">
      <c r="A10829" s="5"/>
    </row>
    <row r="10830" spans="1:1" ht="16">
      <c r="A10830" s="5"/>
    </row>
    <row r="10831" spans="1:1" ht="16">
      <c r="A10831" s="5"/>
    </row>
    <row r="10832" spans="1:1" ht="16">
      <c r="A10832" s="5"/>
    </row>
    <row r="10833" spans="1:1" ht="16">
      <c r="A10833" s="5"/>
    </row>
    <row r="10834" spans="1:1" ht="16">
      <c r="A10834" s="5"/>
    </row>
    <row r="10835" spans="1:1" ht="16">
      <c r="A10835" s="5"/>
    </row>
    <row r="10836" spans="1:1" ht="16">
      <c r="A10836" s="5"/>
    </row>
    <row r="10837" spans="1:1" ht="16">
      <c r="A10837" s="5"/>
    </row>
    <row r="10838" spans="1:1" ht="16">
      <c r="A10838" s="5"/>
    </row>
    <row r="10839" spans="1:1" ht="16">
      <c r="A10839" s="5"/>
    </row>
    <row r="10840" spans="1:1" ht="16">
      <c r="A10840" s="5"/>
    </row>
    <row r="10841" spans="1:1" ht="16">
      <c r="A10841" s="5"/>
    </row>
    <row r="10842" spans="1:1" ht="16">
      <c r="A10842" s="5"/>
    </row>
    <row r="10843" spans="1:1" ht="16">
      <c r="A10843" s="5"/>
    </row>
    <row r="10844" spans="1:1" ht="16">
      <c r="A10844" s="5"/>
    </row>
    <row r="10845" spans="1:1" ht="16">
      <c r="A10845" s="5"/>
    </row>
    <row r="10846" spans="1:1" ht="16">
      <c r="A10846" s="5"/>
    </row>
    <row r="10847" spans="1:1" ht="16">
      <c r="A10847" s="5"/>
    </row>
    <row r="10848" spans="1:1" ht="16">
      <c r="A10848" s="5"/>
    </row>
    <row r="10849" spans="1:1" ht="16">
      <c r="A10849" s="5"/>
    </row>
    <row r="10850" spans="1:1" ht="16">
      <c r="A10850" s="5"/>
    </row>
    <row r="10851" spans="1:1" ht="16">
      <c r="A10851" s="5"/>
    </row>
    <row r="10852" spans="1:1" ht="16">
      <c r="A10852" s="5"/>
    </row>
    <row r="10853" spans="1:1" ht="16">
      <c r="A10853" s="5"/>
    </row>
    <row r="10854" spans="1:1" ht="16">
      <c r="A10854" s="5"/>
    </row>
    <row r="10855" spans="1:1" ht="16">
      <c r="A10855" s="5"/>
    </row>
    <row r="10856" spans="1:1" ht="16">
      <c r="A10856" s="5"/>
    </row>
    <row r="10857" spans="1:1" ht="16">
      <c r="A10857" s="5"/>
    </row>
    <row r="10858" spans="1:1" ht="16">
      <c r="A10858" s="5"/>
    </row>
    <row r="10859" spans="1:1" ht="16">
      <c r="A10859" s="5"/>
    </row>
    <row r="10860" spans="1:1" ht="16">
      <c r="A10860" s="5"/>
    </row>
    <row r="10861" spans="1:1" ht="16">
      <c r="A10861" s="5"/>
    </row>
    <row r="10862" spans="1:1" ht="16">
      <c r="A10862" s="5"/>
    </row>
    <row r="10863" spans="1:1" ht="16">
      <c r="A10863" s="5"/>
    </row>
    <row r="10864" spans="1:1" ht="16">
      <c r="A10864" s="5"/>
    </row>
    <row r="10865" spans="1:1" ht="16">
      <c r="A10865" s="5"/>
    </row>
    <row r="10866" spans="1:1" ht="16">
      <c r="A10866" s="5"/>
    </row>
    <row r="10867" spans="1:1" ht="16">
      <c r="A10867" s="5"/>
    </row>
    <row r="10868" spans="1:1" ht="16">
      <c r="A10868" s="5"/>
    </row>
    <row r="10869" spans="1:1" ht="16">
      <c r="A10869" s="5"/>
    </row>
    <row r="10870" spans="1:1" ht="16">
      <c r="A10870" s="5"/>
    </row>
    <row r="10871" spans="1:1" ht="16">
      <c r="A10871" s="5"/>
    </row>
    <row r="10872" spans="1:1" ht="16">
      <c r="A10872" s="5"/>
    </row>
    <row r="10873" spans="1:1" ht="16">
      <c r="A10873" s="5"/>
    </row>
    <row r="10874" spans="1:1" ht="16">
      <c r="A10874" s="5"/>
    </row>
    <row r="10875" spans="1:1" ht="16">
      <c r="A10875" s="5"/>
    </row>
    <row r="10876" spans="1:1" ht="16">
      <c r="A10876" s="5"/>
    </row>
    <row r="10877" spans="1:1" ht="16">
      <c r="A10877" s="5"/>
    </row>
    <row r="10878" spans="1:1" ht="16">
      <c r="A10878" s="5"/>
    </row>
    <row r="10879" spans="1:1" ht="16">
      <c r="A10879" s="5"/>
    </row>
    <row r="10880" spans="1:1" ht="16">
      <c r="A10880" s="5"/>
    </row>
    <row r="10881" spans="1:1" ht="16">
      <c r="A10881" s="5"/>
    </row>
    <row r="10882" spans="1:1" ht="16">
      <c r="A10882" s="5"/>
    </row>
    <row r="10883" spans="1:1" ht="16">
      <c r="A10883" s="5"/>
    </row>
    <row r="10884" spans="1:1" ht="16">
      <c r="A10884" s="5"/>
    </row>
    <row r="10885" spans="1:1" ht="16">
      <c r="A10885" s="5"/>
    </row>
    <row r="10886" spans="1:1" ht="16">
      <c r="A10886" s="5"/>
    </row>
    <row r="10887" spans="1:1" ht="16">
      <c r="A10887" s="5"/>
    </row>
    <row r="10888" spans="1:1" ht="16">
      <c r="A10888" s="5"/>
    </row>
    <row r="10889" spans="1:1" ht="16">
      <c r="A10889" s="5"/>
    </row>
    <row r="10890" spans="1:1" ht="16">
      <c r="A10890" s="5"/>
    </row>
    <row r="10891" spans="1:1" ht="16">
      <c r="A10891" s="5"/>
    </row>
    <row r="10892" spans="1:1" ht="16">
      <c r="A10892" s="5"/>
    </row>
    <row r="10893" spans="1:1" ht="16">
      <c r="A10893" s="5"/>
    </row>
    <row r="10894" spans="1:1" ht="16">
      <c r="A10894" s="5"/>
    </row>
    <row r="10895" spans="1:1" ht="16">
      <c r="A10895" s="5"/>
    </row>
    <row r="10896" spans="1:1" ht="16">
      <c r="A10896" s="5"/>
    </row>
    <row r="10897" spans="1:1" ht="16">
      <c r="A10897" s="5"/>
    </row>
    <row r="10898" spans="1:1" ht="16">
      <c r="A10898" s="5"/>
    </row>
    <row r="10899" spans="1:1" ht="16">
      <c r="A10899" s="5"/>
    </row>
    <row r="10900" spans="1:1" ht="16">
      <c r="A10900" s="5"/>
    </row>
    <row r="10901" spans="1:1" ht="16">
      <c r="A10901" s="5"/>
    </row>
    <row r="10902" spans="1:1" ht="16">
      <c r="A10902" s="5"/>
    </row>
    <row r="10903" spans="1:1" ht="16">
      <c r="A10903" s="5"/>
    </row>
    <row r="10904" spans="1:1" ht="16">
      <c r="A10904" s="5"/>
    </row>
    <row r="10905" spans="1:1" ht="16">
      <c r="A10905" s="5"/>
    </row>
    <row r="10906" spans="1:1" ht="16">
      <c r="A10906" s="5"/>
    </row>
    <row r="10907" spans="1:1" ht="16">
      <c r="A10907" s="5"/>
    </row>
    <row r="10908" spans="1:1" ht="16">
      <c r="A10908" s="5"/>
    </row>
    <row r="10909" spans="1:1" ht="16">
      <c r="A10909" s="5"/>
    </row>
    <row r="10910" spans="1:1" ht="16">
      <c r="A10910" s="5"/>
    </row>
    <row r="10911" spans="1:1" ht="16">
      <c r="A10911" s="5"/>
    </row>
    <row r="10912" spans="1:1" ht="16">
      <c r="A10912" s="5"/>
    </row>
    <row r="10913" spans="1:1" ht="16">
      <c r="A10913" s="5"/>
    </row>
    <row r="10914" spans="1:1" ht="16">
      <c r="A10914" s="5"/>
    </row>
    <row r="10915" spans="1:1" ht="16">
      <c r="A10915" s="5"/>
    </row>
    <row r="10916" spans="1:1" ht="16">
      <c r="A10916" s="5"/>
    </row>
    <row r="10917" spans="1:1" ht="16">
      <c r="A10917" s="5"/>
    </row>
    <row r="10918" spans="1:1" ht="16">
      <c r="A10918" s="5"/>
    </row>
    <row r="10919" spans="1:1" ht="16">
      <c r="A10919" s="5"/>
    </row>
    <row r="10920" spans="1:1" ht="16">
      <c r="A10920" s="5"/>
    </row>
    <row r="10921" spans="1:1" ht="16">
      <c r="A10921" s="5"/>
    </row>
    <row r="10922" spans="1:1" ht="16">
      <c r="A10922" s="5"/>
    </row>
    <row r="10923" spans="1:1" ht="16">
      <c r="A10923" s="5"/>
    </row>
    <row r="10924" spans="1:1" ht="16">
      <c r="A10924" s="5"/>
    </row>
    <row r="10925" spans="1:1" ht="16">
      <c r="A10925" s="5"/>
    </row>
    <row r="10926" spans="1:1" ht="16">
      <c r="A10926" s="5"/>
    </row>
    <row r="10927" spans="1:1" ht="16">
      <c r="A10927" s="5"/>
    </row>
    <row r="10928" spans="1:1" ht="16">
      <c r="A10928" s="5"/>
    </row>
    <row r="10929" spans="1:1" ht="16">
      <c r="A10929" s="5"/>
    </row>
    <row r="10930" spans="1:1" ht="16">
      <c r="A10930" s="5"/>
    </row>
    <row r="10931" spans="1:1" ht="16">
      <c r="A10931" s="5"/>
    </row>
    <row r="10932" spans="1:1" ht="16">
      <c r="A10932" s="5"/>
    </row>
    <row r="10933" spans="1:1" ht="16">
      <c r="A10933" s="5"/>
    </row>
    <row r="10934" spans="1:1" ht="16">
      <c r="A10934" s="5"/>
    </row>
    <row r="10935" spans="1:1" ht="16">
      <c r="A10935" s="5"/>
    </row>
    <row r="10936" spans="1:1" ht="16">
      <c r="A10936" s="5"/>
    </row>
    <row r="10937" spans="1:1" ht="16">
      <c r="A10937" s="5"/>
    </row>
    <row r="10938" spans="1:1" ht="16">
      <c r="A10938" s="5"/>
    </row>
    <row r="10939" spans="1:1" ht="16">
      <c r="A10939" s="5"/>
    </row>
    <row r="10940" spans="1:1" ht="16">
      <c r="A10940" s="5"/>
    </row>
    <row r="10941" spans="1:1" ht="16">
      <c r="A10941" s="5"/>
    </row>
    <row r="10942" spans="1:1" ht="16">
      <c r="A10942" s="5"/>
    </row>
    <row r="10943" spans="1:1" ht="16">
      <c r="A10943" s="5"/>
    </row>
    <row r="10944" spans="1:1" ht="16">
      <c r="A10944" s="5"/>
    </row>
    <row r="10945" spans="1:1" ht="16">
      <c r="A10945" s="5"/>
    </row>
    <row r="10946" spans="1:1" ht="16">
      <c r="A10946" s="5"/>
    </row>
    <row r="10947" spans="1:1" ht="16">
      <c r="A10947" s="5"/>
    </row>
    <row r="10948" spans="1:1" ht="16">
      <c r="A10948" s="5"/>
    </row>
    <row r="10949" spans="1:1" ht="16">
      <c r="A10949" s="5"/>
    </row>
    <row r="10950" spans="1:1" ht="16">
      <c r="A10950" s="5"/>
    </row>
    <row r="10951" spans="1:1" ht="16">
      <c r="A10951" s="5"/>
    </row>
    <row r="10952" spans="1:1" ht="16">
      <c r="A10952" s="5"/>
    </row>
    <row r="10953" spans="1:1" ht="16">
      <c r="A10953" s="5"/>
    </row>
    <row r="10954" spans="1:1" ht="16">
      <c r="A10954" s="5"/>
    </row>
    <row r="10955" spans="1:1" ht="16">
      <c r="A10955" s="5"/>
    </row>
    <row r="10956" spans="1:1" ht="16">
      <c r="A10956" s="5"/>
    </row>
    <row r="10957" spans="1:1" ht="16">
      <c r="A10957" s="5"/>
    </row>
    <row r="10958" spans="1:1" ht="16">
      <c r="A10958" s="5"/>
    </row>
    <row r="10959" spans="1:1" ht="16">
      <c r="A10959" s="5"/>
    </row>
    <row r="10960" spans="1:1" ht="16">
      <c r="A10960" s="5"/>
    </row>
    <row r="10961" spans="1:1" ht="16">
      <c r="A10961" s="5"/>
    </row>
    <row r="10962" spans="1:1" ht="16">
      <c r="A10962" s="5"/>
    </row>
    <row r="10963" spans="1:1" ht="16">
      <c r="A10963" s="5"/>
    </row>
    <row r="10964" spans="1:1" ht="16">
      <c r="A10964" s="5"/>
    </row>
    <row r="10965" spans="1:1" ht="16">
      <c r="A10965" s="5"/>
    </row>
    <row r="10966" spans="1:1" ht="16">
      <c r="A10966" s="5"/>
    </row>
    <row r="10967" spans="1:1" ht="16">
      <c r="A10967" s="5"/>
    </row>
    <row r="10968" spans="1:1" ht="16">
      <c r="A10968" s="5"/>
    </row>
    <row r="10969" spans="1:1" ht="16">
      <c r="A10969" s="5"/>
    </row>
    <row r="10970" spans="1:1" ht="16">
      <c r="A10970" s="5"/>
    </row>
    <row r="10971" spans="1:1" ht="16">
      <c r="A10971" s="5"/>
    </row>
    <row r="10972" spans="1:1" ht="16">
      <c r="A10972" s="5"/>
    </row>
    <row r="10973" spans="1:1" ht="16">
      <c r="A10973" s="5"/>
    </row>
    <row r="10974" spans="1:1" ht="16">
      <c r="A10974" s="5"/>
    </row>
    <row r="10975" spans="1:1" ht="16">
      <c r="A10975" s="5"/>
    </row>
    <row r="10976" spans="1:1" ht="16">
      <c r="A10976" s="5"/>
    </row>
    <row r="10977" spans="1:1" ht="16">
      <c r="A10977" s="5"/>
    </row>
    <row r="10978" spans="1:1" ht="16">
      <c r="A10978" s="5"/>
    </row>
    <row r="10979" spans="1:1" ht="16">
      <c r="A10979" s="5"/>
    </row>
    <row r="10980" spans="1:1" ht="16">
      <c r="A10980" s="5"/>
    </row>
    <row r="10981" spans="1:1" ht="16">
      <c r="A10981" s="5"/>
    </row>
    <row r="10982" spans="1:1" ht="16">
      <c r="A10982" s="5"/>
    </row>
    <row r="10983" spans="1:1" ht="16">
      <c r="A10983" s="5"/>
    </row>
    <row r="10984" spans="1:1" ht="16">
      <c r="A10984" s="5"/>
    </row>
    <row r="10985" spans="1:1" ht="16">
      <c r="A10985" s="5"/>
    </row>
    <row r="10986" spans="1:1" ht="16">
      <c r="A10986" s="5"/>
    </row>
    <row r="10987" spans="1:1" ht="16">
      <c r="A10987" s="5"/>
    </row>
    <row r="10988" spans="1:1" ht="16">
      <c r="A10988" s="5"/>
    </row>
    <row r="10989" spans="1:1" ht="16">
      <c r="A10989" s="5"/>
    </row>
    <row r="10990" spans="1:1" ht="16">
      <c r="A10990" s="5"/>
    </row>
    <row r="10991" spans="1:1" ht="16">
      <c r="A10991" s="5"/>
    </row>
    <row r="10992" spans="1:1" ht="16">
      <c r="A10992" s="5"/>
    </row>
    <row r="10993" spans="1:1" ht="16">
      <c r="A10993" s="5"/>
    </row>
    <row r="10994" spans="1:1" ht="16">
      <c r="A10994" s="5"/>
    </row>
    <row r="10995" spans="1:1" ht="16">
      <c r="A10995" s="5"/>
    </row>
    <row r="10996" spans="1:1" ht="16">
      <c r="A10996" s="5"/>
    </row>
    <row r="10997" spans="1:1" ht="16">
      <c r="A10997" s="5"/>
    </row>
    <row r="10998" spans="1:1" ht="16">
      <c r="A10998" s="5"/>
    </row>
    <row r="10999" spans="1:1" ht="16">
      <c r="A10999" s="5"/>
    </row>
    <row r="11000" spans="1:1" ht="16">
      <c r="A11000" s="5"/>
    </row>
    <row r="11001" spans="1:1" ht="16">
      <c r="A11001" s="5"/>
    </row>
    <row r="11002" spans="1:1" ht="16">
      <c r="A11002" s="5"/>
    </row>
    <row r="11003" spans="1:1" ht="16">
      <c r="A11003" s="5"/>
    </row>
    <row r="11004" spans="1:1" ht="16">
      <c r="A11004" s="5"/>
    </row>
    <row r="11005" spans="1:1" ht="16">
      <c r="A11005" s="5"/>
    </row>
    <row r="11006" spans="1:1" ht="16">
      <c r="A11006" s="5"/>
    </row>
    <row r="11007" spans="1:1" ht="16">
      <c r="A11007" s="5"/>
    </row>
    <row r="11008" spans="1:1" ht="16">
      <c r="A11008" s="5"/>
    </row>
    <row r="11009" spans="1:1" ht="16">
      <c r="A11009" s="5"/>
    </row>
    <row r="11010" spans="1:1" ht="16">
      <c r="A11010" s="5"/>
    </row>
    <row r="11011" spans="1:1" ht="16">
      <c r="A11011" s="5"/>
    </row>
    <row r="11012" spans="1:1" ht="16">
      <c r="A11012" s="5"/>
    </row>
    <row r="11013" spans="1:1" ht="16">
      <c r="A11013" s="5"/>
    </row>
    <row r="11014" spans="1:1" ht="16">
      <c r="A11014" s="5"/>
    </row>
    <row r="11015" spans="1:1" ht="16">
      <c r="A11015" s="5"/>
    </row>
    <row r="11016" spans="1:1" ht="16">
      <c r="A11016" s="5"/>
    </row>
    <row r="11017" spans="1:1" ht="16">
      <c r="A11017" s="5"/>
    </row>
    <row r="11018" spans="1:1" ht="16">
      <c r="A11018" s="5"/>
    </row>
    <row r="11019" spans="1:1" ht="16">
      <c r="A11019" s="5"/>
    </row>
    <row r="11020" spans="1:1" ht="16">
      <c r="A11020" s="5"/>
    </row>
    <row r="11021" spans="1:1" ht="16">
      <c r="A11021" s="5"/>
    </row>
    <row r="11022" spans="1:1" ht="16">
      <c r="A11022" s="5"/>
    </row>
    <row r="11023" spans="1:1" ht="16">
      <c r="A11023" s="5"/>
    </row>
    <row r="11024" spans="1:1" ht="16">
      <c r="A11024" s="5"/>
    </row>
    <row r="11025" spans="1:1" ht="16">
      <c r="A11025" s="5"/>
    </row>
    <row r="11026" spans="1:1" ht="16">
      <c r="A11026" s="5"/>
    </row>
    <row r="11027" spans="1:1" ht="16">
      <c r="A11027" s="5"/>
    </row>
    <row r="11028" spans="1:1" ht="16">
      <c r="A11028" s="5"/>
    </row>
    <row r="11029" spans="1:1" ht="16">
      <c r="A11029" s="5"/>
    </row>
    <row r="11030" spans="1:1" ht="16">
      <c r="A11030" s="5"/>
    </row>
    <row r="11031" spans="1:1" ht="16">
      <c r="A11031" s="5"/>
    </row>
    <row r="11032" spans="1:1" ht="16">
      <c r="A11032" s="5"/>
    </row>
    <row r="11033" spans="1:1" ht="16">
      <c r="A11033" s="5"/>
    </row>
    <row r="11034" spans="1:1" ht="16">
      <c r="A11034" s="5"/>
    </row>
    <row r="11035" spans="1:1" ht="16">
      <c r="A11035" s="5"/>
    </row>
    <row r="11036" spans="1:1" ht="16">
      <c r="A11036" s="5"/>
    </row>
    <row r="11037" spans="1:1" ht="16">
      <c r="A11037" s="5"/>
    </row>
    <row r="11038" spans="1:1" ht="16">
      <c r="A11038" s="5"/>
    </row>
    <row r="11039" spans="1:1" ht="16">
      <c r="A11039" s="5"/>
    </row>
    <row r="11040" spans="1:1" ht="16">
      <c r="A11040" s="5"/>
    </row>
    <row r="11041" spans="1:1" ht="16">
      <c r="A11041" s="5"/>
    </row>
    <row r="11042" spans="1:1" ht="16">
      <c r="A11042" s="5"/>
    </row>
    <row r="11043" spans="1:1" ht="16">
      <c r="A11043" s="5"/>
    </row>
    <row r="11044" spans="1:1" ht="16">
      <c r="A11044" s="5"/>
    </row>
    <row r="11045" spans="1:1" ht="16">
      <c r="A11045" s="5"/>
    </row>
    <row r="11046" spans="1:1" ht="16">
      <c r="A11046" s="5"/>
    </row>
    <row r="11047" spans="1:1" ht="16">
      <c r="A11047" s="5"/>
    </row>
    <row r="11048" spans="1:1" ht="16">
      <c r="A11048" s="5"/>
    </row>
    <row r="11049" spans="1:1" ht="16">
      <c r="A11049" s="5"/>
    </row>
    <row r="11050" spans="1:1" ht="16">
      <c r="A11050" s="5"/>
    </row>
    <row r="11051" spans="1:1" ht="16">
      <c r="A11051" s="5"/>
    </row>
    <row r="11052" spans="1:1" ht="16">
      <c r="A11052" s="5"/>
    </row>
    <row r="11053" spans="1:1" ht="16">
      <c r="A11053" s="5"/>
    </row>
    <row r="11054" spans="1:1" ht="16">
      <c r="A11054" s="5"/>
    </row>
    <row r="11055" spans="1:1" ht="16">
      <c r="A11055" s="5"/>
    </row>
    <row r="11056" spans="1:1" ht="16">
      <c r="A11056" s="5"/>
    </row>
    <row r="11057" spans="1:1" ht="16">
      <c r="A11057" s="5"/>
    </row>
    <row r="11058" spans="1:1" ht="16">
      <c r="A11058" s="5"/>
    </row>
    <row r="11059" spans="1:1" ht="16">
      <c r="A11059" s="5"/>
    </row>
    <row r="11060" spans="1:1" ht="16">
      <c r="A11060" s="5"/>
    </row>
    <row r="11061" spans="1:1" ht="16">
      <c r="A11061" s="5"/>
    </row>
    <row r="11062" spans="1:1" ht="16">
      <c r="A11062" s="5"/>
    </row>
    <row r="11063" spans="1:1" ht="16">
      <c r="A11063" s="5"/>
    </row>
    <row r="11064" spans="1:1" ht="16">
      <c r="A11064" s="5"/>
    </row>
    <row r="11065" spans="1:1" ht="16">
      <c r="A11065" s="5"/>
    </row>
    <row r="11066" spans="1:1" ht="16">
      <c r="A11066" s="5"/>
    </row>
    <row r="11067" spans="1:1" ht="16">
      <c r="A11067" s="5"/>
    </row>
    <row r="11068" spans="1:1" ht="16">
      <c r="A11068" s="5"/>
    </row>
    <row r="11069" spans="1:1" ht="16">
      <c r="A11069" s="5"/>
    </row>
    <row r="11070" spans="1:1" ht="16">
      <c r="A11070" s="5"/>
    </row>
    <row r="11071" spans="1:1" ht="16">
      <c r="A11071" s="5"/>
    </row>
    <row r="11072" spans="1:1" ht="16">
      <c r="A11072" s="5"/>
    </row>
    <row r="11073" spans="1:1" ht="16">
      <c r="A11073" s="5"/>
    </row>
    <row r="11074" spans="1:1" ht="16">
      <c r="A11074" s="5"/>
    </row>
    <row r="11075" spans="1:1" ht="16">
      <c r="A11075" s="5"/>
    </row>
    <row r="11076" spans="1:1" ht="16">
      <c r="A11076" s="5"/>
    </row>
    <row r="11077" spans="1:1" ht="16">
      <c r="A11077" s="5"/>
    </row>
    <row r="11078" spans="1:1" ht="16">
      <c r="A11078" s="5"/>
    </row>
    <row r="11079" spans="1:1" ht="16">
      <c r="A11079" s="5"/>
    </row>
    <row r="11080" spans="1:1" ht="16">
      <c r="A11080" s="5"/>
    </row>
    <row r="11081" spans="1:1" ht="16">
      <c r="A11081" s="5"/>
    </row>
    <row r="11082" spans="1:1" ht="16">
      <c r="A11082" s="5"/>
    </row>
    <row r="11083" spans="1:1" ht="16">
      <c r="A11083" s="5"/>
    </row>
    <row r="11084" spans="1:1" ht="16">
      <c r="A11084" s="5"/>
    </row>
    <row r="11085" spans="1:1" ht="16">
      <c r="A11085" s="5"/>
    </row>
    <row r="11086" spans="1:1" ht="16">
      <c r="A11086" s="5"/>
    </row>
    <row r="11087" spans="1:1" ht="16">
      <c r="A11087" s="5"/>
    </row>
    <row r="11088" spans="1:1" ht="16">
      <c r="A11088" s="5"/>
    </row>
    <row r="11089" spans="1:1" ht="16">
      <c r="A11089" s="5"/>
    </row>
    <row r="11090" spans="1:1" ht="16">
      <c r="A11090" s="5"/>
    </row>
    <row r="11091" spans="1:1" ht="16">
      <c r="A11091" s="5"/>
    </row>
    <row r="11092" spans="1:1" ht="16">
      <c r="A11092" s="5"/>
    </row>
    <row r="11093" spans="1:1" ht="16">
      <c r="A11093" s="5"/>
    </row>
    <row r="11094" spans="1:1" ht="16">
      <c r="A11094" s="5"/>
    </row>
    <row r="11095" spans="1:1" ht="16">
      <c r="A11095" s="5"/>
    </row>
    <row r="11096" spans="1:1" ht="16">
      <c r="A11096" s="5"/>
    </row>
    <row r="11097" spans="1:1" ht="16">
      <c r="A11097" s="5"/>
    </row>
    <row r="11098" spans="1:1" ht="16">
      <c r="A11098" s="5"/>
    </row>
    <row r="11099" spans="1:1" ht="16">
      <c r="A11099" s="5"/>
    </row>
    <row r="11100" spans="1:1" ht="16">
      <c r="A11100" s="5"/>
    </row>
    <row r="11101" spans="1:1" ht="16">
      <c r="A11101" s="5"/>
    </row>
    <row r="11102" spans="1:1" ht="16">
      <c r="A11102" s="5"/>
    </row>
    <row r="11103" spans="1:1" ht="16">
      <c r="A11103" s="5"/>
    </row>
    <row r="11104" spans="1:1" ht="16">
      <c r="A11104" s="5"/>
    </row>
    <row r="11105" spans="1:1" ht="16">
      <c r="A11105" s="5"/>
    </row>
    <row r="11106" spans="1:1" ht="16">
      <c r="A11106" s="5"/>
    </row>
    <row r="11107" spans="1:1" ht="16">
      <c r="A11107" s="5"/>
    </row>
    <row r="11108" spans="1:1" ht="16">
      <c r="A11108" s="5"/>
    </row>
    <row r="11109" spans="1:1" ht="16">
      <c r="A11109" s="5"/>
    </row>
    <row r="11110" spans="1:1" ht="16">
      <c r="A11110" s="5"/>
    </row>
    <row r="11111" spans="1:1" ht="16">
      <c r="A11111" s="5"/>
    </row>
    <row r="11112" spans="1:1" ht="16">
      <c r="A11112" s="5"/>
    </row>
    <row r="11113" spans="1:1" ht="16">
      <c r="A11113" s="5"/>
    </row>
    <row r="11114" spans="1:1" ht="16">
      <c r="A11114" s="5"/>
    </row>
    <row r="11115" spans="1:1" ht="16">
      <c r="A11115" s="5"/>
    </row>
    <row r="11116" spans="1:1" ht="16">
      <c r="A11116" s="5"/>
    </row>
    <row r="11117" spans="1:1" ht="16">
      <c r="A11117" s="5"/>
    </row>
    <row r="11118" spans="1:1" ht="16">
      <c r="A11118" s="5"/>
    </row>
    <row r="11119" spans="1:1" ht="16">
      <c r="A11119" s="5"/>
    </row>
    <row r="11120" spans="1:1" ht="16">
      <c r="A11120" s="5"/>
    </row>
    <row r="11121" spans="1:1" ht="16">
      <c r="A11121" s="5"/>
    </row>
    <row r="11122" spans="1:1" ht="16">
      <c r="A11122" s="5"/>
    </row>
    <row r="11123" spans="1:1" ht="16">
      <c r="A11123" s="5"/>
    </row>
    <row r="11124" spans="1:1" ht="16">
      <c r="A11124" s="5"/>
    </row>
    <row r="11125" spans="1:1" ht="16">
      <c r="A11125" s="5"/>
    </row>
    <row r="11126" spans="1:1" ht="16">
      <c r="A11126" s="5"/>
    </row>
    <row r="11127" spans="1:1" ht="16">
      <c r="A11127" s="5"/>
    </row>
    <row r="11128" spans="1:1" ht="16">
      <c r="A11128" s="5"/>
    </row>
    <row r="11129" spans="1:1" ht="16">
      <c r="A11129" s="5"/>
    </row>
    <row r="11130" spans="1:1" ht="16">
      <c r="A11130" s="5"/>
    </row>
    <row r="11131" spans="1:1" ht="16">
      <c r="A11131" s="5"/>
    </row>
    <row r="11132" spans="1:1" ht="16">
      <c r="A11132" s="5"/>
    </row>
    <row r="11133" spans="1:1" ht="16">
      <c r="A11133" s="5"/>
    </row>
    <row r="11134" spans="1:1" ht="16">
      <c r="A11134" s="5"/>
    </row>
    <row r="11135" spans="1:1" ht="16">
      <c r="A11135" s="5"/>
    </row>
    <row r="11136" spans="1:1" ht="16">
      <c r="A11136" s="5"/>
    </row>
    <row r="11137" spans="1:1" ht="16">
      <c r="A11137" s="5"/>
    </row>
    <row r="11138" spans="1:1" ht="16">
      <c r="A11138" s="5"/>
    </row>
    <row r="11139" spans="1:1" ht="16">
      <c r="A11139" s="5"/>
    </row>
    <row r="11140" spans="1:1" ht="16">
      <c r="A11140" s="5"/>
    </row>
    <row r="11141" spans="1:1" ht="16">
      <c r="A11141" s="5"/>
    </row>
    <row r="11142" spans="1:1" ht="16">
      <c r="A11142" s="5"/>
    </row>
    <row r="11143" spans="1:1" ht="16">
      <c r="A11143" s="5"/>
    </row>
    <row r="11144" spans="1:1" ht="16">
      <c r="A11144" s="5"/>
    </row>
    <row r="11145" spans="1:1" ht="16">
      <c r="A11145" s="5"/>
    </row>
    <row r="11146" spans="1:1" ht="16">
      <c r="A11146" s="5"/>
    </row>
    <row r="11147" spans="1:1" ht="16">
      <c r="A11147" s="5"/>
    </row>
    <row r="11148" spans="1:1" ht="16">
      <c r="A11148" s="5"/>
    </row>
    <row r="11149" spans="1:1" ht="16">
      <c r="A11149" s="5"/>
    </row>
    <row r="11150" spans="1:1" ht="16">
      <c r="A11150" s="5"/>
    </row>
    <row r="11151" spans="1:1" ht="16">
      <c r="A11151" s="5"/>
    </row>
    <row r="11152" spans="1:1" ht="16">
      <c r="A11152" s="5"/>
    </row>
    <row r="11153" spans="1:1" ht="16">
      <c r="A11153" s="5"/>
    </row>
    <row r="11154" spans="1:1" ht="16">
      <c r="A11154" s="5"/>
    </row>
    <row r="11155" spans="1:1" ht="16">
      <c r="A11155" s="5"/>
    </row>
    <row r="11156" spans="1:1" ht="16">
      <c r="A11156" s="5"/>
    </row>
    <row r="11157" spans="1:1" ht="16">
      <c r="A11157" s="5"/>
    </row>
    <row r="11158" spans="1:1" ht="16">
      <c r="A11158" s="5"/>
    </row>
    <row r="11159" spans="1:1" ht="16">
      <c r="A11159" s="5"/>
    </row>
    <row r="11160" spans="1:1" ht="16">
      <c r="A11160" s="5"/>
    </row>
    <row r="11161" spans="1:1" ht="16">
      <c r="A11161" s="5"/>
    </row>
    <row r="11162" spans="1:1" ht="16">
      <c r="A11162" s="5"/>
    </row>
    <row r="11163" spans="1:1" ht="16">
      <c r="A11163" s="5"/>
    </row>
    <row r="11164" spans="1:1" ht="16">
      <c r="A11164" s="5"/>
    </row>
    <row r="11165" spans="1:1" ht="16">
      <c r="A11165" s="5"/>
    </row>
    <row r="11166" spans="1:1" ht="16">
      <c r="A11166" s="5"/>
    </row>
    <row r="11167" spans="1:1" ht="16">
      <c r="A11167" s="5"/>
    </row>
    <row r="11168" spans="1:1" ht="16">
      <c r="A11168" s="5"/>
    </row>
    <row r="11169" spans="1:1" ht="16">
      <c r="A11169" s="5"/>
    </row>
    <row r="11170" spans="1:1" ht="16">
      <c r="A11170" s="5"/>
    </row>
    <row r="11171" spans="1:1" ht="16">
      <c r="A11171" s="5"/>
    </row>
    <row r="11172" spans="1:1" ht="16">
      <c r="A11172" s="5"/>
    </row>
    <row r="11173" spans="1:1" ht="16">
      <c r="A11173" s="5"/>
    </row>
    <row r="11174" spans="1:1" ht="16">
      <c r="A11174" s="5"/>
    </row>
    <row r="11175" spans="1:1" ht="16">
      <c r="A11175" s="5"/>
    </row>
    <row r="11176" spans="1:1" ht="16">
      <c r="A11176" s="5"/>
    </row>
    <row r="11177" spans="1:1" ht="16">
      <c r="A11177" s="5"/>
    </row>
    <row r="11178" spans="1:1" ht="16">
      <c r="A11178" s="5"/>
    </row>
    <row r="11179" spans="1:1" ht="16">
      <c r="A11179" s="5"/>
    </row>
    <row r="11180" spans="1:1" ht="16">
      <c r="A11180" s="5"/>
    </row>
    <row r="11181" spans="1:1" ht="16">
      <c r="A11181" s="5"/>
    </row>
    <row r="11182" spans="1:1" ht="16">
      <c r="A11182" s="5"/>
    </row>
    <row r="11183" spans="1:1" ht="16">
      <c r="A11183" s="5"/>
    </row>
    <row r="11184" spans="1:1" ht="16">
      <c r="A11184" s="5"/>
    </row>
    <row r="11185" spans="1:1" ht="16">
      <c r="A11185" s="5"/>
    </row>
    <row r="11186" spans="1:1" ht="16">
      <c r="A11186" s="5"/>
    </row>
    <row r="11187" spans="1:1" ht="16">
      <c r="A11187" s="5"/>
    </row>
    <row r="11188" spans="1:1" ht="16">
      <c r="A11188" s="5"/>
    </row>
    <row r="11189" spans="1:1" ht="16">
      <c r="A11189" s="5"/>
    </row>
    <row r="11190" spans="1:1" ht="16">
      <c r="A11190" s="5"/>
    </row>
    <row r="11191" spans="1:1" ht="16">
      <c r="A11191" s="5"/>
    </row>
    <row r="11192" spans="1:1" ht="16">
      <c r="A11192" s="5"/>
    </row>
    <row r="11193" spans="1:1" ht="16">
      <c r="A11193" s="5"/>
    </row>
    <row r="11194" spans="1:1" ht="16">
      <c r="A11194" s="5"/>
    </row>
    <row r="11195" spans="1:1" ht="16">
      <c r="A11195" s="5"/>
    </row>
    <row r="11196" spans="1:1" ht="16">
      <c r="A11196" s="5"/>
    </row>
    <row r="11197" spans="1:1" ht="16">
      <c r="A11197" s="5"/>
    </row>
    <row r="11198" spans="1:1" ht="16">
      <c r="A11198" s="5"/>
    </row>
    <row r="11199" spans="1:1" ht="16">
      <c r="A11199" s="5"/>
    </row>
    <row r="11200" spans="1:1" ht="16">
      <c r="A11200" s="5"/>
    </row>
    <row r="11201" spans="1:1" ht="16">
      <c r="A11201" s="5"/>
    </row>
    <row r="11202" spans="1:1" ht="16">
      <c r="A11202" s="5"/>
    </row>
    <row r="11203" spans="1:1" ht="16">
      <c r="A11203" s="5"/>
    </row>
    <row r="11204" spans="1:1" ht="16">
      <c r="A11204" s="5"/>
    </row>
    <row r="11205" spans="1:1" ht="16">
      <c r="A11205" s="5"/>
    </row>
    <row r="11206" spans="1:1" ht="16">
      <c r="A11206" s="5"/>
    </row>
    <row r="11207" spans="1:1" ht="16">
      <c r="A11207" s="5"/>
    </row>
    <row r="11208" spans="1:1" ht="16">
      <c r="A11208" s="5"/>
    </row>
    <row r="11209" spans="1:1" ht="16">
      <c r="A11209" s="5"/>
    </row>
    <row r="11210" spans="1:1" ht="16">
      <c r="A11210" s="5"/>
    </row>
    <row r="11211" spans="1:1" ht="16">
      <c r="A11211" s="5"/>
    </row>
    <row r="11212" spans="1:1" ht="16">
      <c r="A11212" s="5"/>
    </row>
    <row r="11213" spans="1:1" ht="16">
      <c r="A11213" s="5"/>
    </row>
    <row r="11214" spans="1:1" ht="16">
      <c r="A11214" s="5"/>
    </row>
    <row r="11215" spans="1:1" ht="16">
      <c r="A11215" s="5"/>
    </row>
    <row r="11216" spans="1:1" ht="16">
      <c r="A11216" s="5"/>
    </row>
    <row r="11217" spans="1:1" ht="16">
      <c r="A11217" s="5"/>
    </row>
    <row r="11218" spans="1:1" ht="16">
      <c r="A11218" s="5"/>
    </row>
    <row r="11219" spans="1:1" ht="16">
      <c r="A11219" s="5"/>
    </row>
    <row r="11220" spans="1:1" ht="16">
      <c r="A11220" s="5"/>
    </row>
    <row r="11221" spans="1:1" ht="16">
      <c r="A11221" s="5"/>
    </row>
    <row r="11222" spans="1:1" ht="16">
      <c r="A11222" s="5"/>
    </row>
    <row r="11223" spans="1:1" ht="16">
      <c r="A11223" s="5"/>
    </row>
    <row r="11224" spans="1:1" ht="16">
      <c r="A11224" s="5"/>
    </row>
    <row r="11225" spans="1:1" ht="16">
      <c r="A11225" s="5"/>
    </row>
    <row r="11226" spans="1:1" ht="16">
      <c r="A11226" s="5"/>
    </row>
    <row r="11227" spans="1:1" ht="16">
      <c r="A11227" s="5"/>
    </row>
    <row r="11228" spans="1:1" ht="16">
      <c r="A11228" s="5"/>
    </row>
    <row r="11229" spans="1:1" ht="16">
      <c r="A11229" s="5"/>
    </row>
    <row r="11230" spans="1:1" ht="16">
      <c r="A11230" s="5"/>
    </row>
    <row r="11231" spans="1:1" ht="16">
      <c r="A11231" s="5"/>
    </row>
    <row r="11232" spans="1:1" ht="16">
      <c r="A11232" s="5"/>
    </row>
    <row r="11233" spans="1:1" ht="16">
      <c r="A11233" s="5"/>
    </row>
    <row r="11234" spans="1:1" ht="16">
      <c r="A11234" s="5"/>
    </row>
    <row r="11235" spans="1:1" ht="16">
      <c r="A11235" s="5"/>
    </row>
    <row r="11236" spans="1:1" ht="16">
      <c r="A11236" s="5"/>
    </row>
    <row r="11237" spans="1:1" ht="16">
      <c r="A11237" s="5"/>
    </row>
    <row r="11238" spans="1:1" ht="16">
      <c r="A11238" s="5"/>
    </row>
    <row r="11239" spans="1:1" ht="16">
      <c r="A11239" s="5"/>
    </row>
    <row r="11240" spans="1:1" ht="16">
      <c r="A11240" s="5"/>
    </row>
    <row r="11241" spans="1:1" ht="16">
      <c r="A11241" s="5"/>
    </row>
    <row r="11242" spans="1:1" ht="16">
      <c r="A11242" s="5"/>
    </row>
    <row r="11243" spans="1:1" ht="16">
      <c r="A11243" s="5"/>
    </row>
    <row r="11244" spans="1:1" ht="16">
      <c r="A11244" s="5"/>
    </row>
    <row r="11245" spans="1:1" ht="16">
      <c r="A11245" s="5"/>
    </row>
    <row r="11246" spans="1:1" ht="16">
      <c r="A11246" s="5"/>
    </row>
    <row r="11247" spans="1:1" ht="16">
      <c r="A11247" s="5"/>
    </row>
    <row r="11248" spans="1:1" ht="16">
      <c r="A11248" s="5"/>
    </row>
    <row r="11249" spans="1:1" ht="16">
      <c r="A11249" s="5"/>
    </row>
    <row r="11250" spans="1:1" ht="16">
      <c r="A11250" s="5"/>
    </row>
    <row r="11251" spans="1:1" ht="16">
      <c r="A11251" s="5"/>
    </row>
    <row r="11252" spans="1:1" ht="16">
      <c r="A11252" s="5"/>
    </row>
    <row r="11253" spans="1:1" ht="16">
      <c r="A11253" s="5"/>
    </row>
    <row r="11254" spans="1:1" ht="16">
      <c r="A11254" s="5"/>
    </row>
    <row r="11255" spans="1:1" ht="16">
      <c r="A11255" s="5"/>
    </row>
    <row r="11256" spans="1:1" ht="16">
      <c r="A11256" s="5"/>
    </row>
    <row r="11257" spans="1:1" ht="16">
      <c r="A11257" s="5"/>
    </row>
    <row r="11258" spans="1:1" ht="16">
      <c r="A11258" s="5"/>
    </row>
    <row r="11259" spans="1:1" ht="16">
      <c r="A11259" s="5"/>
    </row>
    <row r="11260" spans="1:1" ht="16">
      <c r="A11260" s="5"/>
    </row>
    <row r="11261" spans="1:1" ht="16">
      <c r="A11261" s="5"/>
    </row>
    <row r="11262" spans="1:1" ht="16">
      <c r="A11262" s="5"/>
    </row>
    <row r="11263" spans="1:1" ht="16">
      <c r="A11263" s="5"/>
    </row>
    <row r="11264" spans="1:1" ht="16">
      <c r="A11264" s="5"/>
    </row>
    <row r="11265" spans="1:1" ht="16">
      <c r="A11265" s="5"/>
    </row>
    <row r="11266" spans="1:1" ht="16">
      <c r="A11266" s="5"/>
    </row>
    <row r="11267" spans="1:1" ht="16">
      <c r="A11267" s="5"/>
    </row>
    <row r="11268" spans="1:1" ht="16">
      <c r="A11268" s="5"/>
    </row>
    <row r="11269" spans="1:1" ht="16">
      <c r="A11269" s="5"/>
    </row>
    <row r="11270" spans="1:1" ht="16">
      <c r="A11270" s="5"/>
    </row>
    <row r="11271" spans="1:1" ht="16">
      <c r="A11271" s="5"/>
    </row>
    <row r="11272" spans="1:1" ht="16">
      <c r="A11272" s="5"/>
    </row>
    <row r="11273" spans="1:1" ht="16">
      <c r="A11273" s="5"/>
    </row>
    <row r="11274" spans="1:1" ht="16">
      <c r="A11274" s="5"/>
    </row>
    <row r="11275" spans="1:1" ht="16">
      <c r="A11275" s="5"/>
    </row>
    <row r="11276" spans="1:1" ht="16">
      <c r="A11276" s="5"/>
    </row>
    <row r="11277" spans="1:1" ht="16">
      <c r="A11277" s="5"/>
    </row>
    <row r="11278" spans="1:1" ht="16">
      <c r="A11278" s="5"/>
    </row>
    <row r="11279" spans="1:1" ht="16">
      <c r="A11279" s="5"/>
    </row>
    <row r="11280" spans="1:1" ht="16">
      <c r="A11280" s="5"/>
    </row>
    <row r="11281" spans="1:1" ht="16">
      <c r="A11281" s="5"/>
    </row>
    <row r="11282" spans="1:1" ht="16">
      <c r="A11282" s="5"/>
    </row>
    <row r="11283" spans="1:1" ht="16">
      <c r="A11283" s="5"/>
    </row>
    <row r="11284" spans="1:1" ht="16">
      <c r="A11284" s="5"/>
    </row>
    <row r="11285" spans="1:1" ht="16">
      <c r="A11285" s="5"/>
    </row>
    <row r="11286" spans="1:1" ht="16">
      <c r="A11286" s="5"/>
    </row>
    <row r="11287" spans="1:1" ht="16">
      <c r="A11287" s="5"/>
    </row>
    <row r="11288" spans="1:1" ht="16">
      <c r="A11288" s="5"/>
    </row>
    <row r="11289" spans="1:1" ht="16">
      <c r="A11289" s="5"/>
    </row>
    <row r="11290" spans="1:1" ht="16">
      <c r="A11290" s="5"/>
    </row>
    <row r="11291" spans="1:1" ht="16">
      <c r="A11291" s="5"/>
    </row>
    <row r="11292" spans="1:1" ht="16">
      <c r="A11292" s="5"/>
    </row>
    <row r="11293" spans="1:1" ht="16">
      <c r="A11293" s="5"/>
    </row>
    <row r="11294" spans="1:1" ht="16">
      <c r="A11294" s="5"/>
    </row>
    <row r="11295" spans="1:1" ht="16">
      <c r="A11295" s="5"/>
    </row>
    <row r="11296" spans="1:1" ht="16">
      <c r="A11296" s="5"/>
    </row>
    <row r="11297" spans="1:1" ht="16">
      <c r="A11297" s="5"/>
    </row>
    <row r="11298" spans="1:1" ht="16">
      <c r="A11298" s="5"/>
    </row>
    <row r="11299" spans="1:1" ht="16">
      <c r="A11299" s="5"/>
    </row>
    <row r="11300" spans="1:1" ht="16">
      <c r="A11300" s="5"/>
    </row>
    <row r="11301" spans="1:1" ht="16">
      <c r="A11301" s="5"/>
    </row>
    <row r="11302" spans="1:1" ht="16">
      <c r="A11302" s="5"/>
    </row>
    <row r="11303" spans="1:1" ht="16">
      <c r="A11303" s="5"/>
    </row>
    <row r="11304" spans="1:1" ht="16">
      <c r="A11304" s="5"/>
    </row>
    <row r="11305" spans="1:1" ht="16">
      <c r="A11305" s="5"/>
    </row>
    <row r="11306" spans="1:1" ht="16">
      <c r="A11306" s="5"/>
    </row>
    <row r="11307" spans="1:1" ht="16">
      <c r="A11307" s="5"/>
    </row>
    <row r="11308" spans="1:1" ht="16">
      <c r="A11308" s="5"/>
    </row>
    <row r="11309" spans="1:1" ht="16">
      <c r="A11309" s="5"/>
    </row>
    <row r="11310" spans="1:1" ht="16">
      <c r="A11310" s="5"/>
    </row>
    <row r="11311" spans="1:1" ht="16">
      <c r="A11311" s="5"/>
    </row>
    <row r="11312" spans="1:1" ht="16">
      <c r="A11312" s="5"/>
    </row>
    <row r="11313" spans="1:1" ht="16">
      <c r="A11313" s="5"/>
    </row>
    <row r="11314" spans="1:1" ht="16">
      <c r="A11314" s="5"/>
    </row>
    <row r="11315" spans="1:1" ht="16">
      <c r="A11315" s="5"/>
    </row>
    <row r="11316" spans="1:1" ht="16">
      <c r="A11316" s="5"/>
    </row>
    <row r="11317" spans="1:1" ht="16">
      <c r="A11317" s="5"/>
    </row>
    <row r="11318" spans="1:1" ht="16">
      <c r="A11318" s="5"/>
    </row>
    <row r="11319" spans="1:1" ht="16">
      <c r="A11319" s="5"/>
    </row>
    <row r="11320" spans="1:1" ht="16">
      <c r="A11320" s="5"/>
    </row>
    <row r="11321" spans="1:1" ht="16">
      <c r="A11321" s="5"/>
    </row>
    <row r="11322" spans="1:1" ht="16">
      <c r="A11322" s="5"/>
    </row>
    <row r="11323" spans="1:1" ht="16">
      <c r="A11323" s="5"/>
    </row>
    <row r="11324" spans="1:1" ht="16">
      <c r="A11324" s="5"/>
    </row>
    <row r="11325" spans="1:1" ht="16">
      <c r="A11325" s="5"/>
    </row>
    <row r="11326" spans="1:1" ht="16">
      <c r="A11326" s="5"/>
    </row>
    <row r="11327" spans="1:1" ht="16">
      <c r="A11327" s="5"/>
    </row>
    <row r="11328" spans="1:1" ht="16">
      <c r="A11328" s="5"/>
    </row>
    <row r="11329" spans="1:1" ht="16">
      <c r="A11329" s="5"/>
    </row>
    <row r="11330" spans="1:1" ht="16">
      <c r="A11330" s="5"/>
    </row>
    <row r="11331" spans="1:1" ht="16">
      <c r="A11331" s="5"/>
    </row>
    <row r="11332" spans="1:1" ht="16">
      <c r="A11332" s="5"/>
    </row>
    <row r="11333" spans="1:1" ht="16">
      <c r="A11333" s="5"/>
    </row>
    <row r="11334" spans="1:1" ht="16">
      <c r="A11334" s="5"/>
    </row>
    <row r="11335" spans="1:1" ht="16">
      <c r="A11335" s="5"/>
    </row>
    <row r="11336" spans="1:1" ht="16">
      <c r="A11336" s="5"/>
    </row>
    <row r="11337" spans="1:1" ht="16">
      <c r="A11337" s="5"/>
    </row>
    <row r="11338" spans="1:1" ht="16">
      <c r="A11338" s="5"/>
    </row>
    <row r="11339" spans="1:1" ht="16">
      <c r="A11339" s="5"/>
    </row>
    <row r="11340" spans="1:1" ht="16">
      <c r="A11340" s="5"/>
    </row>
    <row r="11341" spans="1:1" ht="16">
      <c r="A11341" s="5"/>
    </row>
    <row r="11342" spans="1:1" ht="16">
      <c r="A11342" s="5"/>
    </row>
    <row r="11343" spans="1:1" ht="16">
      <c r="A11343" s="5"/>
    </row>
    <row r="11344" spans="1:1" ht="16">
      <c r="A11344" s="5"/>
    </row>
    <row r="11345" spans="1:1" ht="16">
      <c r="A11345" s="5"/>
    </row>
    <row r="11346" spans="1:1" ht="16">
      <c r="A11346" s="5"/>
    </row>
    <row r="11347" spans="1:1" ht="16">
      <c r="A11347" s="5"/>
    </row>
    <row r="11348" spans="1:1" ht="16">
      <c r="A11348" s="5"/>
    </row>
    <row r="11349" spans="1:1" ht="16">
      <c r="A11349" s="5"/>
    </row>
    <row r="11350" spans="1:1" ht="16">
      <c r="A11350" s="5"/>
    </row>
    <row r="11351" spans="1:1" ht="16">
      <c r="A11351" s="5"/>
    </row>
    <row r="11352" spans="1:1" ht="16">
      <c r="A11352" s="5"/>
    </row>
    <row r="11353" spans="1:1" ht="16">
      <c r="A11353" s="5"/>
    </row>
    <row r="11354" spans="1:1" ht="16">
      <c r="A11354" s="5"/>
    </row>
    <row r="11355" spans="1:1" ht="16">
      <c r="A11355" s="5"/>
    </row>
    <row r="11356" spans="1:1" ht="16">
      <c r="A11356" s="5"/>
    </row>
    <row r="11357" spans="1:1" ht="16">
      <c r="A11357" s="5"/>
    </row>
    <row r="11358" spans="1:1" ht="16">
      <c r="A11358" s="5"/>
    </row>
    <row r="11359" spans="1:1" ht="16">
      <c r="A11359" s="5"/>
    </row>
    <row r="11360" spans="1:1" ht="16">
      <c r="A11360" s="5"/>
    </row>
    <row r="11361" spans="1:1" ht="16">
      <c r="A11361" s="5"/>
    </row>
    <row r="11362" spans="1:1" ht="16">
      <c r="A11362" s="5"/>
    </row>
    <row r="11363" spans="1:1" ht="16">
      <c r="A11363" s="5"/>
    </row>
    <row r="11364" spans="1:1" ht="16">
      <c r="A11364" s="5"/>
    </row>
    <row r="11365" spans="1:1" ht="16">
      <c r="A11365" s="5"/>
    </row>
    <row r="11366" spans="1:1" ht="16">
      <c r="A11366" s="5"/>
    </row>
    <row r="11367" spans="1:1" ht="16">
      <c r="A11367" s="5"/>
    </row>
    <row r="11368" spans="1:1" ht="16">
      <c r="A11368" s="5"/>
    </row>
    <row r="11369" spans="1:1" ht="16">
      <c r="A11369" s="5"/>
    </row>
    <row r="11370" spans="1:1" ht="16">
      <c r="A11370" s="5"/>
    </row>
    <row r="11371" spans="1:1" ht="16">
      <c r="A11371" s="5"/>
    </row>
    <row r="11372" spans="1:1" ht="16">
      <c r="A11372" s="5"/>
    </row>
    <row r="11373" spans="1:1" ht="16">
      <c r="A11373" s="5"/>
    </row>
    <row r="11374" spans="1:1" ht="16">
      <c r="A11374" s="5"/>
    </row>
    <row r="11375" spans="1:1" ht="16">
      <c r="A11375" s="5"/>
    </row>
    <row r="11376" spans="1:1" ht="16">
      <c r="A11376" s="5"/>
    </row>
    <row r="11377" spans="1:1" ht="16">
      <c r="A11377" s="5"/>
    </row>
    <row r="11378" spans="1:1" ht="16">
      <c r="A11378" s="5"/>
    </row>
    <row r="11379" spans="1:1" ht="16">
      <c r="A11379" s="5"/>
    </row>
    <row r="11380" spans="1:1" ht="16">
      <c r="A11380" s="5"/>
    </row>
    <row r="11381" spans="1:1" ht="16">
      <c r="A11381" s="5"/>
    </row>
    <row r="11382" spans="1:1" ht="16">
      <c r="A11382" s="5"/>
    </row>
    <row r="11383" spans="1:1" ht="16">
      <c r="A11383" s="5"/>
    </row>
    <row r="11384" spans="1:1" ht="16">
      <c r="A11384" s="5"/>
    </row>
    <row r="11385" spans="1:1" ht="16">
      <c r="A11385" s="5"/>
    </row>
    <row r="11386" spans="1:1" ht="16">
      <c r="A11386" s="5"/>
    </row>
    <row r="11387" spans="1:1" ht="16">
      <c r="A11387" s="5"/>
    </row>
    <row r="11388" spans="1:1" ht="16">
      <c r="A11388" s="5"/>
    </row>
    <row r="11389" spans="1:1" ht="16">
      <c r="A11389" s="5"/>
    </row>
    <row r="11390" spans="1:1" ht="16">
      <c r="A11390" s="5"/>
    </row>
    <row r="11391" spans="1:1" ht="16">
      <c r="A11391" s="5"/>
    </row>
    <row r="11392" spans="1:1" ht="16">
      <c r="A11392" s="5"/>
    </row>
    <row r="11393" spans="1:1" ht="16">
      <c r="A11393" s="5"/>
    </row>
    <row r="11394" spans="1:1" ht="16">
      <c r="A11394" s="5"/>
    </row>
    <row r="11395" spans="1:1" ht="16">
      <c r="A11395" s="5"/>
    </row>
    <row r="11396" spans="1:1" ht="16">
      <c r="A11396" s="5"/>
    </row>
    <row r="11397" spans="1:1" ht="16">
      <c r="A11397" s="5"/>
    </row>
    <row r="11398" spans="1:1" ht="16">
      <c r="A11398" s="5"/>
    </row>
    <row r="11399" spans="1:1" ht="16">
      <c r="A11399" s="5"/>
    </row>
    <row r="11400" spans="1:1" ht="16">
      <c r="A11400" s="5"/>
    </row>
    <row r="11401" spans="1:1" ht="16">
      <c r="A11401" s="5"/>
    </row>
    <row r="11402" spans="1:1" ht="16">
      <c r="A11402" s="5"/>
    </row>
    <row r="11403" spans="1:1" ht="16">
      <c r="A11403" s="5"/>
    </row>
    <row r="11404" spans="1:1" ht="16">
      <c r="A11404" s="5"/>
    </row>
    <row r="11405" spans="1:1" ht="16">
      <c r="A11405" s="5"/>
    </row>
    <row r="11406" spans="1:1" ht="16">
      <c r="A11406" s="5"/>
    </row>
    <row r="11407" spans="1:1" ht="16">
      <c r="A11407" s="5"/>
    </row>
    <row r="11408" spans="1:1" ht="16">
      <c r="A11408" s="5"/>
    </row>
    <row r="11409" spans="1:1" ht="16">
      <c r="A11409" s="5"/>
    </row>
    <row r="11410" spans="1:1" ht="16">
      <c r="A11410" s="5"/>
    </row>
    <row r="11411" spans="1:1" ht="16">
      <c r="A11411" s="5"/>
    </row>
    <row r="11412" spans="1:1" ht="16">
      <c r="A11412" s="5"/>
    </row>
    <row r="11413" spans="1:1" ht="16">
      <c r="A11413" s="5"/>
    </row>
    <row r="11414" spans="1:1" ht="16">
      <c r="A11414" s="5"/>
    </row>
    <row r="11415" spans="1:1" ht="16">
      <c r="A11415" s="5"/>
    </row>
    <row r="11416" spans="1:1" ht="16">
      <c r="A11416" s="5"/>
    </row>
    <row r="11417" spans="1:1" ht="16">
      <c r="A11417" s="5"/>
    </row>
    <row r="11418" spans="1:1" ht="16">
      <c r="A11418" s="5"/>
    </row>
    <row r="11419" spans="1:1" ht="16">
      <c r="A11419" s="5"/>
    </row>
    <row r="11420" spans="1:1" ht="16">
      <c r="A11420" s="5"/>
    </row>
    <row r="11421" spans="1:1" ht="16">
      <c r="A11421" s="5"/>
    </row>
    <row r="11422" spans="1:1" ht="16">
      <c r="A11422" s="5"/>
    </row>
    <row r="11423" spans="1:1" ht="16">
      <c r="A11423" s="5"/>
    </row>
    <row r="11424" spans="1:1" ht="16">
      <c r="A11424" s="5"/>
    </row>
    <row r="11425" spans="1:1" ht="16">
      <c r="A11425" s="5"/>
    </row>
    <row r="11426" spans="1:1" ht="16">
      <c r="A11426" s="5"/>
    </row>
    <row r="11427" spans="1:1" ht="16">
      <c r="A11427" s="5"/>
    </row>
    <row r="11428" spans="1:1" ht="16">
      <c r="A11428" s="5"/>
    </row>
    <row r="11429" spans="1:1" ht="16">
      <c r="A11429" s="5"/>
    </row>
    <row r="11430" spans="1:1" ht="16">
      <c r="A11430" s="5"/>
    </row>
    <row r="11431" spans="1:1" ht="16">
      <c r="A11431" s="5"/>
    </row>
    <row r="11432" spans="1:1" ht="16">
      <c r="A11432" s="5"/>
    </row>
    <row r="11433" spans="1:1" ht="16">
      <c r="A11433" s="5"/>
    </row>
    <row r="11434" spans="1:1" ht="16">
      <c r="A11434" s="5"/>
    </row>
    <row r="11435" spans="1:1" ht="16">
      <c r="A11435" s="5"/>
    </row>
    <row r="11436" spans="1:1" ht="16">
      <c r="A11436" s="5"/>
    </row>
    <row r="11437" spans="1:1" ht="16">
      <c r="A11437" s="5"/>
    </row>
    <row r="11438" spans="1:1" ht="16">
      <c r="A11438" s="5"/>
    </row>
    <row r="11439" spans="1:1" ht="16">
      <c r="A11439" s="5"/>
    </row>
    <row r="11440" spans="1:1" ht="16">
      <c r="A11440" s="5"/>
    </row>
    <row r="11441" spans="1:1" ht="16">
      <c r="A11441" s="5"/>
    </row>
    <row r="11442" spans="1:1" ht="16">
      <c r="A11442" s="5"/>
    </row>
    <row r="11443" spans="1:1" ht="16">
      <c r="A11443" s="5"/>
    </row>
    <row r="11444" spans="1:1" ht="16">
      <c r="A11444" s="5"/>
    </row>
    <row r="11445" spans="1:1" ht="16">
      <c r="A11445" s="5"/>
    </row>
    <row r="11446" spans="1:1" ht="16">
      <c r="A11446" s="5"/>
    </row>
    <row r="11447" spans="1:1" ht="16">
      <c r="A11447" s="5"/>
    </row>
    <row r="11448" spans="1:1" ht="16">
      <c r="A11448" s="5"/>
    </row>
    <row r="11449" spans="1:1" ht="16">
      <c r="A11449" s="5"/>
    </row>
    <row r="11450" spans="1:1" ht="16">
      <c r="A11450" s="5"/>
    </row>
    <row r="11451" spans="1:1" ht="16">
      <c r="A11451" s="5"/>
    </row>
    <row r="11452" spans="1:1" ht="16">
      <c r="A11452" s="5"/>
    </row>
    <row r="11453" spans="1:1" ht="16">
      <c r="A11453" s="5"/>
    </row>
    <row r="11454" spans="1:1" ht="16">
      <c r="A11454" s="5"/>
    </row>
    <row r="11455" spans="1:1" ht="16">
      <c r="A11455" s="5"/>
    </row>
    <row r="11456" spans="1:1" ht="16">
      <c r="A11456" s="5"/>
    </row>
    <row r="11457" spans="1:1" ht="16">
      <c r="A11457" s="5"/>
    </row>
    <row r="11458" spans="1:1" ht="16">
      <c r="A11458" s="5"/>
    </row>
    <row r="11459" spans="1:1" ht="16">
      <c r="A11459" s="5"/>
    </row>
    <row r="11460" spans="1:1" ht="16">
      <c r="A11460" s="5"/>
    </row>
    <row r="11461" spans="1:1" ht="16">
      <c r="A11461" s="5"/>
    </row>
    <row r="11462" spans="1:1" ht="16">
      <c r="A11462" s="5"/>
    </row>
    <row r="11463" spans="1:1" ht="16">
      <c r="A11463" s="5"/>
    </row>
    <row r="11464" spans="1:1" ht="16">
      <c r="A11464" s="5"/>
    </row>
    <row r="11465" spans="1:1" ht="16">
      <c r="A11465" s="5"/>
    </row>
    <row r="11466" spans="1:1" ht="16">
      <c r="A11466" s="5"/>
    </row>
    <row r="11467" spans="1:1" ht="16">
      <c r="A11467" s="5"/>
    </row>
    <row r="11468" spans="1:1" ht="16">
      <c r="A11468" s="5"/>
    </row>
    <row r="11469" spans="1:1" ht="16">
      <c r="A11469" s="5"/>
    </row>
    <row r="11470" spans="1:1" ht="16">
      <c r="A11470" s="5"/>
    </row>
    <row r="11471" spans="1:1" ht="16">
      <c r="A11471" s="5"/>
    </row>
    <row r="11472" spans="1:1" ht="16">
      <c r="A11472" s="5"/>
    </row>
    <row r="11473" spans="1:1" ht="16">
      <c r="A11473" s="5"/>
    </row>
    <row r="11474" spans="1:1" ht="16">
      <c r="A11474" s="5"/>
    </row>
    <row r="11475" spans="1:1" ht="16">
      <c r="A11475" s="5"/>
    </row>
    <row r="11476" spans="1:1" ht="16">
      <c r="A11476" s="5"/>
    </row>
    <row r="11477" spans="1:1" ht="16">
      <c r="A11477" s="5"/>
    </row>
    <row r="11478" spans="1:1" ht="16">
      <c r="A11478" s="5"/>
    </row>
    <row r="11479" spans="1:1" ht="16">
      <c r="A11479" s="5"/>
    </row>
    <row r="11480" spans="1:1" ht="16">
      <c r="A11480" s="5"/>
    </row>
    <row r="11481" spans="1:1" ht="16">
      <c r="A11481" s="5"/>
    </row>
    <row r="11482" spans="1:1" ht="16">
      <c r="A11482" s="5"/>
    </row>
    <row r="11483" spans="1:1" ht="16">
      <c r="A11483" s="5"/>
    </row>
    <row r="11484" spans="1:1" ht="16">
      <c r="A11484" s="5"/>
    </row>
    <row r="11485" spans="1:1" ht="16">
      <c r="A11485" s="5"/>
    </row>
    <row r="11486" spans="1:1" ht="16">
      <c r="A11486" s="5"/>
    </row>
    <row r="11487" spans="1:1" ht="16">
      <c r="A11487" s="5"/>
    </row>
    <row r="11488" spans="1:1" ht="16">
      <c r="A11488" s="5"/>
    </row>
    <row r="11489" spans="1:1" ht="16">
      <c r="A11489" s="5"/>
    </row>
    <row r="11490" spans="1:1" ht="16">
      <c r="A11490" s="5"/>
    </row>
    <row r="11491" spans="1:1" ht="16">
      <c r="A11491" s="5"/>
    </row>
    <row r="11492" spans="1:1" ht="16">
      <c r="A11492" s="5"/>
    </row>
    <row r="11493" spans="1:1" ht="16">
      <c r="A11493" s="5"/>
    </row>
    <row r="11494" spans="1:1" ht="16">
      <c r="A11494" s="5"/>
    </row>
    <row r="11495" spans="1:1" ht="16">
      <c r="A11495" s="5"/>
    </row>
    <row r="11496" spans="1:1" ht="16">
      <c r="A11496" s="5"/>
    </row>
    <row r="11497" spans="1:1" ht="16">
      <c r="A11497" s="5"/>
    </row>
    <row r="11498" spans="1:1" ht="16">
      <c r="A11498" s="5"/>
    </row>
    <row r="11499" spans="1:1" ht="16">
      <c r="A11499" s="5"/>
    </row>
    <row r="11500" spans="1:1" ht="16">
      <c r="A11500" s="5"/>
    </row>
    <row r="11501" spans="1:1" ht="16">
      <c r="A11501" s="5"/>
    </row>
    <row r="11502" spans="1:1" ht="16">
      <c r="A11502" s="5"/>
    </row>
    <row r="11503" spans="1:1" ht="16">
      <c r="A11503" s="5"/>
    </row>
    <row r="11504" spans="1:1" ht="16">
      <c r="A11504" s="5"/>
    </row>
    <row r="11505" spans="1:1" ht="16">
      <c r="A11505" s="5"/>
    </row>
    <row r="11506" spans="1:1" ht="16">
      <c r="A11506" s="5"/>
    </row>
    <row r="11507" spans="1:1" ht="16">
      <c r="A11507" s="5"/>
    </row>
    <row r="11508" spans="1:1" ht="16">
      <c r="A11508" s="5"/>
    </row>
    <row r="11509" spans="1:1" ht="16">
      <c r="A11509" s="5"/>
    </row>
    <row r="11510" spans="1:1" ht="16">
      <c r="A11510" s="5"/>
    </row>
    <row r="11511" spans="1:1" ht="16">
      <c r="A11511" s="5"/>
    </row>
    <row r="11512" spans="1:1" ht="16">
      <c r="A11512" s="5"/>
    </row>
    <row r="11513" spans="1:1" ht="16">
      <c r="A11513" s="5"/>
    </row>
    <row r="11514" spans="1:1" ht="16">
      <c r="A11514" s="5"/>
    </row>
    <row r="11515" spans="1:1" ht="16">
      <c r="A11515" s="5"/>
    </row>
    <row r="11516" spans="1:1" ht="16">
      <c r="A11516" s="5"/>
    </row>
    <row r="11517" spans="1:1" ht="16">
      <c r="A11517" s="5"/>
    </row>
    <row r="11518" spans="1:1" ht="16">
      <c r="A11518" s="5"/>
    </row>
    <row r="11519" spans="1:1" ht="16">
      <c r="A11519" s="5"/>
    </row>
    <row r="11520" spans="1:1" ht="16">
      <c r="A11520" s="5"/>
    </row>
    <row r="11521" spans="1:1" ht="16">
      <c r="A11521" s="5"/>
    </row>
    <row r="11522" spans="1:1" ht="16">
      <c r="A11522" s="5"/>
    </row>
    <row r="11523" spans="1:1" ht="16">
      <c r="A11523" s="5"/>
    </row>
    <row r="11524" spans="1:1" ht="16">
      <c r="A11524" s="5"/>
    </row>
    <row r="11525" spans="1:1" ht="16">
      <c r="A11525" s="5"/>
    </row>
    <row r="11526" spans="1:1" ht="16">
      <c r="A11526" s="5"/>
    </row>
    <row r="11527" spans="1:1" ht="16">
      <c r="A11527" s="5"/>
    </row>
    <row r="11528" spans="1:1" ht="16">
      <c r="A11528" s="5"/>
    </row>
    <row r="11529" spans="1:1" ht="16">
      <c r="A11529" s="5"/>
    </row>
    <row r="11530" spans="1:1" ht="16">
      <c r="A11530" s="5"/>
    </row>
    <row r="11531" spans="1:1" ht="16">
      <c r="A11531" s="5"/>
    </row>
    <row r="11532" spans="1:1" ht="16">
      <c r="A11532" s="5"/>
    </row>
    <row r="11533" spans="1:1" ht="16">
      <c r="A11533" s="5"/>
    </row>
    <row r="11534" spans="1:1" ht="16">
      <c r="A11534" s="5"/>
    </row>
    <row r="11535" spans="1:1" ht="16">
      <c r="A11535" s="5"/>
    </row>
    <row r="11536" spans="1:1" ht="16">
      <c r="A11536" s="5"/>
    </row>
    <row r="11537" spans="1:1" ht="16">
      <c r="A11537" s="5"/>
    </row>
    <row r="11538" spans="1:1" ht="16">
      <c r="A11538" s="5"/>
    </row>
    <row r="11539" spans="1:1" ht="16">
      <c r="A11539" s="5"/>
    </row>
    <row r="11540" spans="1:1" ht="16">
      <c r="A11540" s="5"/>
    </row>
    <row r="11541" spans="1:1" ht="16">
      <c r="A11541" s="5"/>
    </row>
    <row r="11542" spans="1:1" ht="16">
      <c r="A11542" s="5"/>
    </row>
    <row r="11543" spans="1:1" ht="16">
      <c r="A11543" s="5"/>
    </row>
    <row r="11544" spans="1:1" ht="16">
      <c r="A11544" s="5"/>
    </row>
    <row r="11545" spans="1:1" ht="16">
      <c r="A11545" s="5"/>
    </row>
    <row r="11546" spans="1:1" ht="16">
      <c r="A11546" s="5"/>
    </row>
    <row r="11547" spans="1:1" ht="16">
      <c r="A11547" s="5"/>
    </row>
    <row r="11548" spans="1:1" ht="16">
      <c r="A11548" s="5"/>
    </row>
    <row r="11549" spans="1:1" ht="16">
      <c r="A11549" s="5"/>
    </row>
    <row r="11550" spans="1:1" ht="16">
      <c r="A11550" s="5"/>
    </row>
    <row r="11551" spans="1:1" ht="16">
      <c r="A11551" s="5"/>
    </row>
    <row r="11552" spans="1:1" ht="16">
      <c r="A11552" s="5"/>
    </row>
    <row r="11553" spans="1:1" ht="16">
      <c r="A11553" s="5"/>
    </row>
    <row r="11554" spans="1:1" ht="16">
      <c r="A11554" s="5"/>
    </row>
    <row r="11555" spans="1:1" ht="16">
      <c r="A11555" s="5"/>
    </row>
    <row r="11556" spans="1:1" ht="16">
      <c r="A11556" s="5"/>
    </row>
    <row r="11557" spans="1:1" ht="16">
      <c r="A11557" s="5"/>
    </row>
    <row r="11558" spans="1:1" ht="16">
      <c r="A11558" s="5"/>
    </row>
    <row r="11559" spans="1:1" ht="16">
      <c r="A11559" s="5"/>
    </row>
    <row r="11560" spans="1:1" ht="16">
      <c r="A11560" s="5"/>
    </row>
    <row r="11561" spans="1:1" ht="16">
      <c r="A11561" s="5"/>
    </row>
    <row r="11562" spans="1:1" ht="16">
      <c r="A11562" s="5"/>
    </row>
    <row r="11563" spans="1:1" ht="16">
      <c r="A11563" s="5"/>
    </row>
    <row r="11564" spans="1:1" ht="16">
      <c r="A11564" s="5"/>
    </row>
    <row r="11565" spans="1:1" ht="16">
      <c r="A11565" s="5"/>
    </row>
    <row r="11566" spans="1:1" ht="16">
      <c r="A11566" s="5"/>
    </row>
    <row r="11567" spans="1:1" ht="16">
      <c r="A11567" s="5"/>
    </row>
    <row r="11568" spans="1:1" ht="16">
      <c r="A11568" s="5"/>
    </row>
    <row r="11569" spans="1:1" ht="16">
      <c r="A11569" s="5"/>
    </row>
    <row r="11570" spans="1:1" ht="16">
      <c r="A11570" s="5"/>
    </row>
    <row r="11571" spans="1:1" ht="16">
      <c r="A11571" s="5"/>
    </row>
    <row r="11572" spans="1:1" ht="16">
      <c r="A11572" s="5"/>
    </row>
    <row r="11573" spans="1:1" ht="16">
      <c r="A11573" s="5"/>
    </row>
    <row r="11574" spans="1:1" ht="16">
      <c r="A11574" s="5"/>
    </row>
    <row r="11575" spans="1:1" ht="16">
      <c r="A11575" s="5"/>
    </row>
    <row r="11576" spans="1:1" ht="16">
      <c r="A11576" s="5"/>
    </row>
    <row r="11577" spans="1:1" ht="16">
      <c r="A11577" s="5"/>
    </row>
    <row r="11578" spans="1:1" ht="16">
      <c r="A11578" s="5"/>
    </row>
    <row r="11579" spans="1:1" ht="16">
      <c r="A11579" s="5"/>
    </row>
    <row r="11580" spans="1:1" ht="16">
      <c r="A11580" s="5"/>
    </row>
    <row r="11581" spans="1:1" ht="16">
      <c r="A11581" s="5"/>
    </row>
    <row r="11582" spans="1:1" ht="16">
      <c r="A11582" s="5"/>
    </row>
    <row r="11583" spans="1:1" ht="16">
      <c r="A11583" s="5"/>
    </row>
    <row r="11584" spans="1:1" ht="16">
      <c r="A11584" s="5"/>
    </row>
    <row r="11585" spans="1:1" ht="16">
      <c r="A11585" s="5"/>
    </row>
    <row r="11586" spans="1:1" ht="16">
      <c r="A11586" s="5"/>
    </row>
    <row r="11587" spans="1:1" ht="16">
      <c r="A11587" s="5"/>
    </row>
    <row r="11588" spans="1:1" ht="16">
      <c r="A11588" s="5"/>
    </row>
    <row r="11589" spans="1:1" ht="16">
      <c r="A11589" s="5"/>
    </row>
    <row r="11590" spans="1:1" ht="16">
      <c r="A11590" s="5"/>
    </row>
    <row r="11591" spans="1:1" ht="16">
      <c r="A11591" s="5"/>
    </row>
    <row r="11592" spans="1:1" ht="16">
      <c r="A11592" s="5"/>
    </row>
    <row r="11593" spans="1:1" ht="16">
      <c r="A11593" s="5"/>
    </row>
    <row r="11594" spans="1:1" ht="16">
      <c r="A11594" s="5"/>
    </row>
    <row r="11595" spans="1:1" ht="16">
      <c r="A11595" s="5"/>
    </row>
    <row r="11596" spans="1:1" ht="16">
      <c r="A11596" s="5"/>
    </row>
    <row r="11597" spans="1:1" ht="16">
      <c r="A11597" s="5"/>
    </row>
    <row r="11598" spans="1:1" ht="16">
      <c r="A11598" s="5"/>
    </row>
    <row r="11599" spans="1:1" ht="16">
      <c r="A11599" s="5"/>
    </row>
    <row r="11600" spans="1:1" ht="16">
      <c r="A11600" s="5"/>
    </row>
    <row r="11601" spans="1:1" ht="16">
      <c r="A11601" s="5"/>
    </row>
    <row r="11602" spans="1:1" ht="16">
      <c r="A11602" s="5"/>
    </row>
    <row r="11603" spans="1:1" ht="16">
      <c r="A11603" s="5"/>
    </row>
    <row r="11604" spans="1:1" ht="16">
      <c r="A11604" s="5"/>
    </row>
    <row r="11605" spans="1:1" ht="16">
      <c r="A11605" s="5"/>
    </row>
    <row r="11606" spans="1:1" ht="16">
      <c r="A11606" s="5"/>
    </row>
    <row r="11607" spans="1:1" ht="16">
      <c r="A11607" s="5"/>
    </row>
    <row r="11608" spans="1:1" ht="16">
      <c r="A11608" s="5"/>
    </row>
    <row r="11609" spans="1:1" ht="16">
      <c r="A11609" s="5"/>
    </row>
    <row r="11610" spans="1:1" ht="16">
      <c r="A11610" s="5"/>
    </row>
    <row r="11611" spans="1:1" ht="16">
      <c r="A11611" s="5"/>
    </row>
    <row r="11612" spans="1:1" ht="16">
      <c r="A11612" s="5"/>
    </row>
    <row r="11613" spans="1:1" ht="16">
      <c r="A11613" s="5"/>
    </row>
    <row r="11614" spans="1:1" ht="16">
      <c r="A11614" s="5"/>
    </row>
    <row r="11615" spans="1:1" ht="16">
      <c r="A11615" s="5"/>
    </row>
    <row r="11616" spans="1:1" ht="16">
      <c r="A11616" s="5"/>
    </row>
    <row r="11617" spans="1:1" ht="16">
      <c r="A11617" s="5"/>
    </row>
    <row r="11618" spans="1:1" ht="16">
      <c r="A11618" s="5"/>
    </row>
    <row r="11619" spans="1:1" ht="16">
      <c r="A11619" s="5"/>
    </row>
    <row r="11620" spans="1:1" ht="16">
      <c r="A11620" s="5"/>
    </row>
    <row r="11621" spans="1:1" ht="16">
      <c r="A11621" s="5"/>
    </row>
    <row r="11622" spans="1:1" ht="16">
      <c r="A11622" s="5"/>
    </row>
    <row r="11623" spans="1:1" ht="16">
      <c r="A11623" s="5"/>
    </row>
    <row r="11624" spans="1:1" ht="16">
      <c r="A11624" s="5"/>
    </row>
    <row r="11625" spans="1:1" ht="16">
      <c r="A11625" s="5"/>
    </row>
    <row r="11626" spans="1:1" ht="16">
      <c r="A11626" s="5"/>
    </row>
    <row r="11627" spans="1:1" ht="16">
      <c r="A11627" s="5"/>
    </row>
    <row r="11628" spans="1:1" ht="16">
      <c r="A11628" s="5"/>
    </row>
    <row r="11629" spans="1:1" ht="16">
      <c r="A11629" s="5"/>
    </row>
    <row r="11630" spans="1:1" ht="16">
      <c r="A11630" s="5"/>
    </row>
    <row r="11631" spans="1:1" ht="16">
      <c r="A11631" s="5"/>
    </row>
    <row r="11632" spans="1:1" ht="16">
      <c r="A11632" s="5"/>
    </row>
    <row r="11633" spans="1:1" ht="16">
      <c r="A11633" s="5"/>
    </row>
    <row r="11634" spans="1:1" ht="16">
      <c r="A11634" s="5"/>
    </row>
    <row r="11635" spans="1:1" ht="16">
      <c r="A11635" s="5"/>
    </row>
    <row r="11636" spans="1:1" ht="16">
      <c r="A11636" s="5"/>
    </row>
    <row r="11637" spans="1:1" ht="16">
      <c r="A11637" s="5"/>
    </row>
    <row r="11638" spans="1:1" ht="16">
      <c r="A11638" s="5"/>
    </row>
    <row r="11639" spans="1:1" ht="16">
      <c r="A11639" s="5"/>
    </row>
    <row r="11640" spans="1:1" ht="16">
      <c r="A11640" s="5"/>
    </row>
    <row r="11641" spans="1:1" ht="16">
      <c r="A11641" s="5"/>
    </row>
    <row r="11642" spans="1:1" ht="16">
      <c r="A11642" s="5"/>
    </row>
    <row r="11643" spans="1:1" ht="16">
      <c r="A11643" s="5"/>
    </row>
    <row r="11644" spans="1:1" ht="16">
      <c r="A11644" s="5"/>
    </row>
    <row r="11645" spans="1:1" ht="16">
      <c r="A11645" s="5"/>
    </row>
    <row r="11646" spans="1:1" ht="16">
      <c r="A11646" s="5"/>
    </row>
    <row r="11647" spans="1:1" ht="16">
      <c r="A11647" s="5"/>
    </row>
    <row r="11648" spans="1:1" ht="16">
      <c r="A11648" s="5"/>
    </row>
    <row r="11649" spans="1:1" ht="16">
      <c r="A11649" s="5"/>
    </row>
    <row r="11650" spans="1:1" ht="16">
      <c r="A11650" s="5"/>
    </row>
    <row r="11651" spans="1:1" ht="16">
      <c r="A11651" s="5"/>
    </row>
    <row r="11652" spans="1:1" ht="16">
      <c r="A11652" s="5"/>
    </row>
    <row r="11653" spans="1:1" ht="16">
      <c r="A11653" s="5"/>
    </row>
    <row r="11654" spans="1:1" ht="16">
      <c r="A11654" s="5"/>
    </row>
    <row r="11655" spans="1:1" ht="16">
      <c r="A11655" s="5"/>
    </row>
    <row r="11656" spans="1:1" ht="16">
      <c r="A11656" s="5"/>
    </row>
    <row r="11657" spans="1:1" ht="16">
      <c r="A11657" s="5"/>
    </row>
    <row r="11658" spans="1:1" ht="16">
      <c r="A11658" s="5"/>
    </row>
    <row r="11659" spans="1:1" ht="16">
      <c r="A11659" s="5"/>
    </row>
    <row r="11660" spans="1:1" ht="16">
      <c r="A11660" s="5"/>
    </row>
    <row r="11661" spans="1:1" ht="16">
      <c r="A11661" s="5"/>
    </row>
    <row r="11662" spans="1:1" ht="16">
      <c r="A11662" s="5"/>
    </row>
    <row r="11663" spans="1:1" ht="16">
      <c r="A11663" s="5"/>
    </row>
    <row r="11664" spans="1:1" ht="16">
      <c r="A11664" s="5"/>
    </row>
    <row r="11665" spans="1:1" ht="16">
      <c r="A11665" s="5"/>
    </row>
    <row r="11666" spans="1:1" ht="16">
      <c r="A11666" s="5"/>
    </row>
    <row r="11667" spans="1:1" ht="16">
      <c r="A11667" s="5"/>
    </row>
    <row r="11668" spans="1:1" ht="16">
      <c r="A11668" s="5"/>
    </row>
    <row r="11669" spans="1:1" ht="16">
      <c r="A11669" s="5"/>
    </row>
    <row r="11670" spans="1:1" ht="16">
      <c r="A11670" s="5"/>
    </row>
    <row r="11671" spans="1:1" ht="16">
      <c r="A11671" s="5"/>
    </row>
    <row r="11672" spans="1:1" ht="16">
      <c r="A11672" s="5"/>
    </row>
    <row r="11673" spans="1:1" ht="16">
      <c r="A11673" s="5"/>
    </row>
    <row r="11674" spans="1:1" ht="16">
      <c r="A11674" s="5"/>
    </row>
    <row r="11675" spans="1:1" ht="16">
      <c r="A11675" s="5"/>
    </row>
    <row r="11676" spans="1:1" ht="16">
      <c r="A11676" s="5"/>
    </row>
    <row r="11677" spans="1:1" ht="16">
      <c r="A11677" s="5"/>
    </row>
    <row r="11678" spans="1:1" ht="16">
      <c r="A11678" s="5"/>
    </row>
    <row r="11679" spans="1:1" ht="16">
      <c r="A11679" s="5"/>
    </row>
    <row r="11680" spans="1:1" ht="16">
      <c r="A11680" s="5"/>
    </row>
    <row r="11681" spans="1:1" ht="16">
      <c r="A11681" s="5"/>
    </row>
    <row r="11682" spans="1:1" ht="16">
      <c r="A11682" s="5"/>
    </row>
    <row r="11683" spans="1:1" ht="16">
      <c r="A11683" s="5"/>
    </row>
    <row r="11684" spans="1:1" ht="16">
      <c r="A11684" s="5"/>
    </row>
    <row r="11685" spans="1:1" ht="16">
      <c r="A11685" s="5"/>
    </row>
    <row r="11686" spans="1:1" ht="16">
      <c r="A11686" s="5"/>
    </row>
    <row r="11687" spans="1:1" ht="16">
      <c r="A11687" s="5"/>
    </row>
    <row r="11688" spans="1:1" ht="16">
      <c r="A11688" s="5"/>
    </row>
    <row r="11689" spans="1:1" ht="16">
      <c r="A11689" s="5"/>
    </row>
    <row r="11690" spans="1:1" ht="16">
      <c r="A11690" s="5"/>
    </row>
    <row r="11691" spans="1:1" ht="16">
      <c r="A11691" s="5"/>
    </row>
    <row r="11692" spans="1:1" ht="16">
      <c r="A11692" s="5"/>
    </row>
    <row r="11693" spans="1:1" ht="16">
      <c r="A11693" s="5"/>
    </row>
    <row r="11694" spans="1:1" ht="16">
      <c r="A11694" s="5"/>
    </row>
    <row r="11695" spans="1:1" ht="16">
      <c r="A11695" s="5"/>
    </row>
    <row r="11696" spans="1:1" ht="16">
      <c r="A11696" s="5"/>
    </row>
    <row r="11697" spans="1:1" ht="16">
      <c r="A11697" s="5"/>
    </row>
    <row r="11698" spans="1:1" ht="16">
      <c r="A11698" s="5"/>
    </row>
    <row r="11699" spans="1:1" ht="16">
      <c r="A11699" s="5"/>
    </row>
    <row r="11700" spans="1:1" ht="16">
      <c r="A11700" s="5"/>
    </row>
    <row r="11701" spans="1:1" ht="16">
      <c r="A11701" s="5"/>
    </row>
    <row r="11702" spans="1:1" ht="16">
      <c r="A11702" s="5"/>
    </row>
    <row r="11703" spans="1:1" ht="16">
      <c r="A11703" s="5"/>
    </row>
    <row r="11704" spans="1:1" ht="16">
      <c r="A11704" s="5"/>
    </row>
    <row r="11705" spans="1:1" ht="16">
      <c r="A11705" s="5"/>
    </row>
    <row r="11706" spans="1:1" ht="16">
      <c r="A11706" s="5"/>
    </row>
    <row r="11707" spans="1:1" ht="16">
      <c r="A11707" s="5"/>
    </row>
    <row r="11708" spans="1:1" ht="16">
      <c r="A11708" s="5"/>
    </row>
    <row r="11709" spans="1:1" ht="16">
      <c r="A11709" s="5"/>
    </row>
    <row r="11710" spans="1:1" ht="16">
      <c r="A11710" s="5"/>
    </row>
    <row r="11711" spans="1:1" ht="16">
      <c r="A11711" s="5"/>
    </row>
    <row r="11712" spans="1:1" ht="16">
      <c r="A11712" s="5"/>
    </row>
    <row r="11713" spans="1:1" ht="16">
      <c r="A11713" s="5"/>
    </row>
    <row r="11714" spans="1:1" ht="16">
      <c r="A11714" s="5"/>
    </row>
    <row r="11715" spans="1:1" ht="16">
      <c r="A11715" s="5"/>
    </row>
    <row r="11716" spans="1:1" ht="16">
      <c r="A11716" s="5"/>
    </row>
    <row r="11717" spans="1:1" ht="16">
      <c r="A11717" s="5"/>
    </row>
    <row r="11718" spans="1:1" ht="16">
      <c r="A11718" s="5"/>
    </row>
    <row r="11719" spans="1:1" ht="16">
      <c r="A11719" s="5"/>
    </row>
    <row r="11720" spans="1:1" ht="16">
      <c r="A11720" s="5"/>
    </row>
    <row r="11721" spans="1:1" ht="16">
      <c r="A11721" s="5"/>
    </row>
    <row r="11722" spans="1:1" ht="16">
      <c r="A11722" s="5"/>
    </row>
    <row r="11723" spans="1:1" ht="16">
      <c r="A11723" s="5"/>
    </row>
    <row r="11724" spans="1:1" ht="16">
      <c r="A11724" s="5"/>
    </row>
    <row r="11725" spans="1:1" ht="16">
      <c r="A11725" s="5"/>
    </row>
    <row r="11726" spans="1:1" ht="16">
      <c r="A11726" s="5"/>
    </row>
    <row r="11727" spans="1:1" ht="16">
      <c r="A11727" s="5"/>
    </row>
    <row r="11728" spans="1:1" ht="16">
      <c r="A11728" s="5"/>
    </row>
    <row r="11729" spans="1:1" ht="16">
      <c r="A11729" s="5"/>
    </row>
    <row r="11730" spans="1:1" ht="16">
      <c r="A11730" s="5"/>
    </row>
    <row r="11731" spans="1:1" ht="16">
      <c r="A11731" s="5"/>
    </row>
    <row r="11732" spans="1:1" ht="16">
      <c r="A11732" s="5"/>
    </row>
    <row r="11733" spans="1:1" ht="16">
      <c r="A11733" s="5"/>
    </row>
    <row r="11734" spans="1:1" ht="16">
      <c r="A11734" s="5"/>
    </row>
    <row r="11735" spans="1:1" ht="16">
      <c r="A11735" s="5"/>
    </row>
    <row r="11736" spans="1:1" ht="16">
      <c r="A11736" s="5"/>
    </row>
    <row r="11737" spans="1:1" ht="16">
      <c r="A11737" s="5"/>
    </row>
    <row r="11738" spans="1:1" ht="16">
      <c r="A11738" s="5"/>
    </row>
    <row r="11739" spans="1:1" ht="16">
      <c r="A11739" s="5"/>
    </row>
    <row r="11740" spans="1:1" ht="16">
      <c r="A11740" s="5"/>
    </row>
    <row r="11741" spans="1:1" ht="16">
      <c r="A11741" s="5"/>
    </row>
    <row r="11742" spans="1:1" ht="16">
      <c r="A11742" s="5"/>
    </row>
    <row r="11743" spans="1:1" ht="16">
      <c r="A11743" s="5"/>
    </row>
    <row r="11744" spans="1:1" ht="16">
      <c r="A11744" s="5"/>
    </row>
    <row r="11745" spans="1:1" ht="16">
      <c r="A11745" s="5"/>
    </row>
    <row r="11746" spans="1:1" ht="16">
      <c r="A11746" s="5"/>
    </row>
    <row r="11747" spans="1:1" ht="16">
      <c r="A11747" s="5"/>
    </row>
    <row r="11748" spans="1:1" ht="16">
      <c r="A11748" s="5"/>
    </row>
    <row r="11749" spans="1:1" ht="16">
      <c r="A11749" s="5"/>
    </row>
    <row r="11750" spans="1:1" ht="16">
      <c r="A11750" s="5"/>
    </row>
    <row r="11751" spans="1:1" ht="16">
      <c r="A11751" s="5"/>
    </row>
    <row r="11752" spans="1:1" ht="16">
      <c r="A11752" s="5"/>
    </row>
    <row r="11753" spans="1:1" ht="16">
      <c r="A11753" s="5"/>
    </row>
    <row r="11754" spans="1:1" ht="16">
      <c r="A11754" s="5"/>
    </row>
    <row r="11755" spans="1:1" ht="16">
      <c r="A11755" s="5"/>
    </row>
    <row r="11756" spans="1:1" ht="16">
      <c r="A11756" s="5"/>
    </row>
    <row r="11757" spans="1:1" ht="16">
      <c r="A11757" s="5"/>
    </row>
    <row r="11758" spans="1:1" ht="16">
      <c r="A11758" s="5"/>
    </row>
    <row r="11759" spans="1:1" ht="16">
      <c r="A11759" s="5"/>
    </row>
    <row r="11760" spans="1:1" ht="16">
      <c r="A11760" s="5"/>
    </row>
    <row r="11761" spans="1:1" ht="16">
      <c r="A11761" s="5"/>
    </row>
    <row r="11762" spans="1:1" ht="16">
      <c r="A11762" s="5"/>
    </row>
    <row r="11763" spans="1:1" ht="16">
      <c r="A11763" s="5"/>
    </row>
    <row r="11764" spans="1:1" ht="16">
      <c r="A11764" s="5"/>
    </row>
    <row r="11765" spans="1:1" ht="16">
      <c r="A11765" s="5"/>
    </row>
    <row r="11766" spans="1:1" ht="16">
      <c r="A11766" s="5"/>
    </row>
    <row r="11767" spans="1:1" ht="16">
      <c r="A11767" s="5"/>
    </row>
    <row r="11768" spans="1:1" ht="16">
      <c r="A11768" s="5"/>
    </row>
    <row r="11769" spans="1:1" ht="16">
      <c r="A11769" s="5"/>
    </row>
    <row r="11770" spans="1:1" ht="16">
      <c r="A11770" s="5"/>
    </row>
    <row r="11771" spans="1:1" ht="16">
      <c r="A11771" s="5"/>
    </row>
    <row r="11772" spans="1:1" ht="16">
      <c r="A11772" s="5"/>
    </row>
    <row r="11773" spans="1:1" ht="16">
      <c r="A11773" s="5"/>
    </row>
    <row r="11774" spans="1:1" ht="16">
      <c r="A11774" s="5"/>
    </row>
    <row r="11775" spans="1:1" ht="16">
      <c r="A11775" s="5"/>
    </row>
    <row r="11776" spans="1:1" ht="16">
      <c r="A11776" s="5"/>
    </row>
    <row r="11777" spans="1:1" ht="16">
      <c r="A11777" s="5"/>
    </row>
    <row r="11778" spans="1:1" ht="16">
      <c r="A11778" s="5"/>
    </row>
    <row r="11779" spans="1:1" ht="16">
      <c r="A11779" s="5"/>
    </row>
    <row r="11780" spans="1:1" ht="16">
      <c r="A11780" s="5"/>
    </row>
    <row r="11781" spans="1:1" ht="16">
      <c r="A11781" s="5"/>
    </row>
    <row r="11782" spans="1:1" ht="16">
      <c r="A11782" s="5"/>
    </row>
    <row r="11783" spans="1:1" ht="16">
      <c r="A11783" s="5"/>
    </row>
    <row r="11784" spans="1:1" ht="16">
      <c r="A11784" s="5"/>
    </row>
    <row r="11785" spans="1:1" ht="16">
      <c r="A11785" s="5"/>
    </row>
    <row r="11786" spans="1:1" ht="16">
      <c r="A11786" s="5"/>
    </row>
    <row r="11787" spans="1:1" ht="16">
      <c r="A11787" s="5"/>
    </row>
    <row r="11788" spans="1:1" ht="16">
      <c r="A11788" s="5"/>
    </row>
    <row r="11789" spans="1:1" ht="16">
      <c r="A11789" s="5"/>
    </row>
    <row r="11790" spans="1:1" ht="16">
      <c r="A11790" s="5"/>
    </row>
    <row r="11791" spans="1:1" ht="16">
      <c r="A11791" s="5"/>
    </row>
    <row r="11792" spans="1:1" ht="16">
      <c r="A11792" s="5"/>
    </row>
    <row r="11793" spans="1:1" ht="16">
      <c r="A11793" s="5"/>
    </row>
    <row r="11794" spans="1:1" ht="16">
      <c r="A11794" s="5"/>
    </row>
    <row r="11795" spans="1:1" ht="16">
      <c r="A11795" s="5"/>
    </row>
    <row r="11796" spans="1:1" ht="16">
      <c r="A11796" s="5"/>
    </row>
    <row r="11797" spans="1:1" ht="16">
      <c r="A11797" s="5"/>
    </row>
    <row r="11798" spans="1:1" ht="16">
      <c r="A11798" s="5"/>
    </row>
    <row r="11799" spans="1:1" ht="16">
      <c r="A11799" s="5"/>
    </row>
    <row r="11800" spans="1:1" ht="16">
      <c r="A11800" s="5"/>
    </row>
    <row r="11801" spans="1:1" ht="16">
      <c r="A11801" s="5"/>
    </row>
    <row r="11802" spans="1:1" ht="16">
      <c r="A11802" s="5"/>
    </row>
    <row r="11803" spans="1:1" ht="16">
      <c r="A11803" s="5"/>
    </row>
    <row r="11804" spans="1:1" ht="16">
      <c r="A11804" s="5"/>
    </row>
    <row r="11805" spans="1:1" ht="16">
      <c r="A11805" s="5"/>
    </row>
    <row r="11806" spans="1:1" ht="16">
      <c r="A11806" s="5"/>
    </row>
    <row r="11807" spans="1:1" ht="16">
      <c r="A11807" s="5"/>
    </row>
    <row r="11808" spans="1:1" ht="16">
      <c r="A11808" s="5"/>
    </row>
    <row r="11809" spans="1:1" ht="16">
      <c r="A11809" s="5"/>
    </row>
    <row r="11810" spans="1:1" ht="16">
      <c r="A11810" s="5"/>
    </row>
    <row r="11811" spans="1:1" ht="16">
      <c r="A11811" s="5"/>
    </row>
    <row r="11812" spans="1:1" ht="16">
      <c r="A11812" s="5"/>
    </row>
    <row r="11813" spans="1:1" ht="16">
      <c r="A11813" s="5"/>
    </row>
    <row r="11814" spans="1:1" ht="16">
      <c r="A11814" s="5"/>
    </row>
    <row r="11815" spans="1:1" ht="16">
      <c r="A11815" s="5"/>
    </row>
    <row r="11816" spans="1:1" ht="16">
      <c r="A11816" s="5"/>
    </row>
    <row r="11817" spans="1:1" ht="16">
      <c r="A11817" s="5"/>
    </row>
    <row r="11818" spans="1:1" ht="16">
      <c r="A11818" s="5"/>
    </row>
    <row r="11819" spans="1:1" ht="16">
      <c r="A11819" s="5"/>
    </row>
    <row r="11820" spans="1:1" ht="16">
      <c r="A11820" s="5"/>
    </row>
    <row r="11821" spans="1:1" ht="16">
      <c r="A11821" s="5"/>
    </row>
    <row r="11822" spans="1:1" ht="16">
      <c r="A11822" s="5"/>
    </row>
    <row r="11823" spans="1:1" ht="16">
      <c r="A11823" s="5"/>
    </row>
    <row r="11824" spans="1:1" ht="16">
      <c r="A11824" s="5"/>
    </row>
    <row r="11825" spans="1:1" ht="16">
      <c r="A11825" s="5"/>
    </row>
    <row r="11826" spans="1:1" ht="16">
      <c r="A11826" s="5"/>
    </row>
    <row r="11827" spans="1:1" ht="16">
      <c r="A11827" s="5"/>
    </row>
    <row r="11828" spans="1:1" ht="16">
      <c r="A11828" s="5"/>
    </row>
    <row r="11829" spans="1:1" ht="16">
      <c r="A11829" s="5"/>
    </row>
    <row r="11830" spans="1:1" ht="16">
      <c r="A11830" s="5"/>
    </row>
    <row r="11831" spans="1:1" ht="16">
      <c r="A11831" s="5"/>
    </row>
    <row r="11832" spans="1:1" ht="16">
      <c r="A11832" s="5"/>
    </row>
    <row r="11833" spans="1:1" ht="16">
      <c r="A11833" s="5"/>
    </row>
    <row r="11834" spans="1:1" ht="16">
      <c r="A11834" s="5"/>
    </row>
    <row r="11835" spans="1:1" ht="16">
      <c r="A11835" s="5"/>
    </row>
    <row r="11836" spans="1:1" ht="16">
      <c r="A11836" s="5"/>
    </row>
    <row r="11837" spans="1:1" ht="16">
      <c r="A11837" s="5"/>
    </row>
    <row r="11838" spans="1:1" ht="16">
      <c r="A11838" s="5"/>
    </row>
    <row r="11839" spans="1:1" ht="16">
      <c r="A11839" s="5"/>
    </row>
    <row r="11840" spans="1:1" ht="16">
      <c r="A11840" s="5"/>
    </row>
    <row r="11841" spans="1:1" ht="16">
      <c r="A11841" s="5"/>
    </row>
    <row r="11842" spans="1:1" ht="16">
      <c r="A11842" s="5"/>
    </row>
    <row r="11843" spans="1:1" ht="16">
      <c r="A11843" s="5"/>
    </row>
    <row r="11844" spans="1:1" ht="16">
      <c r="A11844" s="5"/>
    </row>
    <row r="11845" spans="1:1" ht="16">
      <c r="A11845" s="5"/>
    </row>
    <row r="11846" spans="1:1" ht="16">
      <c r="A11846" s="5"/>
    </row>
    <row r="11847" spans="1:1" ht="16">
      <c r="A11847" s="5"/>
    </row>
    <row r="11848" spans="1:1" ht="16">
      <c r="A11848" s="5"/>
    </row>
    <row r="11849" spans="1:1" ht="16">
      <c r="A11849" s="5"/>
    </row>
    <row r="11850" spans="1:1" ht="16">
      <c r="A11850" s="5"/>
    </row>
    <row r="11851" spans="1:1" ht="16">
      <c r="A11851" s="5"/>
    </row>
    <row r="11852" spans="1:1" ht="16">
      <c r="A11852" s="5"/>
    </row>
    <row r="11853" spans="1:1" ht="16">
      <c r="A11853" s="5"/>
    </row>
    <row r="11854" spans="1:1" ht="16">
      <c r="A11854" s="5"/>
    </row>
    <row r="11855" spans="1:1" ht="16">
      <c r="A11855" s="5"/>
    </row>
    <row r="11856" spans="1:1" ht="16">
      <c r="A11856" s="5"/>
    </row>
    <row r="11857" spans="1:1" ht="16">
      <c r="A11857" s="5"/>
    </row>
    <row r="11858" spans="1:1" ht="16">
      <c r="A11858" s="5"/>
    </row>
    <row r="11859" spans="1:1" ht="16">
      <c r="A11859" s="5"/>
    </row>
    <row r="11860" spans="1:1" ht="16">
      <c r="A11860" s="5"/>
    </row>
    <row r="11861" spans="1:1" ht="16">
      <c r="A11861" s="5"/>
    </row>
    <row r="11862" spans="1:1" ht="16">
      <c r="A11862" s="5"/>
    </row>
    <row r="11863" spans="1:1" ht="16">
      <c r="A11863" s="5"/>
    </row>
    <row r="11864" spans="1:1" ht="16">
      <c r="A11864" s="5"/>
    </row>
    <row r="11865" spans="1:1" ht="16">
      <c r="A11865" s="5"/>
    </row>
    <row r="11866" spans="1:1" ht="16">
      <c r="A11866" s="5"/>
    </row>
    <row r="11867" spans="1:1" ht="16">
      <c r="A11867" s="5"/>
    </row>
    <row r="11868" spans="1:1" ht="16">
      <c r="A11868" s="5"/>
    </row>
    <row r="11869" spans="1:1" ht="16">
      <c r="A11869" s="5"/>
    </row>
    <row r="11870" spans="1:1" ht="16">
      <c r="A11870" s="5"/>
    </row>
    <row r="11871" spans="1:1" ht="16">
      <c r="A11871" s="5"/>
    </row>
    <row r="11872" spans="1:1" ht="16">
      <c r="A11872" s="5"/>
    </row>
    <row r="11873" spans="1:1" ht="16">
      <c r="A11873" s="5"/>
    </row>
    <row r="11874" spans="1:1" ht="16">
      <c r="A11874" s="5"/>
    </row>
    <row r="11875" spans="1:1" ht="16">
      <c r="A11875" s="5"/>
    </row>
    <row r="11876" spans="1:1" ht="16">
      <c r="A11876" s="5"/>
    </row>
    <row r="11877" spans="1:1" ht="16">
      <c r="A11877" s="5"/>
    </row>
    <row r="11878" spans="1:1" ht="16">
      <c r="A11878" s="5"/>
    </row>
    <row r="11879" spans="1:1" ht="16">
      <c r="A11879" s="5"/>
    </row>
    <row r="11880" spans="1:1" ht="16">
      <c r="A11880" s="5"/>
    </row>
    <row r="11881" spans="1:1" ht="16">
      <c r="A11881" s="5"/>
    </row>
    <row r="11882" spans="1:1" ht="16">
      <c r="A11882" s="5"/>
    </row>
    <row r="11883" spans="1:1" ht="16">
      <c r="A11883" s="5"/>
    </row>
    <row r="11884" spans="1:1" ht="16">
      <c r="A11884" s="5"/>
    </row>
    <row r="11885" spans="1:1" ht="16">
      <c r="A11885" s="5"/>
    </row>
    <row r="11886" spans="1:1" ht="16">
      <c r="A11886" s="5"/>
    </row>
    <row r="11887" spans="1:1" ht="16">
      <c r="A11887" s="5"/>
    </row>
    <row r="11888" spans="1:1" ht="16">
      <c r="A11888" s="5"/>
    </row>
    <row r="11889" spans="1:1" ht="16">
      <c r="A11889" s="5"/>
    </row>
    <row r="11890" spans="1:1" ht="16">
      <c r="A11890" s="5"/>
    </row>
    <row r="11891" spans="1:1" ht="16">
      <c r="A11891" s="5"/>
    </row>
    <row r="11892" spans="1:1" ht="16">
      <c r="A11892" s="5"/>
    </row>
    <row r="11893" spans="1:1" ht="16">
      <c r="A11893" s="5"/>
    </row>
    <row r="11894" spans="1:1" ht="16">
      <c r="A11894" s="5"/>
    </row>
    <row r="11895" spans="1:1" ht="16">
      <c r="A11895" s="5"/>
    </row>
    <row r="11896" spans="1:1" ht="16">
      <c r="A11896" s="5"/>
    </row>
    <row r="11897" spans="1:1" ht="16">
      <c r="A11897" s="5"/>
    </row>
    <row r="11898" spans="1:1" ht="16">
      <c r="A11898" s="5"/>
    </row>
    <row r="11899" spans="1:1" ht="16">
      <c r="A11899" s="5"/>
    </row>
    <row r="11900" spans="1:1" ht="16">
      <c r="A11900" s="5"/>
    </row>
    <row r="11901" spans="1:1" ht="16">
      <c r="A11901" s="5"/>
    </row>
    <row r="11902" spans="1:1" ht="16">
      <c r="A11902" s="5"/>
    </row>
    <row r="11903" spans="1:1" ht="16">
      <c r="A11903" s="5"/>
    </row>
    <row r="11904" spans="1:1" ht="16">
      <c r="A11904" s="5"/>
    </row>
    <row r="11905" spans="1:1" ht="16">
      <c r="A11905" s="5"/>
    </row>
    <row r="11906" spans="1:1" ht="16">
      <c r="A11906" s="5"/>
    </row>
    <row r="11907" spans="1:1" ht="16">
      <c r="A11907" s="5"/>
    </row>
    <row r="11908" spans="1:1" ht="16">
      <c r="A11908" s="5"/>
    </row>
    <row r="11909" spans="1:1" ht="16">
      <c r="A11909" s="5"/>
    </row>
    <row r="11910" spans="1:1" ht="16">
      <c r="A11910" s="5"/>
    </row>
    <row r="11911" spans="1:1" ht="16">
      <c r="A11911" s="5"/>
    </row>
    <row r="11912" spans="1:1" ht="16">
      <c r="A11912" s="5"/>
    </row>
    <row r="11913" spans="1:1" ht="16">
      <c r="A11913" s="5"/>
    </row>
    <row r="11914" spans="1:1" ht="16">
      <c r="A11914" s="5"/>
    </row>
    <row r="11915" spans="1:1" ht="16">
      <c r="A11915" s="5"/>
    </row>
    <row r="11916" spans="1:1" ht="16">
      <c r="A11916" s="5"/>
    </row>
    <row r="11917" spans="1:1" ht="16">
      <c r="A11917" s="5"/>
    </row>
    <row r="11918" spans="1:1" ht="16">
      <c r="A11918" s="5"/>
    </row>
    <row r="11919" spans="1:1" ht="16">
      <c r="A11919" s="5"/>
    </row>
    <row r="11920" spans="1:1" ht="16">
      <c r="A11920" s="5"/>
    </row>
    <row r="11921" spans="1:1" ht="16">
      <c r="A11921" s="5"/>
    </row>
    <row r="11922" spans="1:1" ht="16">
      <c r="A11922" s="5"/>
    </row>
    <row r="11923" spans="1:1" ht="16">
      <c r="A11923" s="5"/>
    </row>
    <row r="11924" spans="1:1" ht="16">
      <c r="A11924" s="5"/>
    </row>
    <row r="11925" spans="1:1" ht="16">
      <c r="A11925" s="5"/>
    </row>
    <row r="11926" spans="1:1" ht="16">
      <c r="A11926" s="5"/>
    </row>
    <row r="11927" spans="1:1" ht="16">
      <c r="A11927" s="5"/>
    </row>
    <row r="11928" spans="1:1" ht="16">
      <c r="A11928" s="5"/>
    </row>
    <row r="11929" spans="1:1" ht="16">
      <c r="A11929" s="5"/>
    </row>
    <row r="11930" spans="1:1" ht="16">
      <c r="A11930" s="5"/>
    </row>
    <row r="11931" spans="1:1" ht="16">
      <c r="A11931" s="5"/>
    </row>
    <row r="11932" spans="1:1" ht="16">
      <c r="A11932" s="5"/>
    </row>
    <row r="11933" spans="1:1" ht="16">
      <c r="A11933" s="5"/>
    </row>
    <row r="11934" spans="1:1" ht="16">
      <c r="A11934" s="5"/>
    </row>
    <row r="11935" spans="1:1" ht="16">
      <c r="A11935" s="5"/>
    </row>
    <row r="11936" spans="1:1" ht="16">
      <c r="A11936" s="5"/>
    </row>
    <row r="11937" spans="1:1" ht="16">
      <c r="A11937" s="5"/>
    </row>
    <row r="11938" spans="1:1" ht="16">
      <c r="A11938" s="5"/>
    </row>
    <row r="11939" spans="1:1" ht="16">
      <c r="A11939" s="5"/>
    </row>
    <row r="11940" spans="1:1" ht="16">
      <c r="A11940" s="5"/>
    </row>
    <row r="11941" spans="1:1" ht="16">
      <c r="A11941" s="5"/>
    </row>
    <row r="11942" spans="1:1" ht="16">
      <c r="A11942" s="5"/>
    </row>
    <row r="11943" spans="1:1" ht="16">
      <c r="A11943" s="5"/>
    </row>
    <row r="11944" spans="1:1" ht="16">
      <c r="A11944" s="5"/>
    </row>
    <row r="11945" spans="1:1" ht="16">
      <c r="A11945" s="5"/>
    </row>
    <row r="11946" spans="1:1" ht="16">
      <c r="A11946" s="5"/>
    </row>
    <row r="11947" spans="1:1" ht="16">
      <c r="A11947" s="5"/>
    </row>
    <row r="11948" spans="1:1" ht="16">
      <c r="A11948" s="5"/>
    </row>
    <row r="11949" spans="1:1" ht="16">
      <c r="A11949" s="5"/>
    </row>
    <row r="11950" spans="1:1" ht="16">
      <c r="A11950" s="5"/>
    </row>
    <row r="11951" spans="1:1" ht="16">
      <c r="A11951" s="5"/>
    </row>
    <row r="11952" spans="1:1" ht="16">
      <c r="A11952" s="5"/>
    </row>
    <row r="11953" spans="1:1" ht="16">
      <c r="A11953" s="5"/>
    </row>
    <row r="11954" spans="1:1" ht="16">
      <c r="A11954" s="5"/>
    </row>
    <row r="11955" spans="1:1" ht="16">
      <c r="A11955" s="5"/>
    </row>
    <row r="11956" spans="1:1" ht="16">
      <c r="A11956" s="5"/>
    </row>
    <row r="11957" spans="1:1" ht="16">
      <c r="A11957" s="5"/>
    </row>
    <row r="11958" spans="1:1" ht="16">
      <c r="A11958" s="5"/>
    </row>
    <row r="11959" spans="1:1" ht="16">
      <c r="A11959" s="5"/>
    </row>
    <row r="11960" spans="1:1" ht="16">
      <c r="A11960" s="5"/>
    </row>
    <row r="11961" spans="1:1" ht="16">
      <c r="A11961" s="5"/>
    </row>
    <row r="11962" spans="1:1" ht="16">
      <c r="A11962" s="5"/>
    </row>
    <row r="11963" spans="1:1" ht="16">
      <c r="A11963" s="5"/>
    </row>
    <row r="11964" spans="1:1" ht="16">
      <c r="A11964" s="5"/>
    </row>
    <row r="11965" spans="1:1" ht="16">
      <c r="A11965" s="5"/>
    </row>
    <row r="11966" spans="1:1" ht="16">
      <c r="A11966" s="5"/>
    </row>
    <row r="11967" spans="1:1" ht="16">
      <c r="A11967" s="5"/>
    </row>
    <row r="11968" spans="1:1" ht="16">
      <c r="A11968" s="5"/>
    </row>
    <row r="11969" spans="1:1" ht="16">
      <c r="A11969" s="5"/>
    </row>
    <row r="11970" spans="1:1" ht="16">
      <c r="A11970" s="5"/>
    </row>
    <row r="11971" spans="1:1" ht="16">
      <c r="A11971" s="5"/>
    </row>
    <row r="11972" spans="1:1" ht="16">
      <c r="A11972" s="5"/>
    </row>
    <row r="11973" spans="1:1" ht="16">
      <c r="A11973" s="5"/>
    </row>
    <row r="11974" spans="1:1" ht="16">
      <c r="A11974" s="5"/>
    </row>
    <row r="11975" spans="1:1" ht="16">
      <c r="A11975" s="5"/>
    </row>
    <row r="11976" spans="1:1" ht="16">
      <c r="A11976" s="5"/>
    </row>
    <row r="11977" spans="1:1" ht="16">
      <c r="A11977" s="5"/>
    </row>
    <row r="11978" spans="1:1" ht="16">
      <c r="A11978" s="5"/>
    </row>
    <row r="11979" spans="1:1" ht="16">
      <c r="A11979" s="5"/>
    </row>
    <row r="11980" spans="1:1" ht="16">
      <c r="A11980" s="5"/>
    </row>
    <row r="11981" spans="1:1" ht="16">
      <c r="A11981" s="5"/>
    </row>
    <row r="11982" spans="1:1" ht="16">
      <c r="A11982" s="5"/>
    </row>
    <row r="11983" spans="1:1" ht="16">
      <c r="A11983" s="5"/>
    </row>
    <row r="11984" spans="1:1" ht="16">
      <c r="A11984" s="5"/>
    </row>
    <row r="11985" spans="1:1" ht="16">
      <c r="A11985" s="5"/>
    </row>
    <row r="11986" spans="1:1" ht="16">
      <c r="A11986" s="5"/>
    </row>
    <row r="11987" spans="1:1" ht="16">
      <c r="A11987" s="5"/>
    </row>
    <row r="11988" spans="1:1" ht="16">
      <c r="A11988" s="5"/>
    </row>
    <row r="11989" spans="1:1" ht="16">
      <c r="A11989" s="5"/>
    </row>
    <row r="11990" spans="1:1" ht="16">
      <c r="A11990" s="5"/>
    </row>
    <row r="11991" spans="1:1" ht="16">
      <c r="A11991" s="5"/>
    </row>
    <row r="11992" spans="1:1" ht="16">
      <c r="A11992" s="5"/>
    </row>
    <row r="11993" spans="1:1" ht="16">
      <c r="A11993" s="5"/>
    </row>
    <row r="11994" spans="1:1" ht="16">
      <c r="A11994" s="5"/>
    </row>
    <row r="11995" spans="1:1" ht="16">
      <c r="A11995" s="5"/>
    </row>
    <row r="11996" spans="1:1" ht="16">
      <c r="A11996" s="5"/>
    </row>
    <row r="11997" spans="1:1" ht="16">
      <c r="A11997" s="5"/>
    </row>
    <row r="11998" spans="1:1" ht="16">
      <c r="A11998" s="5"/>
    </row>
    <row r="11999" spans="1:1" ht="16">
      <c r="A11999" s="5"/>
    </row>
    <row r="12000" spans="1:1" ht="16">
      <c r="A12000" s="5"/>
    </row>
    <row r="12001" spans="1:1" ht="16">
      <c r="A12001" s="5"/>
    </row>
    <row r="12002" spans="1:1" ht="16">
      <c r="A12002" s="5"/>
    </row>
    <row r="12003" spans="1:1" ht="16">
      <c r="A12003" s="5"/>
    </row>
    <row r="12004" spans="1:1" ht="16">
      <c r="A12004" s="5"/>
    </row>
    <row r="12005" spans="1:1" ht="16">
      <c r="A12005" s="5"/>
    </row>
    <row r="12006" spans="1:1" ht="16">
      <c r="A12006" s="5"/>
    </row>
    <row r="12007" spans="1:1" ht="16">
      <c r="A12007" s="5"/>
    </row>
    <row r="12008" spans="1:1" ht="16">
      <c r="A12008" s="5"/>
    </row>
    <row r="12009" spans="1:1" ht="16">
      <c r="A12009" s="5"/>
    </row>
    <row r="12010" spans="1:1" ht="16">
      <c r="A12010" s="5"/>
    </row>
    <row r="12011" spans="1:1" ht="16">
      <c r="A12011" s="5"/>
    </row>
    <row r="12012" spans="1:1" ht="16">
      <c r="A12012" s="5"/>
    </row>
    <row r="12013" spans="1:1" ht="16">
      <c r="A12013" s="5"/>
    </row>
    <row r="12014" spans="1:1" ht="16">
      <c r="A12014" s="5"/>
    </row>
    <row r="12015" spans="1:1" ht="16">
      <c r="A12015" s="5"/>
    </row>
    <row r="12016" spans="1:1" ht="16">
      <c r="A12016" s="5"/>
    </row>
    <row r="12017" spans="1:1" ht="16">
      <c r="A12017" s="5"/>
    </row>
    <row r="12018" spans="1:1" ht="16">
      <c r="A12018" s="5"/>
    </row>
    <row r="12019" spans="1:1" ht="16">
      <c r="A12019" s="5"/>
    </row>
    <row r="12020" spans="1:1" ht="16">
      <c r="A12020" s="5"/>
    </row>
    <row r="12021" spans="1:1" ht="16">
      <c r="A12021" s="5"/>
    </row>
    <row r="12022" spans="1:1" ht="16">
      <c r="A12022" s="5"/>
    </row>
    <row r="12023" spans="1:1" ht="16">
      <c r="A12023" s="5"/>
    </row>
    <row r="12024" spans="1:1" ht="16">
      <c r="A12024" s="5"/>
    </row>
    <row r="12025" spans="1:1" ht="16">
      <c r="A12025" s="5"/>
    </row>
    <row r="12026" spans="1:1" ht="16">
      <c r="A12026" s="5"/>
    </row>
    <row r="12027" spans="1:1" ht="16">
      <c r="A12027" s="5"/>
    </row>
    <row r="12028" spans="1:1" ht="16">
      <c r="A12028" s="5"/>
    </row>
    <row r="12029" spans="1:1" ht="16">
      <c r="A12029" s="5"/>
    </row>
    <row r="12030" spans="1:1" ht="16">
      <c r="A12030" s="5"/>
    </row>
    <row r="12031" spans="1:1" ht="16">
      <c r="A12031" s="5"/>
    </row>
    <row r="12032" spans="1:1" ht="16">
      <c r="A12032" s="5"/>
    </row>
    <row r="12033" spans="1:1" ht="16">
      <c r="A12033" s="5"/>
    </row>
    <row r="12034" spans="1:1" ht="16">
      <c r="A12034" s="5"/>
    </row>
    <row r="12035" spans="1:1" ht="16">
      <c r="A12035" s="5"/>
    </row>
    <row r="12036" spans="1:1" ht="16">
      <c r="A12036" s="5"/>
    </row>
    <row r="12037" spans="1:1" ht="16">
      <c r="A12037" s="5"/>
    </row>
    <row r="12038" spans="1:1" ht="16">
      <c r="A12038" s="5"/>
    </row>
    <row r="12039" spans="1:1" ht="16">
      <c r="A12039" s="5"/>
    </row>
    <row r="12040" spans="1:1" ht="16">
      <c r="A12040" s="5"/>
    </row>
    <row r="12041" spans="1:1" ht="16">
      <c r="A12041" s="5"/>
    </row>
    <row r="12042" spans="1:1" ht="16">
      <c r="A12042" s="5"/>
    </row>
    <row r="12043" spans="1:1" ht="16">
      <c r="A12043" s="5"/>
    </row>
    <row r="12044" spans="1:1" ht="16">
      <c r="A12044" s="5"/>
    </row>
    <row r="12045" spans="1:1" ht="16">
      <c r="A12045" s="5"/>
    </row>
    <row r="12046" spans="1:1" ht="16">
      <c r="A12046" s="5"/>
    </row>
    <row r="12047" spans="1:1" ht="16">
      <c r="A12047" s="5"/>
    </row>
    <row r="12048" spans="1:1" ht="16">
      <c r="A12048" s="5"/>
    </row>
    <row r="12049" spans="1:1" ht="16">
      <c r="A12049" s="5"/>
    </row>
    <row r="12050" spans="1:1" ht="16">
      <c r="A12050" s="5"/>
    </row>
    <row r="12051" spans="1:1" ht="16">
      <c r="A12051" s="5"/>
    </row>
    <row r="12052" spans="1:1" ht="16">
      <c r="A12052" s="5"/>
    </row>
    <row r="12053" spans="1:1" ht="16">
      <c r="A12053" s="5"/>
    </row>
    <row r="12054" spans="1:1" ht="16">
      <c r="A12054" s="5"/>
    </row>
    <row r="12055" spans="1:1" ht="16">
      <c r="A12055" s="5"/>
    </row>
    <row r="12056" spans="1:1" ht="16">
      <c r="A12056" s="5"/>
    </row>
    <row r="12057" spans="1:1" ht="16">
      <c r="A12057" s="5"/>
    </row>
    <row r="12058" spans="1:1" ht="16">
      <c r="A12058" s="5"/>
    </row>
    <row r="12059" spans="1:1" ht="16">
      <c r="A12059" s="5"/>
    </row>
    <row r="12060" spans="1:1" ht="16">
      <c r="A12060" s="5"/>
    </row>
    <row r="12061" spans="1:1" ht="16">
      <c r="A12061" s="5"/>
    </row>
    <row r="12062" spans="1:1" ht="16">
      <c r="A12062" s="5"/>
    </row>
    <row r="12063" spans="1:1" ht="16">
      <c r="A12063" s="5"/>
    </row>
    <row r="12064" spans="1:1" ht="16">
      <c r="A12064" s="5"/>
    </row>
    <row r="12065" spans="1:1" ht="16">
      <c r="A12065" s="5"/>
    </row>
    <row r="12066" spans="1:1" ht="16">
      <c r="A12066" s="5"/>
    </row>
    <row r="12067" spans="1:1" ht="16">
      <c r="A12067" s="5"/>
    </row>
    <row r="12068" spans="1:1" ht="16">
      <c r="A12068" s="5"/>
    </row>
    <row r="12069" spans="1:1" ht="16">
      <c r="A12069" s="5"/>
    </row>
    <row r="12070" spans="1:1" ht="16">
      <c r="A12070" s="5"/>
    </row>
    <row r="12071" spans="1:1" ht="16">
      <c r="A12071" s="5"/>
    </row>
    <row r="12072" spans="1:1" ht="16">
      <c r="A12072" s="5"/>
    </row>
    <row r="12073" spans="1:1" ht="16">
      <c r="A12073" s="5"/>
    </row>
    <row r="12074" spans="1:1" ht="16">
      <c r="A12074" s="5"/>
    </row>
    <row r="12075" spans="1:1" ht="16">
      <c r="A12075" s="5"/>
    </row>
    <row r="12076" spans="1:1" ht="16">
      <c r="A12076" s="5"/>
    </row>
    <row r="12077" spans="1:1" ht="16">
      <c r="A12077" s="5"/>
    </row>
    <row r="12078" spans="1:1" ht="16">
      <c r="A12078" s="5"/>
    </row>
    <row r="12079" spans="1:1" ht="16">
      <c r="A12079" s="5"/>
    </row>
    <row r="12080" spans="1:1" ht="16">
      <c r="A12080" s="5"/>
    </row>
    <row r="12081" spans="1:1" ht="16">
      <c r="A12081" s="5"/>
    </row>
    <row r="12082" spans="1:1" ht="16">
      <c r="A12082" s="5"/>
    </row>
    <row r="12083" spans="1:1" ht="16">
      <c r="A12083" s="5"/>
    </row>
    <row r="12084" spans="1:1" ht="16">
      <c r="A12084" s="5"/>
    </row>
    <row r="12085" spans="1:1" ht="16">
      <c r="A12085" s="5"/>
    </row>
    <row r="12086" spans="1:1" ht="16">
      <c r="A12086" s="5"/>
    </row>
    <row r="12087" spans="1:1" ht="16">
      <c r="A12087" s="5"/>
    </row>
    <row r="12088" spans="1:1" ht="16">
      <c r="A12088" s="5"/>
    </row>
    <row r="12089" spans="1:1" ht="16">
      <c r="A12089" s="5"/>
    </row>
    <row r="12090" spans="1:1" ht="16">
      <c r="A12090" s="5"/>
    </row>
    <row r="12091" spans="1:1" ht="16">
      <c r="A12091" s="5"/>
    </row>
    <row r="12092" spans="1:1" ht="16">
      <c r="A12092" s="5"/>
    </row>
    <row r="12093" spans="1:1" ht="16">
      <c r="A12093" s="5"/>
    </row>
    <row r="12094" spans="1:1" ht="16">
      <c r="A12094" s="5"/>
    </row>
    <row r="12095" spans="1:1" ht="16">
      <c r="A12095" s="5"/>
    </row>
    <row r="12096" spans="1:1" ht="16">
      <c r="A12096" s="5"/>
    </row>
    <row r="12097" spans="1:1" ht="16">
      <c r="A12097" s="5"/>
    </row>
    <row r="12098" spans="1:1" ht="16">
      <c r="A12098" s="5"/>
    </row>
    <row r="12099" spans="1:1" ht="16">
      <c r="A12099" s="5"/>
    </row>
    <row r="12100" spans="1:1" ht="16">
      <c r="A12100" s="5"/>
    </row>
    <row r="12101" spans="1:1" ht="16">
      <c r="A12101" s="5"/>
    </row>
    <row r="12102" spans="1:1" ht="16">
      <c r="A12102" s="5"/>
    </row>
    <row r="12103" spans="1:1" ht="16">
      <c r="A12103" s="5"/>
    </row>
    <row r="12104" spans="1:1" ht="16">
      <c r="A12104" s="5"/>
    </row>
    <row r="12105" spans="1:1" ht="16">
      <c r="A12105" s="5"/>
    </row>
    <row r="12106" spans="1:1" ht="16">
      <c r="A12106" s="5"/>
    </row>
    <row r="12107" spans="1:1" ht="16">
      <c r="A12107" s="5"/>
    </row>
    <row r="12108" spans="1:1" ht="16">
      <c r="A12108" s="5"/>
    </row>
    <row r="12109" spans="1:1" ht="16">
      <c r="A12109" s="5"/>
    </row>
    <row r="12110" spans="1:1" ht="16">
      <c r="A12110" s="5"/>
    </row>
    <row r="12111" spans="1:1" ht="16">
      <c r="A12111" s="5"/>
    </row>
    <row r="12112" spans="1:1" ht="16">
      <c r="A12112" s="5"/>
    </row>
    <row r="12113" spans="1:1" ht="16">
      <c r="A12113" s="5"/>
    </row>
    <row r="12114" spans="1:1" ht="16">
      <c r="A12114" s="5"/>
    </row>
    <row r="12115" spans="1:1" ht="16">
      <c r="A12115" s="5"/>
    </row>
    <row r="12116" spans="1:1" ht="16">
      <c r="A12116" s="5"/>
    </row>
    <row r="12117" spans="1:1" ht="16">
      <c r="A12117" s="5"/>
    </row>
    <row r="12118" spans="1:1" ht="16">
      <c r="A12118" s="5"/>
    </row>
    <row r="12119" spans="1:1" ht="16">
      <c r="A12119" s="5"/>
    </row>
    <row r="12120" spans="1:1" ht="16">
      <c r="A12120" s="5"/>
    </row>
    <row r="12121" spans="1:1" ht="16">
      <c r="A12121" s="5"/>
    </row>
    <row r="12122" spans="1:1" ht="16">
      <c r="A12122" s="5"/>
    </row>
    <row r="12123" spans="1:1" ht="16">
      <c r="A12123" s="5"/>
    </row>
    <row r="12124" spans="1:1" ht="16">
      <c r="A12124" s="5"/>
    </row>
    <row r="12125" spans="1:1" ht="16">
      <c r="A12125" s="5"/>
    </row>
    <row r="12126" spans="1:1" ht="16">
      <c r="A12126" s="5"/>
    </row>
    <row r="12127" spans="1:1" ht="16">
      <c r="A12127" s="5"/>
    </row>
    <row r="12128" spans="1:1" ht="16">
      <c r="A12128" s="5"/>
    </row>
    <row r="12129" spans="1:1" ht="16">
      <c r="A12129" s="5"/>
    </row>
    <row r="12130" spans="1:1" ht="16">
      <c r="A12130" s="5"/>
    </row>
    <row r="12131" spans="1:1" ht="16">
      <c r="A12131" s="5"/>
    </row>
    <row r="12132" spans="1:1" ht="16">
      <c r="A12132" s="5"/>
    </row>
    <row r="12133" spans="1:1" ht="16">
      <c r="A12133" s="5"/>
    </row>
    <row r="12134" spans="1:1" ht="16">
      <c r="A12134" s="5"/>
    </row>
    <row r="12135" spans="1:1" ht="16">
      <c r="A12135" s="5"/>
    </row>
    <row r="12136" spans="1:1" ht="16">
      <c r="A12136" s="5"/>
    </row>
    <row r="12137" spans="1:1" ht="16">
      <c r="A12137" s="5"/>
    </row>
    <row r="12138" spans="1:1" ht="16">
      <c r="A12138" s="5"/>
    </row>
    <row r="12139" spans="1:1" ht="16">
      <c r="A12139" s="5"/>
    </row>
    <row r="12140" spans="1:1" ht="16">
      <c r="A12140" s="5"/>
    </row>
    <row r="12141" spans="1:1" ht="16">
      <c r="A12141" s="5"/>
    </row>
    <row r="12142" spans="1:1" ht="16">
      <c r="A12142" s="5"/>
    </row>
    <row r="12143" spans="1:1" ht="16">
      <c r="A12143" s="5"/>
    </row>
    <row r="12144" spans="1:1" ht="16">
      <c r="A12144" s="5"/>
    </row>
    <row r="12145" spans="1:1" ht="16">
      <c r="A12145" s="5"/>
    </row>
    <row r="12146" spans="1:1" ht="16">
      <c r="A12146" s="5"/>
    </row>
    <row r="12147" spans="1:1" ht="16">
      <c r="A12147" s="5"/>
    </row>
    <row r="12148" spans="1:1" ht="16">
      <c r="A12148" s="5"/>
    </row>
    <row r="12149" spans="1:1" ht="16">
      <c r="A12149" s="5"/>
    </row>
    <row r="12150" spans="1:1" ht="16">
      <c r="A12150" s="5"/>
    </row>
    <row r="12151" spans="1:1" ht="16">
      <c r="A12151" s="5"/>
    </row>
    <row r="12152" spans="1:1" ht="16">
      <c r="A12152" s="5"/>
    </row>
    <row r="12153" spans="1:1" ht="16">
      <c r="A12153" s="5"/>
    </row>
    <row r="12154" spans="1:1" ht="16">
      <c r="A12154" s="5"/>
    </row>
    <row r="12155" spans="1:1" ht="16">
      <c r="A12155" s="5"/>
    </row>
    <row r="12156" spans="1:1" ht="16">
      <c r="A12156" s="5"/>
    </row>
    <row r="12157" spans="1:1" ht="16">
      <c r="A12157" s="5"/>
    </row>
    <row r="12158" spans="1:1" ht="16">
      <c r="A12158" s="5"/>
    </row>
    <row r="12159" spans="1:1" ht="16">
      <c r="A12159" s="5"/>
    </row>
    <row r="12160" spans="1:1" ht="16">
      <c r="A12160" s="5"/>
    </row>
    <row r="12161" spans="1:1" ht="16">
      <c r="A12161" s="5"/>
    </row>
    <row r="12162" spans="1:1" ht="16">
      <c r="A12162" s="5"/>
    </row>
    <row r="12163" spans="1:1" ht="16">
      <c r="A12163" s="5"/>
    </row>
    <row r="12164" spans="1:1" ht="16">
      <c r="A12164" s="5"/>
    </row>
    <row r="12165" spans="1:1" ht="16">
      <c r="A12165" s="5"/>
    </row>
    <row r="12166" spans="1:1" ht="16">
      <c r="A12166" s="5"/>
    </row>
    <row r="12167" spans="1:1" ht="16">
      <c r="A12167" s="5"/>
    </row>
    <row r="12168" spans="1:1" ht="16">
      <c r="A12168" s="5"/>
    </row>
    <row r="12169" spans="1:1" ht="16">
      <c r="A12169" s="5"/>
    </row>
    <row r="12170" spans="1:1" ht="16">
      <c r="A12170" s="5"/>
    </row>
    <row r="12171" spans="1:1" ht="16">
      <c r="A12171" s="5"/>
    </row>
    <row r="12172" spans="1:1" ht="16">
      <c r="A12172" s="5"/>
    </row>
    <row r="12173" spans="1:1" ht="16">
      <c r="A12173" s="5"/>
    </row>
    <row r="12174" spans="1:1" ht="16">
      <c r="A12174" s="5"/>
    </row>
    <row r="12175" spans="1:1" ht="16">
      <c r="A12175" s="5"/>
    </row>
    <row r="12176" spans="1:1" ht="16">
      <c r="A12176" s="5"/>
    </row>
    <row r="12177" spans="1:1" ht="16">
      <c r="A12177" s="5"/>
    </row>
    <row r="12178" spans="1:1" ht="16">
      <c r="A12178" s="5"/>
    </row>
    <row r="12179" spans="1:1" ht="16">
      <c r="A12179" s="5"/>
    </row>
    <row r="12180" spans="1:1" ht="16">
      <c r="A12180" s="5"/>
    </row>
    <row r="12181" spans="1:1" ht="16">
      <c r="A12181" s="5"/>
    </row>
    <row r="12182" spans="1:1" ht="16">
      <c r="A12182" s="5"/>
    </row>
    <row r="12183" spans="1:1" ht="16">
      <c r="A12183" s="5"/>
    </row>
    <row r="12184" spans="1:1" ht="16">
      <c r="A12184" s="5"/>
    </row>
    <row r="12185" spans="1:1" ht="16">
      <c r="A12185" s="5"/>
    </row>
    <row r="12186" spans="1:1" ht="16">
      <c r="A12186" s="5"/>
    </row>
    <row r="12187" spans="1:1" ht="16">
      <c r="A12187" s="5"/>
    </row>
    <row r="12188" spans="1:1" ht="16">
      <c r="A12188" s="5"/>
    </row>
    <row r="12189" spans="1:1" ht="16">
      <c r="A12189" s="5"/>
    </row>
    <row r="12190" spans="1:1" ht="16">
      <c r="A12190" s="5"/>
    </row>
    <row r="12191" spans="1:1" ht="16">
      <c r="A12191" s="5"/>
    </row>
    <row r="12192" spans="1:1" ht="16">
      <c r="A12192" s="5"/>
    </row>
    <row r="12193" spans="1:1" ht="16">
      <c r="A12193" s="5"/>
    </row>
    <row r="12194" spans="1:1" ht="16">
      <c r="A12194" s="5"/>
    </row>
    <row r="12195" spans="1:1" ht="16">
      <c r="A12195" s="5"/>
    </row>
    <row r="12196" spans="1:1" ht="16">
      <c r="A12196" s="5"/>
    </row>
    <row r="12197" spans="1:1" ht="16">
      <c r="A12197" s="5"/>
    </row>
    <row r="12198" spans="1:1" ht="16">
      <c r="A12198" s="5"/>
    </row>
    <row r="12199" spans="1:1" ht="16">
      <c r="A12199" s="5"/>
    </row>
    <row r="12200" spans="1:1" ht="16">
      <c r="A12200" s="5"/>
    </row>
    <row r="12201" spans="1:1" ht="16">
      <c r="A12201" s="5"/>
    </row>
    <row r="12202" spans="1:1" ht="16">
      <c r="A12202" s="5"/>
    </row>
    <row r="12203" spans="1:1" ht="16">
      <c r="A12203" s="5"/>
    </row>
    <row r="12204" spans="1:1" ht="16">
      <c r="A12204" s="5"/>
    </row>
    <row r="12205" spans="1:1" ht="16">
      <c r="A12205" s="5"/>
    </row>
    <row r="12206" spans="1:1" ht="16">
      <c r="A12206" s="5"/>
    </row>
    <row r="12207" spans="1:1" ht="16">
      <c r="A12207" s="5"/>
    </row>
    <row r="12208" spans="1:1" ht="16">
      <c r="A12208" s="5"/>
    </row>
    <row r="12209" spans="1:1" ht="16">
      <c r="A12209" s="5"/>
    </row>
    <row r="12210" spans="1:1" ht="16">
      <c r="A12210" s="5"/>
    </row>
    <row r="12211" spans="1:1" ht="16">
      <c r="A12211" s="5"/>
    </row>
    <row r="12212" spans="1:1" ht="16">
      <c r="A12212" s="5"/>
    </row>
    <row r="12213" spans="1:1" ht="16">
      <c r="A12213" s="5"/>
    </row>
    <row r="12214" spans="1:1" ht="16">
      <c r="A12214" s="5"/>
    </row>
    <row r="12215" spans="1:1" ht="16">
      <c r="A12215" s="5"/>
    </row>
    <row r="12216" spans="1:1" ht="16">
      <c r="A12216" s="5"/>
    </row>
    <row r="12217" spans="1:1" ht="16">
      <c r="A12217" s="5"/>
    </row>
    <row r="12218" spans="1:1" ht="16">
      <c r="A12218" s="5"/>
    </row>
    <row r="12219" spans="1:1" ht="16">
      <c r="A12219" s="5"/>
    </row>
    <row r="12220" spans="1:1" ht="16">
      <c r="A12220" s="5"/>
    </row>
    <row r="12221" spans="1:1" ht="16">
      <c r="A12221" s="5"/>
    </row>
    <row r="12222" spans="1:1" ht="16">
      <c r="A12222" s="5"/>
    </row>
    <row r="12223" spans="1:1" ht="16">
      <c r="A12223" s="5"/>
    </row>
    <row r="12224" spans="1:1" ht="16">
      <c r="A12224" s="5"/>
    </row>
    <row r="12225" spans="1:1" ht="16">
      <c r="A12225" s="5"/>
    </row>
    <row r="12226" spans="1:1" ht="16">
      <c r="A12226" s="5"/>
    </row>
    <row r="12227" spans="1:1" ht="16">
      <c r="A12227" s="5"/>
    </row>
    <row r="12228" spans="1:1" ht="16">
      <c r="A12228" s="5"/>
    </row>
    <row r="12229" spans="1:1" ht="16">
      <c r="A12229" s="5"/>
    </row>
    <row r="12230" spans="1:1" ht="16">
      <c r="A12230" s="5"/>
    </row>
    <row r="12231" spans="1:1" ht="16">
      <c r="A12231" s="5"/>
    </row>
    <row r="12232" spans="1:1" ht="16">
      <c r="A12232" s="5"/>
    </row>
    <row r="12233" spans="1:1" ht="16">
      <c r="A12233" s="5"/>
    </row>
    <row r="12234" spans="1:1" ht="16">
      <c r="A12234" s="5"/>
    </row>
    <row r="12235" spans="1:1" ht="16">
      <c r="A12235" s="5"/>
    </row>
    <row r="12236" spans="1:1" ht="16">
      <c r="A12236" s="5"/>
    </row>
    <row r="12237" spans="1:1" ht="16">
      <c r="A12237" s="5"/>
    </row>
    <row r="12238" spans="1:1" ht="16">
      <c r="A12238" s="5"/>
    </row>
    <row r="12239" spans="1:1" ht="16">
      <c r="A12239" s="5"/>
    </row>
    <row r="12240" spans="1:1" ht="16">
      <c r="A12240" s="5"/>
    </row>
    <row r="12241" spans="1:1" ht="16">
      <c r="A12241" s="5"/>
    </row>
    <row r="12242" spans="1:1" ht="16">
      <c r="A12242" s="5"/>
    </row>
    <row r="12243" spans="1:1" ht="16">
      <c r="A12243" s="5"/>
    </row>
    <row r="12244" spans="1:1" ht="16">
      <c r="A12244" s="5"/>
    </row>
    <row r="12245" spans="1:1" ht="16">
      <c r="A12245" s="5"/>
    </row>
    <row r="12246" spans="1:1" ht="16">
      <c r="A12246" s="5"/>
    </row>
    <row r="12247" spans="1:1" ht="16">
      <c r="A12247" s="5"/>
    </row>
    <row r="12248" spans="1:1" ht="16">
      <c r="A12248" s="5"/>
    </row>
    <row r="12249" spans="1:1" ht="16">
      <c r="A12249" s="5"/>
    </row>
    <row r="12250" spans="1:1" ht="16">
      <c r="A12250" s="5"/>
    </row>
    <row r="12251" spans="1:1" ht="16">
      <c r="A12251" s="5"/>
    </row>
    <row r="12252" spans="1:1" ht="16">
      <c r="A12252" s="5"/>
    </row>
    <row r="12253" spans="1:1" ht="16">
      <c r="A12253" s="5"/>
    </row>
    <row r="12254" spans="1:1" ht="16">
      <c r="A12254" s="5"/>
    </row>
    <row r="12255" spans="1:1" ht="16">
      <c r="A12255" s="5"/>
    </row>
    <row r="12256" spans="1:1" ht="16">
      <c r="A12256" s="5"/>
    </row>
    <row r="12257" spans="1:1" ht="16">
      <c r="A12257" s="5"/>
    </row>
    <row r="12258" spans="1:1" ht="16">
      <c r="A12258" s="5"/>
    </row>
    <row r="12259" spans="1:1" ht="16">
      <c r="A12259" s="5"/>
    </row>
    <row r="12260" spans="1:1" ht="16">
      <c r="A12260" s="5"/>
    </row>
    <row r="12261" spans="1:1" ht="16">
      <c r="A12261" s="5"/>
    </row>
    <row r="12262" spans="1:1" ht="16">
      <c r="A12262" s="5"/>
    </row>
    <row r="12263" spans="1:1" ht="16">
      <c r="A12263" s="5"/>
    </row>
    <row r="12264" spans="1:1" ht="16">
      <c r="A12264" s="5"/>
    </row>
    <row r="12265" spans="1:1" ht="16">
      <c r="A12265" s="5"/>
    </row>
    <row r="12266" spans="1:1" ht="16">
      <c r="A12266" s="5"/>
    </row>
    <row r="12267" spans="1:1" ht="16">
      <c r="A12267" s="5"/>
    </row>
    <row r="12268" spans="1:1" ht="16">
      <c r="A12268" s="5"/>
    </row>
    <row r="12269" spans="1:1" ht="16">
      <c r="A12269" s="5"/>
    </row>
    <row r="12270" spans="1:1" ht="16">
      <c r="A12270" s="5"/>
    </row>
    <row r="12271" spans="1:1" ht="16">
      <c r="A12271" s="5"/>
    </row>
    <row r="12272" spans="1:1" ht="16">
      <c r="A12272" s="5"/>
    </row>
    <row r="12273" spans="1:1" ht="16">
      <c r="A12273" s="5"/>
    </row>
    <row r="12274" spans="1:1" ht="16">
      <c r="A12274" s="5"/>
    </row>
    <row r="12275" spans="1:1" ht="16">
      <c r="A12275" s="5"/>
    </row>
    <row r="12276" spans="1:1" ht="16">
      <c r="A12276" s="5"/>
    </row>
    <row r="12277" spans="1:1" ht="16">
      <c r="A12277" s="5"/>
    </row>
    <row r="12278" spans="1:1" ht="16">
      <c r="A12278" s="5"/>
    </row>
    <row r="12279" spans="1:1" ht="16">
      <c r="A12279" s="5"/>
    </row>
    <row r="12280" spans="1:1" ht="16">
      <c r="A12280" s="5"/>
    </row>
    <row r="12281" spans="1:1" ht="16">
      <c r="A12281" s="5"/>
    </row>
    <row r="12282" spans="1:1" ht="16">
      <c r="A12282" s="5"/>
    </row>
    <row r="12283" spans="1:1" ht="16">
      <c r="A12283" s="5"/>
    </row>
    <row r="12284" spans="1:1" ht="16">
      <c r="A12284" s="5"/>
    </row>
    <row r="12285" spans="1:1" ht="16">
      <c r="A12285" s="5"/>
    </row>
    <row r="12286" spans="1:1" ht="16">
      <c r="A12286" s="5"/>
    </row>
    <row r="12287" spans="1:1" ht="16">
      <c r="A12287" s="5"/>
    </row>
    <row r="12288" spans="1:1" ht="16">
      <c r="A12288" s="5"/>
    </row>
    <row r="12289" spans="1:1" ht="16">
      <c r="A12289" s="5"/>
    </row>
    <row r="12290" spans="1:1" ht="16">
      <c r="A12290" s="5"/>
    </row>
    <row r="12291" spans="1:1" ht="16">
      <c r="A12291" s="5"/>
    </row>
    <row r="12292" spans="1:1" ht="16">
      <c r="A12292" s="5"/>
    </row>
    <row r="12293" spans="1:1" ht="16">
      <c r="A12293" s="5"/>
    </row>
    <row r="12294" spans="1:1" ht="16">
      <c r="A12294" s="5"/>
    </row>
    <row r="12295" spans="1:1" ht="16">
      <c r="A12295" s="5"/>
    </row>
    <row r="12296" spans="1:1" ht="16">
      <c r="A12296" s="5"/>
    </row>
    <row r="12297" spans="1:1" ht="16">
      <c r="A12297" s="5"/>
    </row>
    <row r="12298" spans="1:1" ht="16">
      <c r="A12298" s="5"/>
    </row>
    <row r="12299" spans="1:1" ht="16">
      <c r="A12299" s="5"/>
    </row>
    <row r="12300" spans="1:1" ht="16">
      <c r="A12300" s="5"/>
    </row>
    <row r="12301" spans="1:1" ht="16">
      <c r="A12301" s="5"/>
    </row>
    <row r="12302" spans="1:1" ht="16">
      <c r="A12302" s="5"/>
    </row>
    <row r="12303" spans="1:1" ht="16">
      <c r="A12303" s="5"/>
    </row>
    <row r="12304" spans="1:1" ht="16">
      <c r="A12304" s="5"/>
    </row>
    <row r="12305" spans="1:1" ht="16">
      <c r="A12305" s="5"/>
    </row>
    <row r="12306" spans="1:1" ht="16">
      <c r="A12306" s="5"/>
    </row>
    <row r="12307" spans="1:1" ht="16">
      <c r="A12307" s="5"/>
    </row>
    <row r="12308" spans="1:1" ht="16">
      <c r="A12308" s="5"/>
    </row>
    <row r="12309" spans="1:1" ht="16">
      <c r="A12309" s="5"/>
    </row>
    <row r="12310" spans="1:1" ht="16">
      <c r="A12310" s="5"/>
    </row>
    <row r="12311" spans="1:1" ht="16">
      <c r="A12311" s="5"/>
    </row>
    <row r="12312" spans="1:1" ht="16">
      <c r="A12312" s="5"/>
    </row>
    <row r="12313" spans="1:1" ht="16">
      <c r="A12313" s="5"/>
    </row>
    <row r="12314" spans="1:1" ht="16">
      <c r="A12314" s="5"/>
    </row>
    <row r="12315" spans="1:1" ht="16">
      <c r="A12315" s="5"/>
    </row>
    <row r="12316" spans="1:1" ht="16">
      <c r="A12316" s="5"/>
    </row>
    <row r="12317" spans="1:1" ht="16">
      <c r="A12317" s="5"/>
    </row>
    <row r="12318" spans="1:1" ht="16">
      <c r="A12318" s="5"/>
    </row>
    <row r="12319" spans="1:1" ht="16">
      <c r="A12319" s="5"/>
    </row>
    <row r="12320" spans="1:1" ht="16">
      <c r="A12320" s="5"/>
    </row>
    <row r="12321" spans="1:1" ht="16">
      <c r="A12321" s="5"/>
    </row>
    <row r="12322" spans="1:1" ht="16">
      <c r="A12322" s="5"/>
    </row>
    <row r="12323" spans="1:1" ht="16">
      <c r="A12323" s="5"/>
    </row>
    <row r="12324" spans="1:1" ht="16">
      <c r="A12324" s="5"/>
    </row>
    <row r="12325" spans="1:1" ht="16">
      <c r="A12325" s="5"/>
    </row>
    <row r="12326" spans="1:1" ht="16">
      <c r="A12326" s="5"/>
    </row>
    <row r="12327" spans="1:1" ht="16">
      <c r="A12327" s="5"/>
    </row>
    <row r="12328" spans="1:1" ht="16">
      <c r="A12328" s="5"/>
    </row>
    <row r="12329" spans="1:1" ht="16">
      <c r="A12329" s="5"/>
    </row>
    <row r="12330" spans="1:1" ht="16">
      <c r="A12330" s="5"/>
    </row>
    <row r="12331" spans="1:1" ht="16">
      <c r="A12331" s="5"/>
    </row>
    <row r="12332" spans="1:1" ht="16">
      <c r="A12332" s="5"/>
    </row>
    <row r="12333" spans="1:1" ht="16">
      <c r="A12333" s="5"/>
    </row>
    <row r="12334" spans="1:1" ht="16">
      <c r="A12334" s="5"/>
    </row>
    <row r="12335" spans="1:1" ht="16">
      <c r="A12335" s="5"/>
    </row>
    <row r="12336" spans="1:1" ht="16">
      <c r="A12336" s="5"/>
    </row>
    <row r="12337" spans="1:1" ht="16">
      <c r="A12337" s="5"/>
    </row>
    <row r="12338" spans="1:1" ht="16">
      <c r="A12338" s="5"/>
    </row>
    <row r="12339" spans="1:1" ht="16">
      <c r="A12339" s="5"/>
    </row>
    <row r="12340" spans="1:1" ht="16">
      <c r="A12340" s="5"/>
    </row>
    <row r="12341" spans="1:1" ht="16">
      <c r="A12341" s="5"/>
    </row>
    <row r="12342" spans="1:1" ht="16">
      <c r="A12342" s="5"/>
    </row>
    <row r="12343" spans="1:1" ht="16">
      <c r="A12343" s="5"/>
    </row>
    <row r="12344" spans="1:1" ht="16">
      <c r="A12344" s="5"/>
    </row>
    <row r="12345" spans="1:1" ht="16">
      <c r="A12345" s="5"/>
    </row>
    <row r="12346" spans="1:1" ht="16">
      <c r="A12346" s="5"/>
    </row>
    <row r="12347" spans="1:1" ht="16">
      <c r="A12347" s="5"/>
    </row>
    <row r="12348" spans="1:1" ht="16">
      <c r="A12348" s="5"/>
    </row>
    <row r="12349" spans="1:1" ht="16">
      <c r="A12349" s="5"/>
    </row>
    <row r="12350" spans="1:1" ht="16">
      <c r="A12350" s="5"/>
    </row>
    <row r="12351" spans="1:1" ht="16">
      <c r="A12351" s="5"/>
    </row>
    <row r="12352" spans="1:1" ht="16">
      <c r="A12352" s="5"/>
    </row>
    <row r="12353" spans="1:1" ht="16">
      <c r="A12353" s="5"/>
    </row>
    <row r="12354" spans="1:1" ht="16">
      <c r="A12354" s="5"/>
    </row>
    <row r="12355" spans="1:1" ht="16">
      <c r="A12355" s="5"/>
    </row>
    <row r="12356" spans="1:1" ht="16">
      <c r="A12356" s="5"/>
    </row>
    <row r="12357" spans="1:1" ht="16">
      <c r="A12357" s="5"/>
    </row>
    <row r="12358" spans="1:1" ht="16">
      <c r="A12358" s="5"/>
    </row>
    <row r="12359" spans="1:1" ht="16">
      <c r="A12359" s="5"/>
    </row>
    <row r="12360" spans="1:1" ht="16">
      <c r="A12360" s="5"/>
    </row>
    <row r="12361" spans="1:1" ht="16">
      <c r="A12361" s="5"/>
    </row>
    <row r="12362" spans="1:1" ht="16">
      <c r="A12362" s="5"/>
    </row>
    <row r="12363" spans="1:1" ht="16">
      <c r="A12363" s="5"/>
    </row>
    <row r="12364" spans="1:1" ht="16">
      <c r="A12364" s="5"/>
    </row>
    <row r="12365" spans="1:1" ht="16">
      <c r="A12365" s="5"/>
    </row>
    <row r="12366" spans="1:1" ht="16">
      <c r="A12366" s="5"/>
    </row>
    <row r="12367" spans="1:1" ht="16">
      <c r="A12367" s="5"/>
    </row>
    <row r="12368" spans="1:1" ht="16">
      <c r="A12368" s="5"/>
    </row>
    <row r="12369" spans="1:1" ht="16">
      <c r="A12369" s="5"/>
    </row>
    <row r="12370" spans="1:1" ht="16">
      <c r="A12370" s="5"/>
    </row>
    <row r="12371" spans="1:1" ht="16">
      <c r="A12371" s="5"/>
    </row>
    <row r="12372" spans="1:1" ht="16">
      <c r="A12372" s="5"/>
    </row>
    <row r="12373" spans="1:1" ht="16">
      <c r="A12373" s="5"/>
    </row>
    <row r="12374" spans="1:1" ht="16">
      <c r="A12374" s="5"/>
    </row>
    <row r="12375" spans="1:1" ht="16">
      <c r="A12375" s="5"/>
    </row>
    <row r="12376" spans="1:1" ht="16">
      <c r="A12376" s="5"/>
    </row>
    <row r="12377" spans="1:1" ht="16">
      <c r="A12377" s="5"/>
    </row>
    <row r="12378" spans="1:1" ht="16">
      <c r="A12378" s="5"/>
    </row>
    <row r="12379" spans="1:1" ht="16">
      <c r="A12379" s="5"/>
    </row>
    <row r="12380" spans="1:1" ht="16">
      <c r="A12380" s="5"/>
    </row>
    <row r="12381" spans="1:1" ht="16">
      <c r="A12381" s="5"/>
    </row>
    <row r="12382" spans="1:1" ht="16">
      <c r="A12382" s="5"/>
    </row>
    <row r="12383" spans="1:1" ht="16">
      <c r="A12383" s="5"/>
    </row>
    <row r="12384" spans="1:1" ht="16">
      <c r="A12384" s="5"/>
    </row>
    <row r="12385" spans="1:1" ht="16">
      <c r="A12385" s="5"/>
    </row>
    <row r="12386" spans="1:1" ht="16">
      <c r="A12386" s="5"/>
    </row>
    <row r="12387" spans="1:1" ht="16">
      <c r="A12387" s="5"/>
    </row>
    <row r="12388" spans="1:1" ht="16">
      <c r="A12388" s="5"/>
    </row>
    <row r="12389" spans="1:1" ht="16">
      <c r="A12389" s="5"/>
    </row>
    <row r="12390" spans="1:1" ht="16">
      <c r="A12390" s="5"/>
    </row>
    <row r="12391" spans="1:1" ht="16">
      <c r="A12391" s="5"/>
    </row>
    <row r="12392" spans="1:1" ht="16">
      <c r="A12392" s="5"/>
    </row>
    <row r="12393" spans="1:1" ht="16">
      <c r="A12393" s="5"/>
    </row>
    <row r="12394" spans="1:1" ht="16">
      <c r="A12394" s="5"/>
    </row>
    <row r="12395" spans="1:1" ht="16">
      <c r="A12395" s="5"/>
    </row>
    <row r="12396" spans="1:1" ht="16">
      <c r="A12396" s="5"/>
    </row>
    <row r="12397" spans="1:1" ht="16">
      <c r="A12397" s="5"/>
    </row>
    <row r="12398" spans="1:1" ht="16">
      <c r="A12398" s="5"/>
    </row>
    <row r="12399" spans="1:1" ht="16">
      <c r="A12399" s="5"/>
    </row>
    <row r="12400" spans="1:1" ht="16">
      <c r="A12400" s="5"/>
    </row>
    <row r="12401" spans="1:1" ht="16">
      <c r="A12401" s="5"/>
    </row>
    <row r="12402" spans="1:1" ht="16">
      <c r="A12402" s="5"/>
    </row>
    <row r="12403" spans="1:1" ht="16">
      <c r="A12403" s="5"/>
    </row>
    <row r="12404" spans="1:1" ht="16">
      <c r="A12404" s="5"/>
    </row>
    <row r="12405" spans="1:1" ht="16">
      <c r="A12405" s="5"/>
    </row>
    <row r="12406" spans="1:1" ht="16">
      <c r="A12406" s="5"/>
    </row>
    <row r="12407" spans="1:1" ht="16">
      <c r="A12407" s="5"/>
    </row>
    <row r="12408" spans="1:1" ht="16">
      <c r="A12408" s="5"/>
    </row>
    <row r="12409" spans="1:1" ht="16">
      <c r="A12409" s="5"/>
    </row>
    <row r="12410" spans="1:1" ht="16">
      <c r="A12410" s="5"/>
    </row>
    <row r="12411" spans="1:1" ht="16">
      <c r="A12411" s="5"/>
    </row>
    <row r="12412" spans="1:1" ht="16">
      <c r="A12412" s="5"/>
    </row>
    <row r="12413" spans="1:1" ht="16">
      <c r="A12413" s="5"/>
    </row>
    <row r="12414" spans="1:1" ht="16">
      <c r="A12414" s="5"/>
    </row>
    <row r="12415" spans="1:1" ht="16">
      <c r="A12415" s="5"/>
    </row>
    <row r="12416" spans="1:1" ht="16">
      <c r="A12416" s="5"/>
    </row>
    <row r="12417" spans="1:1" ht="16">
      <c r="A12417" s="5"/>
    </row>
    <row r="12418" spans="1:1" ht="16">
      <c r="A12418" s="5"/>
    </row>
    <row r="12419" spans="1:1" ht="16">
      <c r="A12419" s="5"/>
    </row>
    <row r="12420" spans="1:1" ht="16">
      <c r="A12420" s="5"/>
    </row>
    <row r="12421" spans="1:1" ht="16">
      <c r="A12421" s="5"/>
    </row>
    <row r="12422" spans="1:1" ht="16">
      <c r="A12422" s="5"/>
    </row>
    <row r="12423" spans="1:1" ht="16">
      <c r="A12423" s="5"/>
    </row>
    <row r="12424" spans="1:1" ht="16">
      <c r="A12424" s="5"/>
    </row>
    <row r="12425" spans="1:1" ht="16">
      <c r="A12425" s="5"/>
    </row>
    <row r="12426" spans="1:1" ht="16">
      <c r="A12426" s="5"/>
    </row>
    <row r="12427" spans="1:1" ht="16">
      <c r="A12427" s="5"/>
    </row>
    <row r="12428" spans="1:1" ht="16">
      <c r="A12428" s="5"/>
    </row>
    <row r="12429" spans="1:1" ht="16">
      <c r="A12429" s="5"/>
    </row>
    <row r="12430" spans="1:1" ht="16">
      <c r="A12430" s="5"/>
    </row>
    <row r="12431" spans="1:1" ht="16">
      <c r="A12431" s="5"/>
    </row>
    <row r="12432" spans="1:1" ht="16">
      <c r="A12432" s="5"/>
    </row>
    <row r="12433" spans="1:1" ht="16">
      <c r="A12433" s="5"/>
    </row>
    <row r="12434" spans="1:1" ht="16">
      <c r="A12434" s="5"/>
    </row>
    <row r="12435" spans="1:1" ht="16">
      <c r="A12435" s="5"/>
    </row>
    <row r="12436" spans="1:1" ht="16">
      <c r="A12436" s="5"/>
    </row>
    <row r="12437" spans="1:1" ht="16">
      <c r="A12437" s="5"/>
    </row>
    <row r="12438" spans="1:1" ht="16">
      <c r="A12438" s="5"/>
    </row>
    <row r="12439" spans="1:1" ht="16">
      <c r="A12439" s="5"/>
    </row>
    <row r="12440" spans="1:1" ht="16">
      <c r="A12440" s="5"/>
    </row>
    <row r="12441" spans="1:1" ht="16">
      <c r="A12441" s="5"/>
    </row>
    <row r="12442" spans="1:1" ht="16">
      <c r="A12442" s="5"/>
    </row>
    <row r="12443" spans="1:1" ht="16">
      <c r="A12443" s="5"/>
    </row>
    <row r="12444" spans="1:1" ht="16">
      <c r="A12444" s="5"/>
    </row>
    <row r="12445" spans="1:1" ht="16">
      <c r="A12445" s="5"/>
    </row>
    <row r="12446" spans="1:1" ht="16">
      <c r="A12446" s="5"/>
    </row>
    <row r="12447" spans="1:1" ht="16">
      <c r="A12447" s="5"/>
    </row>
    <row r="12448" spans="1:1" ht="16">
      <c r="A12448" s="5"/>
    </row>
    <row r="12449" spans="1:1" ht="16">
      <c r="A12449" s="5"/>
    </row>
    <row r="12450" spans="1:1" ht="16">
      <c r="A12450" s="5"/>
    </row>
    <row r="12451" spans="1:1" ht="16">
      <c r="A12451" s="5"/>
    </row>
    <row r="12452" spans="1:1" ht="16">
      <c r="A12452" s="5"/>
    </row>
    <row r="12453" spans="1:1" ht="16">
      <c r="A12453" s="5"/>
    </row>
    <row r="12454" spans="1:1" ht="16">
      <c r="A12454" s="5"/>
    </row>
    <row r="12455" spans="1:1" ht="16">
      <c r="A12455" s="5"/>
    </row>
    <row r="12456" spans="1:1" ht="16">
      <c r="A12456" s="5"/>
    </row>
    <row r="12457" spans="1:1" ht="16">
      <c r="A12457" s="5"/>
    </row>
    <row r="12458" spans="1:1" ht="16">
      <c r="A12458" s="5"/>
    </row>
    <row r="12459" spans="1:1" ht="16">
      <c r="A12459" s="5"/>
    </row>
    <row r="12460" spans="1:1" ht="16">
      <c r="A12460" s="5"/>
    </row>
    <row r="12461" spans="1:1" ht="16">
      <c r="A12461" s="5"/>
    </row>
    <row r="12462" spans="1:1" ht="16">
      <c r="A12462" s="5"/>
    </row>
    <row r="12463" spans="1:1" ht="16">
      <c r="A12463" s="5"/>
    </row>
    <row r="12464" spans="1:1" ht="16">
      <c r="A12464" s="5"/>
    </row>
    <row r="12465" spans="1:1" ht="16">
      <c r="A12465" s="5"/>
    </row>
    <row r="12466" spans="1:1" ht="16">
      <c r="A12466" s="5"/>
    </row>
    <row r="12467" spans="1:1" ht="16">
      <c r="A12467" s="5"/>
    </row>
    <row r="12468" spans="1:1" ht="16">
      <c r="A12468" s="5"/>
    </row>
    <row r="12469" spans="1:1" ht="16">
      <c r="A12469" s="5"/>
    </row>
    <row r="12470" spans="1:1" ht="16">
      <c r="A12470" s="5"/>
    </row>
    <row r="12471" spans="1:1" ht="16">
      <c r="A12471" s="5"/>
    </row>
    <row r="12472" spans="1:1" ht="16">
      <c r="A12472" s="5"/>
    </row>
    <row r="12473" spans="1:1" ht="16">
      <c r="A12473" s="5"/>
    </row>
    <row r="12474" spans="1:1" ht="16">
      <c r="A12474" s="5"/>
    </row>
    <row r="12475" spans="1:1" ht="16">
      <c r="A12475" s="5"/>
    </row>
    <row r="12476" spans="1:1" ht="16">
      <c r="A12476" s="5"/>
    </row>
    <row r="12477" spans="1:1" ht="16">
      <c r="A12477" s="5"/>
    </row>
    <row r="12478" spans="1:1" ht="16">
      <c r="A12478" s="5"/>
    </row>
    <row r="12479" spans="1:1" ht="16">
      <c r="A12479" s="5"/>
    </row>
    <row r="12480" spans="1:1" ht="16">
      <c r="A12480" s="5"/>
    </row>
    <row r="12481" spans="1:1" ht="16">
      <c r="A12481" s="5"/>
    </row>
    <row r="12482" spans="1:1" ht="16">
      <c r="A12482" s="5"/>
    </row>
    <row r="12483" spans="1:1" ht="16">
      <c r="A12483" s="5"/>
    </row>
    <row r="12484" spans="1:1" ht="16">
      <c r="A12484" s="5"/>
    </row>
    <row r="12485" spans="1:1" ht="16">
      <c r="A12485" s="5"/>
    </row>
    <row r="12486" spans="1:1" ht="16">
      <c r="A12486" s="5"/>
    </row>
    <row r="12487" spans="1:1" ht="16">
      <c r="A12487" s="5"/>
    </row>
    <row r="12488" spans="1:1" ht="16">
      <c r="A12488" s="5"/>
    </row>
    <row r="12489" spans="1:1" ht="16">
      <c r="A12489" s="5"/>
    </row>
    <row r="12490" spans="1:1" ht="16">
      <c r="A12490" s="5"/>
    </row>
    <row r="12491" spans="1:1" ht="16">
      <c r="A12491" s="5"/>
    </row>
    <row r="12492" spans="1:1" ht="16">
      <c r="A12492" s="5"/>
    </row>
    <row r="12493" spans="1:1" ht="16">
      <c r="A12493" s="5"/>
    </row>
    <row r="12494" spans="1:1" ht="16">
      <c r="A12494" s="5"/>
    </row>
    <row r="12495" spans="1:1" ht="16">
      <c r="A12495" s="5"/>
    </row>
    <row r="12496" spans="1:1" ht="16">
      <c r="A12496" s="5"/>
    </row>
    <row r="12497" spans="1:1" ht="16">
      <c r="A12497" s="5"/>
    </row>
    <row r="12498" spans="1:1" ht="16">
      <c r="A12498" s="5"/>
    </row>
    <row r="12499" spans="1:1" ht="16">
      <c r="A12499" s="5"/>
    </row>
    <row r="12500" spans="1:1" ht="16">
      <c r="A12500" s="5"/>
    </row>
    <row r="12501" spans="1:1" ht="16">
      <c r="A12501" s="5"/>
    </row>
    <row r="12502" spans="1:1" ht="16">
      <c r="A12502" s="5"/>
    </row>
    <row r="12503" spans="1:1" ht="16">
      <c r="A12503" s="5"/>
    </row>
    <row r="12504" spans="1:1" ht="16">
      <c r="A12504" s="5"/>
    </row>
    <row r="12505" spans="1:1" ht="16">
      <c r="A12505" s="5"/>
    </row>
    <row r="12506" spans="1:1" ht="16">
      <c r="A12506" s="5"/>
    </row>
    <row r="12507" spans="1:1" ht="16">
      <c r="A12507" s="5"/>
    </row>
    <row r="12508" spans="1:1" ht="16">
      <c r="A12508" s="5"/>
    </row>
    <row r="12509" spans="1:1" ht="16">
      <c r="A12509" s="5"/>
    </row>
    <row r="12510" spans="1:1" ht="16">
      <c r="A12510" s="5"/>
    </row>
    <row r="12511" spans="1:1" ht="16">
      <c r="A12511" s="5"/>
    </row>
    <row r="12512" spans="1:1" ht="16">
      <c r="A12512" s="5"/>
    </row>
    <row r="12513" spans="1:1" ht="16">
      <c r="A12513" s="5"/>
    </row>
    <row r="12514" spans="1:1" ht="16">
      <c r="A12514" s="5"/>
    </row>
    <row r="12515" spans="1:1" ht="16">
      <c r="A12515" s="5"/>
    </row>
    <row r="12516" spans="1:1" ht="16">
      <c r="A12516" s="5"/>
    </row>
    <row r="12517" spans="1:1" ht="16">
      <c r="A12517" s="5"/>
    </row>
    <row r="12518" spans="1:1" ht="16">
      <c r="A12518" s="5"/>
    </row>
    <row r="12519" spans="1:1" ht="16">
      <c r="A12519" s="5"/>
    </row>
    <row r="12520" spans="1:1" ht="16">
      <c r="A12520" s="5"/>
    </row>
    <row r="12521" spans="1:1" ht="16">
      <c r="A12521" s="5"/>
    </row>
    <row r="12522" spans="1:1" ht="16">
      <c r="A12522" s="5"/>
    </row>
    <row r="12523" spans="1:1" ht="16">
      <c r="A12523" s="5"/>
    </row>
    <row r="12524" spans="1:1" ht="16">
      <c r="A12524" s="5"/>
    </row>
    <row r="12525" spans="1:1" ht="16">
      <c r="A12525" s="5"/>
    </row>
    <row r="12526" spans="1:1" ht="16">
      <c r="A12526" s="5"/>
    </row>
    <row r="12527" spans="1:1" ht="16">
      <c r="A12527" s="5"/>
    </row>
    <row r="12528" spans="1:1" ht="16">
      <c r="A12528" s="5"/>
    </row>
    <row r="12529" spans="1:1" ht="16">
      <c r="A12529" s="5"/>
    </row>
    <row r="12530" spans="1:1" ht="16">
      <c r="A12530" s="5"/>
    </row>
    <row r="12531" spans="1:1" ht="16">
      <c r="A12531" s="5"/>
    </row>
    <row r="12532" spans="1:1" ht="16">
      <c r="A12532" s="5"/>
    </row>
    <row r="12533" spans="1:1" ht="16">
      <c r="A12533" s="5"/>
    </row>
    <row r="12534" spans="1:1" ht="16">
      <c r="A12534" s="5"/>
    </row>
    <row r="12535" spans="1:1" ht="16">
      <c r="A12535" s="5"/>
    </row>
    <row r="12536" spans="1:1" ht="16">
      <c r="A12536" s="5"/>
    </row>
    <row r="12537" spans="1:1" ht="16">
      <c r="A12537" s="5"/>
    </row>
    <row r="12538" spans="1:1" ht="16">
      <c r="A12538" s="5"/>
    </row>
    <row r="12539" spans="1:1" ht="16">
      <c r="A12539" s="5"/>
    </row>
    <row r="12540" spans="1:1" ht="16">
      <c r="A12540" s="5"/>
    </row>
    <row r="12541" spans="1:1" ht="16">
      <c r="A12541" s="5"/>
    </row>
    <row r="12542" spans="1:1" ht="16">
      <c r="A12542" s="5"/>
    </row>
    <row r="12543" spans="1:1" ht="16">
      <c r="A12543" s="5"/>
    </row>
    <row r="12544" spans="1:1" ht="16">
      <c r="A12544" s="5"/>
    </row>
    <row r="12545" spans="1:1" ht="16">
      <c r="A12545" s="5"/>
    </row>
    <row r="12546" spans="1:1" ht="16">
      <c r="A12546" s="5"/>
    </row>
    <row r="12547" spans="1:1" ht="16">
      <c r="A12547" s="5"/>
    </row>
    <row r="12548" spans="1:1" ht="16">
      <c r="A12548" s="5"/>
    </row>
    <row r="12549" spans="1:1" ht="16">
      <c r="A12549" s="5"/>
    </row>
    <row r="12550" spans="1:1" ht="16">
      <c r="A12550" s="5"/>
    </row>
    <row r="12551" spans="1:1" ht="16">
      <c r="A12551" s="5"/>
    </row>
    <row r="12552" spans="1:1" ht="16">
      <c r="A12552" s="5"/>
    </row>
    <row r="12553" spans="1:1" ht="16">
      <c r="A12553" s="5"/>
    </row>
    <row r="12554" spans="1:1" ht="16">
      <c r="A12554" s="5"/>
    </row>
    <row r="12555" spans="1:1" ht="16">
      <c r="A12555" s="5"/>
    </row>
    <row r="12556" spans="1:1" ht="16">
      <c r="A12556" s="5"/>
    </row>
    <row r="12557" spans="1:1" ht="16">
      <c r="A12557" s="5"/>
    </row>
    <row r="12558" spans="1:1" ht="16">
      <c r="A12558" s="5"/>
    </row>
    <row r="12559" spans="1:1" ht="16">
      <c r="A12559" s="5"/>
    </row>
    <row r="12560" spans="1:1" ht="16">
      <c r="A12560" s="5"/>
    </row>
    <row r="12561" spans="1:1" ht="16">
      <c r="A12561" s="5"/>
    </row>
    <row r="12562" spans="1:1" ht="16">
      <c r="A12562" s="5"/>
    </row>
    <row r="12563" spans="1:1" ht="16">
      <c r="A12563" s="5"/>
    </row>
    <row r="12564" spans="1:1" ht="16">
      <c r="A12564" s="5"/>
    </row>
    <row r="12565" spans="1:1" ht="16">
      <c r="A12565" s="5"/>
    </row>
    <row r="12566" spans="1:1" ht="16">
      <c r="A12566" s="5"/>
    </row>
    <row r="12567" spans="1:1" ht="16">
      <c r="A12567" s="5"/>
    </row>
    <row r="12568" spans="1:1" ht="16">
      <c r="A12568" s="5"/>
    </row>
    <row r="12569" spans="1:1" ht="16">
      <c r="A12569" s="5"/>
    </row>
    <row r="12570" spans="1:1" ht="16">
      <c r="A12570" s="5"/>
    </row>
    <row r="12571" spans="1:1" ht="16">
      <c r="A12571" s="5"/>
    </row>
    <row r="12572" spans="1:1" ht="16">
      <c r="A12572" s="5"/>
    </row>
    <row r="12573" spans="1:1" ht="16">
      <c r="A12573" s="5"/>
    </row>
    <row r="12574" spans="1:1" ht="16">
      <c r="A12574" s="5"/>
    </row>
    <row r="12575" spans="1:1" ht="16">
      <c r="A12575" s="5"/>
    </row>
    <row r="12576" spans="1:1" ht="16">
      <c r="A12576" s="5"/>
    </row>
    <row r="12577" spans="1:1" ht="16">
      <c r="A12577" s="5"/>
    </row>
    <row r="12578" spans="1:1" ht="16">
      <c r="A12578" s="5"/>
    </row>
    <row r="12579" spans="1:1" ht="16">
      <c r="A12579" s="5"/>
    </row>
    <row r="12580" spans="1:1" ht="16">
      <c r="A12580" s="5"/>
    </row>
    <row r="12581" spans="1:1" ht="16">
      <c r="A12581" s="5"/>
    </row>
    <row r="12582" spans="1:1" ht="16">
      <c r="A12582" s="5"/>
    </row>
    <row r="12583" spans="1:1" ht="16">
      <c r="A12583" s="5"/>
    </row>
    <row r="12584" spans="1:1" ht="16">
      <c r="A12584" s="5"/>
    </row>
    <row r="12585" spans="1:1" ht="16">
      <c r="A12585" s="5"/>
    </row>
    <row r="12586" spans="1:1" ht="16">
      <c r="A12586" s="5"/>
    </row>
    <row r="12587" spans="1:1" ht="16">
      <c r="A12587" s="5"/>
    </row>
    <row r="12588" spans="1:1" ht="16">
      <c r="A12588" s="5"/>
    </row>
    <row r="12589" spans="1:1" ht="16">
      <c r="A12589" s="5"/>
    </row>
    <row r="12590" spans="1:1" ht="16">
      <c r="A12590" s="5"/>
    </row>
    <row r="12591" spans="1:1" ht="16">
      <c r="A12591" s="5"/>
    </row>
    <row r="12592" spans="1:1" ht="16">
      <c r="A12592" s="5"/>
    </row>
    <row r="12593" spans="1:1" ht="16">
      <c r="A12593" s="5"/>
    </row>
    <row r="12594" spans="1:1" ht="16">
      <c r="A12594" s="5"/>
    </row>
    <row r="12595" spans="1:1" ht="16">
      <c r="A12595" s="5"/>
    </row>
    <row r="12596" spans="1:1" ht="16">
      <c r="A12596" s="5"/>
    </row>
    <row r="12597" spans="1:1" ht="16">
      <c r="A12597" s="5"/>
    </row>
    <row r="12598" spans="1:1" ht="16">
      <c r="A12598" s="5"/>
    </row>
    <row r="12599" spans="1:1" ht="16">
      <c r="A12599" s="5"/>
    </row>
    <row r="12600" spans="1:1" ht="16">
      <c r="A12600" s="5"/>
    </row>
    <row r="12601" spans="1:1" ht="16">
      <c r="A12601" s="5"/>
    </row>
    <row r="12602" spans="1:1" ht="16">
      <c r="A12602" s="5"/>
    </row>
    <row r="12603" spans="1:1" ht="16">
      <c r="A12603" s="5"/>
    </row>
    <row r="12604" spans="1:1" ht="16">
      <c r="A12604" s="5"/>
    </row>
    <row r="12605" spans="1:1" ht="16">
      <c r="A12605" s="5"/>
    </row>
    <row r="12606" spans="1:1" ht="16">
      <c r="A12606" s="5"/>
    </row>
    <row r="12607" spans="1:1" ht="16">
      <c r="A12607" s="5"/>
    </row>
    <row r="12608" spans="1:1" ht="16">
      <c r="A12608" s="5"/>
    </row>
    <row r="12609" spans="1:1" ht="16">
      <c r="A12609" s="5"/>
    </row>
    <row r="12610" spans="1:1" ht="16">
      <c r="A12610" s="5"/>
    </row>
    <row r="12611" spans="1:1" ht="16">
      <c r="A12611" s="5"/>
    </row>
    <row r="12612" spans="1:1" ht="16">
      <c r="A12612" s="5"/>
    </row>
    <row r="12613" spans="1:1" ht="16">
      <c r="A12613" s="5"/>
    </row>
    <row r="12614" spans="1:1" ht="16">
      <c r="A12614" s="5"/>
    </row>
    <row r="12615" spans="1:1" ht="16">
      <c r="A12615" s="5"/>
    </row>
    <row r="12616" spans="1:1" ht="16">
      <c r="A12616" s="5"/>
    </row>
    <row r="12617" spans="1:1" ht="16">
      <c r="A12617" s="5"/>
    </row>
    <row r="12618" spans="1:1" ht="16">
      <c r="A12618" s="5"/>
    </row>
    <row r="12619" spans="1:1" ht="16">
      <c r="A12619" s="5"/>
    </row>
    <row r="12620" spans="1:1" ht="16">
      <c r="A12620" s="5"/>
    </row>
    <row r="12621" spans="1:1" ht="16">
      <c r="A12621" s="5"/>
    </row>
    <row r="12622" spans="1:1" ht="16">
      <c r="A12622" s="5"/>
    </row>
    <row r="12623" spans="1:1" ht="16">
      <c r="A12623" s="5"/>
    </row>
    <row r="12624" spans="1:1" ht="16">
      <c r="A12624" s="5"/>
    </row>
    <row r="12625" spans="1:1" ht="16">
      <c r="A12625" s="5"/>
    </row>
    <row r="12626" spans="1:1" ht="16">
      <c r="A12626" s="5"/>
    </row>
    <row r="12627" spans="1:1" ht="16">
      <c r="A12627" s="5"/>
    </row>
    <row r="12628" spans="1:1" ht="16">
      <c r="A12628" s="5"/>
    </row>
    <row r="12629" spans="1:1" ht="16">
      <c r="A12629" s="5"/>
    </row>
    <row r="12630" spans="1:1" ht="16">
      <c r="A12630" s="5"/>
    </row>
    <row r="12631" spans="1:1" ht="16">
      <c r="A12631" s="5"/>
    </row>
    <row r="12632" spans="1:1" ht="16">
      <c r="A12632" s="5"/>
    </row>
    <row r="12633" spans="1:1" ht="16">
      <c r="A12633" s="5"/>
    </row>
    <row r="12634" spans="1:1" ht="16">
      <c r="A12634" s="5"/>
    </row>
    <row r="12635" spans="1:1" ht="16">
      <c r="A12635" s="5"/>
    </row>
    <row r="12636" spans="1:1" ht="16">
      <c r="A12636" s="5"/>
    </row>
    <row r="12637" spans="1:1" ht="16">
      <c r="A12637" s="5"/>
    </row>
    <row r="12638" spans="1:1" ht="16">
      <c r="A12638" s="5"/>
    </row>
    <row r="12639" spans="1:1" ht="16">
      <c r="A12639" s="5"/>
    </row>
    <row r="12640" spans="1:1" ht="16">
      <c r="A12640" s="5"/>
    </row>
    <row r="12641" spans="1:1" ht="16">
      <c r="A12641" s="5"/>
    </row>
    <row r="12642" spans="1:1" ht="16">
      <c r="A12642" s="5"/>
    </row>
    <row r="12643" spans="1:1" ht="16">
      <c r="A12643" s="5"/>
    </row>
    <row r="12644" spans="1:1" ht="16">
      <c r="A12644" s="5"/>
    </row>
    <row r="12645" spans="1:1" ht="16">
      <c r="A12645" s="5"/>
    </row>
    <row r="12646" spans="1:1" ht="16">
      <c r="A12646" s="5"/>
    </row>
    <row r="12647" spans="1:1" ht="16">
      <c r="A12647" s="5"/>
    </row>
    <row r="12648" spans="1:1" ht="16">
      <c r="A12648" s="5"/>
    </row>
    <row r="12649" spans="1:1" ht="16">
      <c r="A12649" s="5"/>
    </row>
    <row r="12650" spans="1:1" ht="16">
      <c r="A12650" s="5"/>
    </row>
    <row r="12651" spans="1:1" ht="16">
      <c r="A12651" s="5"/>
    </row>
    <row r="12652" spans="1:1" ht="16">
      <c r="A12652" s="5"/>
    </row>
    <row r="12653" spans="1:1" ht="16">
      <c r="A12653" s="5"/>
    </row>
    <row r="12654" spans="1:1" ht="16">
      <c r="A12654" s="5"/>
    </row>
    <row r="12655" spans="1:1" ht="16">
      <c r="A12655" s="5"/>
    </row>
    <row r="12656" spans="1:1" ht="16">
      <c r="A12656" s="5"/>
    </row>
    <row r="12657" spans="1:1" ht="16">
      <c r="A12657" s="5"/>
    </row>
    <row r="12658" spans="1:1" ht="16">
      <c r="A12658" s="5"/>
    </row>
    <row r="12659" spans="1:1" ht="16">
      <c r="A12659" s="5"/>
    </row>
    <row r="12660" spans="1:1" ht="16">
      <c r="A12660" s="5"/>
    </row>
    <row r="12661" spans="1:1" ht="16">
      <c r="A12661" s="5"/>
    </row>
    <row r="12662" spans="1:1" ht="16">
      <c r="A12662" s="5"/>
    </row>
    <row r="12663" spans="1:1" ht="16">
      <c r="A12663" s="5"/>
    </row>
    <row r="12664" spans="1:1" ht="16">
      <c r="A12664" s="5"/>
    </row>
    <row r="12665" spans="1:1" ht="16">
      <c r="A12665" s="5"/>
    </row>
    <row r="12666" spans="1:1" ht="16">
      <c r="A12666" s="5"/>
    </row>
    <row r="12667" spans="1:1" ht="16">
      <c r="A12667" s="5"/>
    </row>
    <row r="12668" spans="1:1" ht="16">
      <c r="A12668" s="5"/>
    </row>
    <row r="12669" spans="1:1" ht="16">
      <c r="A12669" s="5"/>
    </row>
    <row r="12670" spans="1:1" ht="16">
      <c r="A12670" s="5"/>
    </row>
    <row r="12671" spans="1:1" ht="16">
      <c r="A12671" s="5"/>
    </row>
    <row r="12672" spans="1:1" ht="16">
      <c r="A12672" s="5"/>
    </row>
    <row r="12673" spans="1:1" ht="16">
      <c r="A12673" s="5"/>
    </row>
    <row r="12674" spans="1:1" ht="16">
      <c r="A12674" s="5"/>
    </row>
    <row r="12675" spans="1:1" ht="16">
      <c r="A12675" s="5"/>
    </row>
    <row r="12676" spans="1:1" ht="16">
      <c r="A12676" s="5"/>
    </row>
    <row r="12677" spans="1:1" ht="16">
      <c r="A12677" s="5"/>
    </row>
    <row r="12678" spans="1:1" ht="16">
      <c r="A12678" s="5"/>
    </row>
    <row r="12679" spans="1:1" ht="16">
      <c r="A12679" s="5"/>
    </row>
    <row r="12680" spans="1:1" ht="16">
      <c r="A12680" s="5"/>
    </row>
    <row r="12681" spans="1:1" ht="16">
      <c r="A12681" s="5"/>
    </row>
    <row r="12682" spans="1:1" ht="16">
      <c r="A12682" s="5"/>
    </row>
    <row r="12683" spans="1:1" ht="16">
      <c r="A12683" s="5"/>
    </row>
    <row r="12684" spans="1:1" ht="16">
      <c r="A12684" s="5"/>
    </row>
    <row r="12685" spans="1:1" ht="16">
      <c r="A12685" s="5"/>
    </row>
    <row r="12686" spans="1:1" ht="16">
      <c r="A12686" s="5"/>
    </row>
    <row r="12687" spans="1:1" ht="16">
      <c r="A12687" s="5"/>
    </row>
    <row r="12688" spans="1:1" ht="16">
      <c r="A12688" s="5"/>
    </row>
    <row r="12689" spans="1:1" ht="16">
      <c r="A12689" s="5"/>
    </row>
    <row r="12690" spans="1:1" ht="16">
      <c r="A12690" s="5"/>
    </row>
    <row r="12691" spans="1:1" ht="16">
      <c r="A12691" s="5"/>
    </row>
    <row r="12692" spans="1:1" ht="16">
      <c r="A12692" s="5"/>
    </row>
    <row r="12693" spans="1:1" ht="16">
      <c r="A12693" s="5"/>
    </row>
    <row r="12694" spans="1:1" ht="16">
      <c r="A12694" s="5"/>
    </row>
    <row r="12695" spans="1:1" ht="16">
      <c r="A12695" s="5"/>
    </row>
    <row r="12696" spans="1:1" ht="16">
      <c r="A12696" s="5"/>
    </row>
    <row r="12697" spans="1:1" ht="16">
      <c r="A12697" s="5"/>
    </row>
    <row r="12698" spans="1:1" ht="16">
      <c r="A12698" s="5"/>
    </row>
    <row r="12699" spans="1:1" ht="16">
      <c r="A12699" s="5"/>
    </row>
    <row r="12700" spans="1:1" ht="16">
      <c r="A12700" s="5"/>
    </row>
    <row r="12701" spans="1:1" ht="16">
      <c r="A12701" s="5"/>
    </row>
    <row r="12702" spans="1:1" ht="16">
      <c r="A12702" s="5"/>
    </row>
    <row r="12703" spans="1:1" ht="16">
      <c r="A12703" s="5"/>
    </row>
    <row r="12704" spans="1:1" ht="16">
      <c r="A12704" s="5"/>
    </row>
    <row r="12705" spans="1:1" ht="16">
      <c r="A12705" s="5"/>
    </row>
    <row r="12706" spans="1:1" ht="16">
      <c r="A12706" s="5"/>
    </row>
    <row r="12707" spans="1:1" ht="16">
      <c r="A12707" s="5"/>
    </row>
    <row r="12708" spans="1:1" ht="16">
      <c r="A12708" s="5"/>
    </row>
    <row r="12709" spans="1:1" ht="16">
      <c r="A12709" s="5"/>
    </row>
    <row r="12710" spans="1:1" ht="16">
      <c r="A12710" s="5"/>
    </row>
    <row r="12711" spans="1:1" ht="16">
      <c r="A12711" s="5"/>
    </row>
    <row r="12712" spans="1:1" ht="16">
      <c r="A12712" s="5"/>
    </row>
    <row r="12713" spans="1:1" ht="16">
      <c r="A12713" s="5"/>
    </row>
    <row r="12714" spans="1:1" ht="16">
      <c r="A12714" s="5"/>
    </row>
    <row r="12715" spans="1:1" ht="16">
      <c r="A12715" s="5"/>
    </row>
    <row r="12716" spans="1:1" ht="16">
      <c r="A12716" s="5"/>
    </row>
    <row r="12717" spans="1:1" ht="16">
      <c r="A12717" s="5"/>
    </row>
    <row r="12718" spans="1:1" ht="16">
      <c r="A12718" s="5"/>
    </row>
    <row r="12719" spans="1:1" ht="16">
      <c r="A12719" s="5"/>
    </row>
    <row r="12720" spans="1:1" ht="16">
      <c r="A12720" s="5"/>
    </row>
    <row r="12721" spans="1:1" ht="16">
      <c r="A12721" s="5"/>
    </row>
    <row r="12722" spans="1:1" ht="16">
      <c r="A12722" s="5"/>
    </row>
    <row r="12723" spans="1:1" ht="16">
      <c r="A12723" s="5"/>
    </row>
    <row r="12724" spans="1:1" ht="16">
      <c r="A12724" s="5"/>
    </row>
    <row r="12725" spans="1:1" ht="16">
      <c r="A12725" s="5"/>
    </row>
    <row r="12726" spans="1:1" ht="16">
      <c r="A12726" s="5"/>
    </row>
    <row r="12727" spans="1:1" ht="16">
      <c r="A12727" s="5"/>
    </row>
    <row r="12728" spans="1:1" ht="16">
      <c r="A12728" s="5"/>
    </row>
    <row r="12729" spans="1:1" ht="16">
      <c r="A12729" s="5"/>
    </row>
    <row r="12730" spans="1:1" ht="16">
      <c r="A12730" s="5"/>
    </row>
    <row r="12731" spans="1:1" ht="16">
      <c r="A12731" s="5"/>
    </row>
    <row r="12732" spans="1:1" ht="16">
      <c r="A12732" s="5"/>
    </row>
    <row r="12733" spans="1:1" ht="16">
      <c r="A12733" s="5"/>
    </row>
    <row r="12734" spans="1:1" ht="16">
      <c r="A12734" s="5"/>
    </row>
    <row r="12735" spans="1:1" ht="16">
      <c r="A12735" s="5"/>
    </row>
    <row r="12736" spans="1:1" ht="16">
      <c r="A12736" s="5"/>
    </row>
    <row r="12737" spans="1:1" ht="16">
      <c r="A12737" s="5"/>
    </row>
    <row r="12738" spans="1:1" ht="16">
      <c r="A12738" s="5"/>
    </row>
    <row r="12739" spans="1:1" ht="16">
      <c r="A12739" s="5"/>
    </row>
    <row r="12740" spans="1:1" ht="16">
      <c r="A12740" s="5"/>
    </row>
    <row r="12741" spans="1:1" ht="16">
      <c r="A12741" s="5"/>
    </row>
    <row r="12742" spans="1:1" ht="16">
      <c r="A12742" s="5"/>
    </row>
    <row r="12743" spans="1:1" ht="16">
      <c r="A12743" s="5"/>
    </row>
    <row r="12744" spans="1:1" ht="16">
      <c r="A12744" s="5"/>
    </row>
    <row r="12745" spans="1:1" ht="16">
      <c r="A12745" s="5"/>
    </row>
    <row r="12746" spans="1:1" ht="16">
      <c r="A12746" s="5"/>
    </row>
    <row r="12747" spans="1:1" ht="16">
      <c r="A12747" s="5"/>
    </row>
    <row r="12748" spans="1:1" ht="16">
      <c r="A12748" s="5"/>
    </row>
    <row r="12749" spans="1:1" ht="16">
      <c r="A12749" s="5"/>
    </row>
    <row r="12750" spans="1:1" ht="16">
      <c r="A12750" s="5"/>
    </row>
    <row r="12751" spans="1:1" ht="16">
      <c r="A12751" s="5"/>
    </row>
    <row r="12752" spans="1:1" ht="16">
      <c r="A12752" s="5"/>
    </row>
    <row r="12753" spans="1:1" ht="16">
      <c r="A12753" s="5"/>
    </row>
    <row r="12754" spans="1:1" ht="16">
      <c r="A12754" s="5"/>
    </row>
    <row r="12755" spans="1:1" ht="16">
      <c r="A12755" s="5"/>
    </row>
    <row r="12756" spans="1:1" ht="16">
      <c r="A12756" s="5"/>
    </row>
    <row r="12757" spans="1:1" ht="16">
      <c r="A12757" s="5"/>
    </row>
    <row r="12758" spans="1:1" ht="16">
      <c r="A12758" s="5"/>
    </row>
    <row r="12759" spans="1:1" ht="16">
      <c r="A12759" s="5"/>
    </row>
    <row r="12760" spans="1:1" ht="16">
      <c r="A12760" s="5"/>
    </row>
    <row r="12761" spans="1:1" ht="16">
      <c r="A12761" s="5"/>
    </row>
    <row r="12762" spans="1:1" ht="16">
      <c r="A12762" s="5"/>
    </row>
    <row r="12763" spans="1:1" ht="16">
      <c r="A12763" s="5"/>
    </row>
    <row r="12764" spans="1:1" ht="16">
      <c r="A12764" s="5"/>
    </row>
    <row r="12765" spans="1:1" ht="16">
      <c r="A12765" s="5"/>
    </row>
    <row r="12766" spans="1:1" ht="16">
      <c r="A12766" s="5"/>
    </row>
    <row r="12767" spans="1:1" ht="16">
      <c r="A12767" s="5"/>
    </row>
    <row r="12768" spans="1:1" ht="16">
      <c r="A12768" s="5"/>
    </row>
    <row r="12769" spans="1:1" ht="16">
      <c r="A12769" s="5"/>
    </row>
    <row r="12770" spans="1:1" ht="16">
      <c r="A12770" s="5"/>
    </row>
    <row r="12771" spans="1:1" ht="16">
      <c r="A12771" s="5"/>
    </row>
    <row r="12772" spans="1:1" ht="16">
      <c r="A12772" s="5"/>
    </row>
    <row r="12773" spans="1:1" ht="16">
      <c r="A12773" s="5"/>
    </row>
    <row r="12774" spans="1:1" ht="16">
      <c r="A12774" s="5"/>
    </row>
    <row r="12775" spans="1:1" ht="16">
      <c r="A12775" s="5"/>
    </row>
    <row r="12776" spans="1:1" ht="16">
      <c r="A12776" s="5"/>
    </row>
    <row r="12777" spans="1:1" ht="16">
      <c r="A12777" s="5"/>
    </row>
    <row r="12778" spans="1:1" ht="16">
      <c r="A12778" s="5"/>
    </row>
    <row r="12779" spans="1:1" ht="16">
      <c r="A12779" s="5"/>
    </row>
    <row r="12780" spans="1:1" ht="16">
      <c r="A12780" s="5"/>
    </row>
    <row r="12781" spans="1:1" ht="16">
      <c r="A12781" s="5"/>
    </row>
    <row r="12782" spans="1:1" ht="16">
      <c r="A12782" s="5"/>
    </row>
    <row r="12783" spans="1:1" ht="16">
      <c r="A12783" s="5"/>
    </row>
    <row r="12784" spans="1:1" ht="16">
      <c r="A12784" s="5"/>
    </row>
    <row r="12785" spans="1:1" ht="16">
      <c r="A12785" s="5"/>
    </row>
    <row r="12786" spans="1:1" ht="16">
      <c r="A12786" s="5"/>
    </row>
    <row r="12787" spans="1:1" ht="16">
      <c r="A12787" s="5"/>
    </row>
    <row r="12788" spans="1:1" ht="16">
      <c r="A12788" s="5"/>
    </row>
    <row r="12789" spans="1:1" ht="16">
      <c r="A12789" s="5"/>
    </row>
    <row r="12790" spans="1:1" ht="16">
      <c r="A12790" s="5"/>
    </row>
    <row r="12791" spans="1:1" ht="16">
      <c r="A12791" s="5"/>
    </row>
    <row r="12792" spans="1:1" ht="16">
      <c r="A12792" s="5"/>
    </row>
    <row r="12793" spans="1:1" ht="16">
      <c r="A12793" s="5"/>
    </row>
    <row r="12794" spans="1:1" ht="16">
      <c r="A12794" s="5"/>
    </row>
    <row r="12795" spans="1:1" ht="16">
      <c r="A12795" s="5"/>
    </row>
    <row r="12796" spans="1:1" ht="16">
      <c r="A12796" s="5"/>
    </row>
    <row r="12797" spans="1:1" ht="16">
      <c r="A12797" s="5"/>
    </row>
    <row r="12798" spans="1:1" ht="16">
      <c r="A12798" s="5"/>
    </row>
    <row r="12799" spans="1:1" ht="16">
      <c r="A12799" s="5"/>
    </row>
    <row r="12800" spans="1:1" ht="16">
      <c r="A12800" s="5"/>
    </row>
    <row r="12801" spans="1:1" ht="16">
      <c r="A12801" s="5"/>
    </row>
    <row r="12802" spans="1:1" ht="16">
      <c r="A12802" s="5"/>
    </row>
    <row r="12803" spans="1:1" ht="16">
      <c r="A12803" s="5"/>
    </row>
    <row r="12804" spans="1:1" ht="16">
      <c r="A12804" s="5"/>
    </row>
    <row r="12805" spans="1:1" ht="16">
      <c r="A12805" s="5"/>
    </row>
    <row r="12806" spans="1:1" ht="16">
      <c r="A12806" s="5"/>
    </row>
    <row r="12807" spans="1:1" ht="16">
      <c r="A12807" s="5"/>
    </row>
    <row r="12808" spans="1:1" ht="16">
      <c r="A12808" s="5"/>
    </row>
    <row r="12809" spans="1:1" ht="16">
      <c r="A12809" s="5"/>
    </row>
    <row r="12810" spans="1:1" ht="16">
      <c r="A12810" s="5"/>
    </row>
    <row r="12811" spans="1:1" ht="16">
      <c r="A12811" s="5"/>
    </row>
    <row r="12812" spans="1:1" ht="16">
      <c r="A12812" s="5"/>
    </row>
    <row r="12813" spans="1:1" ht="16">
      <c r="A12813" s="5"/>
    </row>
    <row r="12814" spans="1:1" ht="16">
      <c r="A12814" s="5"/>
    </row>
    <row r="12815" spans="1:1" ht="16">
      <c r="A12815" s="5"/>
    </row>
    <row r="12816" spans="1:1" ht="16">
      <c r="A12816" s="5"/>
    </row>
    <row r="12817" spans="1:1" ht="16">
      <c r="A12817" s="5"/>
    </row>
    <row r="12818" spans="1:1" ht="16">
      <c r="A12818" s="5"/>
    </row>
    <row r="12819" spans="1:1" ht="16">
      <c r="A12819" s="5"/>
    </row>
    <row r="12820" spans="1:1" ht="16">
      <c r="A12820" s="5"/>
    </row>
    <row r="12821" spans="1:1" ht="16">
      <c r="A12821" s="5"/>
    </row>
    <row r="12822" spans="1:1" ht="16">
      <c r="A12822" s="5"/>
    </row>
    <row r="12823" spans="1:1" ht="16">
      <c r="A12823" s="5"/>
    </row>
    <row r="12824" spans="1:1" ht="16">
      <c r="A12824" s="5"/>
    </row>
    <row r="12825" spans="1:1" ht="16">
      <c r="A12825" s="5"/>
    </row>
    <row r="12826" spans="1:1" ht="16">
      <c r="A12826" s="5"/>
    </row>
    <row r="12827" spans="1:1" ht="16">
      <c r="A12827" s="5"/>
    </row>
    <row r="12828" spans="1:1" ht="16">
      <c r="A12828" s="5"/>
    </row>
    <row r="12829" spans="1:1" ht="16">
      <c r="A12829" s="5"/>
    </row>
    <row r="12830" spans="1:1" ht="16">
      <c r="A12830" s="5"/>
    </row>
    <row r="12831" spans="1:1" ht="16">
      <c r="A12831" s="5"/>
    </row>
    <row r="12832" spans="1:1" ht="16">
      <c r="A12832" s="5"/>
    </row>
    <row r="12833" spans="1:1" ht="16">
      <c r="A12833" s="5"/>
    </row>
    <row r="12834" spans="1:1" ht="16">
      <c r="A12834" s="5"/>
    </row>
    <row r="12835" spans="1:1" ht="16">
      <c r="A12835" s="5"/>
    </row>
    <row r="12836" spans="1:1" ht="16">
      <c r="A12836" s="5"/>
    </row>
    <row r="12837" spans="1:1" ht="16">
      <c r="A12837" s="5"/>
    </row>
    <row r="12838" spans="1:1" ht="16">
      <c r="A12838" s="5"/>
    </row>
    <row r="12839" spans="1:1" ht="16">
      <c r="A12839" s="5"/>
    </row>
    <row r="12840" spans="1:1" ht="16">
      <c r="A12840" s="5"/>
    </row>
    <row r="12841" spans="1:1" ht="16">
      <c r="A12841" s="5"/>
    </row>
    <row r="12842" spans="1:1" ht="16">
      <c r="A12842" s="5"/>
    </row>
    <row r="12843" spans="1:1" ht="16">
      <c r="A12843" s="5"/>
    </row>
    <row r="12844" spans="1:1" ht="16">
      <c r="A12844" s="5"/>
    </row>
    <row r="12845" spans="1:1" ht="16">
      <c r="A12845" s="5"/>
    </row>
    <row r="12846" spans="1:1" ht="16">
      <c r="A12846" s="5"/>
    </row>
    <row r="12847" spans="1:1" ht="16">
      <c r="A12847" s="5"/>
    </row>
    <row r="12848" spans="1:1" ht="16">
      <c r="A12848" s="5"/>
    </row>
    <row r="12849" spans="1:1" ht="16">
      <c r="A12849" s="5"/>
    </row>
    <row r="12850" spans="1:1" ht="16">
      <c r="A12850" s="5"/>
    </row>
    <row r="12851" spans="1:1" ht="16">
      <c r="A12851" s="5"/>
    </row>
    <row r="12852" spans="1:1" ht="16">
      <c r="A12852" s="5"/>
    </row>
    <row r="12853" spans="1:1" ht="16">
      <c r="A12853" s="5"/>
    </row>
    <row r="12854" spans="1:1" ht="16">
      <c r="A12854" s="5"/>
    </row>
    <row r="12855" spans="1:1" ht="16">
      <c r="A12855" s="5"/>
    </row>
    <row r="12856" spans="1:1" ht="16">
      <c r="A12856" s="5"/>
    </row>
    <row r="12857" spans="1:1" ht="16">
      <c r="A12857" s="5"/>
    </row>
    <row r="12858" spans="1:1" ht="16">
      <c r="A12858" s="5"/>
    </row>
    <row r="12859" spans="1:1" ht="16">
      <c r="A12859" s="5"/>
    </row>
    <row r="12860" spans="1:1" ht="16">
      <c r="A12860" s="5"/>
    </row>
    <row r="12861" spans="1:1" ht="16">
      <c r="A12861" s="5"/>
    </row>
    <row r="12862" spans="1:1" ht="16">
      <c r="A12862" s="5"/>
    </row>
    <row r="12863" spans="1:1" ht="16">
      <c r="A12863" s="5"/>
    </row>
    <row r="12864" spans="1:1" ht="16">
      <c r="A12864" s="5"/>
    </row>
    <row r="12865" spans="1:1" ht="16">
      <c r="A12865" s="5"/>
    </row>
    <row r="12866" spans="1:1" ht="16">
      <c r="A12866" s="5"/>
    </row>
    <row r="12867" spans="1:1" ht="16">
      <c r="A12867" s="5"/>
    </row>
    <row r="12868" spans="1:1" ht="16">
      <c r="A12868" s="5"/>
    </row>
    <row r="12869" spans="1:1" ht="16">
      <c r="A12869" s="5"/>
    </row>
    <row r="12870" spans="1:1" ht="16">
      <c r="A12870" s="5"/>
    </row>
    <row r="12871" spans="1:1" ht="16">
      <c r="A12871" s="5"/>
    </row>
    <row r="12872" spans="1:1" ht="16">
      <c r="A12872" s="5"/>
    </row>
    <row r="12873" spans="1:1" ht="16">
      <c r="A12873" s="5"/>
    </row>
    <row r="12874" spans="1:1" ht="16">
      <c r="A12874" s="5"/>
    </row>
    <row r="12875" spans="1:1" ht="16">
      <c r="A12875" s="5"/>
    </row>
    <row r="12876" spans="1:1" ht="16">
      <c r="A12876" s="5"/>
    </row>
    <row r="12877" spans="1:1" ht="16">
      <c r="A12877" s="5"/>
    </row>
    <row r="12878" spans="1:1" ht="16">
      <c r="A12878" s="5"/>
    </row>
    <row r="12879" spans="1:1" ht="16">
      <c r="A12879" s="5"/>
    </row>
    <row r="12880" spans="1:1" ht="16">
      <c r="A12880" s="5"/>
    </row>
    <row r="12881" spans="1:1" ht="16">
      <c r="A12881" s="5"/>
    </row>
    <row r="12882" spans="1:1" ht="16">
      <c r="A12882" s="5"/>
    </row>
    <row r="12883" spans="1:1" ht="16">
      <c r="A12883" s="5"/>
    </row>
    <row r="12884" spans="1:1" ht="16">
      <c r="A12884" s="5"/>
    </row>
    <row r="12885" spans="1:1" ht="16">
      <c r="A12885" s="5"/>
    </row>
    <row r="12886" spans="1:1" ht="16">
      <c r="A12886" s="5"/>
    </row>
    <row r="12887" spans="1:1" ht="16">
      <c r="A12887" s="5"/>
    </row>
    <row r="12888" spans="1:1" ht="16">
      <c r="A12888" s="5"/>
    </row>
    <row r="12889" spans="1:1" ht="16">
      <c r="A12889" s="5"/>
    </row>
    <row r="12890" spans="1:1" ht="16">
      <c r="A12890" s="5"/>
    </row>
    <row r="12891" spans="1:1" ht="16">
      <c r="A12891" s="5"/>
    </row>
    <row r="12892" spans="1:1" ht="16">
      <c r="A12892" s="5"/>
    </row>
    <row r="12893" spans="1:1" ht="16">
      <c r="A12893" s="5"/>
    </row>
    <row r="12894" spans="1:1" ht="16">
      <c r="A12894" s="5"/>
    </row>
    <row r="12895" spans="1:1" ht="16">
      <c r="A12895" s="5"/>
    </row>
    <row r="12896" spans="1:1" ht="16">
      <c r="A12896" s="5"/>
    </row>
    <row r="12897" spans="1:1" ht="16">
      <c r="A12897" s="5"/>
    </row>
    <row r="12898" spans="1:1" ht="16">
      <c r="A12898" s="5"/>
    </row>
    <row r="12899" spans="1:1" ht="16">
      <c r="A12899" s="5"/>
    </row>
    <row r="12900" spans="1:1" ht="16">
      <c r="A12900" s="5"/>
    </row>
    <row r="12901" spans="1:1" ht="16">
      <c r="A12901" s="5"/>
    </row>
    <row r="12902" spans="1:1" ht="16">
      <c r="A12902" s="5"/>
    </row>
    <row r="12903" spans="1:1" ht="16">
      <c r="A12903" s="5"/>
    </row>
    <row r="12904" spans="1:1" ht="16">
      <c r="A12904" s="5"/>
    </row>
    <row r="12905" spans="1:1" ht="16">
      <c r="A12905" s="5"/>
    </row>
    <row r="12906" spans="1:1" ht="16">
      <c r="A12906" s="5"/>
    </row>
    <row r="12907" spans="1:1" ht="16">
      <c r="A12907" s="5"/>
    </row>
    <row r="12908" spans="1:1" ht="16">
      <c r="A12908" s="5"/>
    </row>
    <row r="12909" spans="1:1" ht="16">
      <c r="A12909" s="5"/>
    </row>
    <row r="12910" spans="1:1" ht="16">
      <c r="A12910" s="5"/>
    </row>
    <row r="12911" spans="1:1" ht="16">
      <c r="A12911" s="5"/>
    </row>
    <row r="12912" spans="1:1" ht="16">
      <c r="A12912" s="5"/>
    </row>
    <row r="12913" spans="1:1" ht="16">
      <c r="A12913" s="5"/>
    </row>
    <row r="12914" spans="1:1" ht="16">
      <c r="A12914" s="5"/>
    </row>
    <row r="12915" spans="1:1" ht="16">
      <c r="A12915" s="5"/>
    </row>
    <row r="12916" spans="1:1" ht="16">
      <c r="A12916" s="5"/>
    </row>
    <row r="12917" spans="1:1" ht="16">
      <c r="A12917" s="5"/>
    </row>
    <row r="12918" spans="1:1" ht="16">
      <c r="A12918" s="5"/>
    </row>
    <row r="12919" spans="1:1" ht="16">
      <c r="A12919" s="5"/>
    </row>
    <row r="12920" spans="1:1" ht="16">
      <c r="A12920" s="5"/>
    </row>
    <row r="12921" spans="1:1" ht="16">
      <c r="A12921" s="5"/>
    </row>
    <row r="12922" spans="1:1" ht="16">
      <c r="A12922" s="5"/>
    </row>
    <row r="12923" spans="1:1" ht="16">
      <c r="A12923" s="5"/>
    </row>
    <row r="12924" spans="1:1" ht="16">
      <c r="A12924" s="5"/>
    </row>
    <row r="12925" spans="1:1" ht="16">
      <c r="A12925" s="5"/>
    </row>
    <row r="12926" spans="1:1" ht="16">
      <c r="A12926" s="5"/>
    </row>
    <row r="12927" spans="1:1" ht="16">
      <c r="A12927" s="5"/>
    </row>
    <row r="12928" spans="1:1" ht="16">
      <c r="A12928" s="5"/>
    </row>
    <row r="12929" spans="1:1" ht="16">
      <c r="A12929" s="5"/>
    </row>
    <row r="12930" spans="1:1" ht="16">
      <c r="A12930" s="5"/>
    </row>
    <row r="12931" spans="1:1" ht="16">
      <c r="A12931" s="5"/>
    </row>
    <row r="12932" spans="1:1" ht="16">
      <c r="A12932" s="5"/>
    </row>
    <row r="12933" spans="1:1" ht="16">
      <c r="A12933" s="5"/>
    </row>
    <row r="12934" spans="1:1" ht="16">
      <c r="A12934" s="5"/>
    </row>
    <row r="12935" spans="1:1" ht="16">
      <c r="A12935" s="5"/>
    </row>
    <row r="12936" spans="1:1" ht="16">
      <c r="A12936" s="5"/>
    </row>
    <row r="12937" spans="1:1" ht="16">
      <c r="A12937" s="5"/>
    </row>
    <row r="12938" spans="1:1" ht="16">
      <c r="A12938" s="5"/>
    </row>
    <row r="12939" spans="1:1" ht="16">
      <c r="A12939" s="5"/>
    </row>
    <row r="12940" spans="1:1" ht="16">
      <c r="A12940" s="5"/>
    </row>
    <row r="12941" spans="1:1" ht="16">
      <c r="A12941" s="5"/>
    </row>
    <row r="12942" spans="1:1" ht="16">
      <c r="A12942" s="5"/>
    </row>
    <row r="12943" spans="1:1" ht="16">
      <c r="A12943" s="5"/>
    </row>
    <row r="12944" spans="1:1" ht="16">
      <c r="A12944" s="5"/>
    </row>
    <row r="12945" spans="1:1" ht="16">
      <c r="A12945" s="5"/>
    </row>
    <row r="12946" spans="1:1" ht="16">
      <c r="A12946" s="5"/>
    </row>
    <row r="12947" spans="1:1" ht="16">
      <c r="A12947" s="5"/>
    </row>
    <row r="12948" spans="1:1" ht="16">
      <c r="A12948" s="5"/>
    </row>
    <row r="12949" spans="1:1" ht="16">
      <c r="A12949" s="5"/>
    </row>
    <row r="12950" spans="1:1" ht="16">
      <c r="A12950" s="5"/>
    </row>
    <row r="12951" spans="1:1" ht="16">
      <c r="A12951" s="5"/>
    </row>
    <row r="12952" spans="1:1" ht="16">
      <c r="A12952" s="5"/>
    </row>
    <row r="12953" spans="1:1" ht="16">
      <c r="A12953" s="5"/>
    </row>
    <row r="12954" spans="1:1" ht="16">
      <c r="A12954" s="5"/>
    </row>
    <row r="12955" spans="1:1" ht="16">
      <c r="A12955" s="5"/>
    </row>
    <row r="12956" spans="1:1" ht="16">
      <c r="A12956" s="5"/>
    </row>
    <row r="12957" spans="1:1" ht="16">
      <c r="A12957" s="5"/>
    </row>
    <row r="12958" spans="1:1" ht="16">
      <c r="A12958" s="5"/>
    </row>
    <row r="12959" spans="1:1" ht="16">
      <c r="A12959" s="5"/>
    </row>
    <row r="12960" spans="1:1" ht="16">
      <c r="A12960" s="5"/>
    </row>
    <row r="12961" spans="1:1" ht="16">
      <c r="A12961" s="5"/>
    </row>
    <row r="12962" spans="1:1" ht="16">
      <c r="A12962" s="5"/>
    </row>
    <row r="12963" spans="1:1" ht="16">
      <c r="A12963" s="5"/>
    </row>
    <row r="12964" spans="1:1" ht="16">
      <c r="A12964" s="5"/>
    </row>
    <row r="12965" spans="1:1" ht="16">
      <c r="A12965" s="5"/>
    </row>
    <row r="12966" spans="1:1" ht="16">
      <c r="A12966" s="5"/>
    </row>
    <row r="12967" spans="1:1" ht="16">
      <c r="A12967" s="5"/>
    </row>
    <row r="12968" spans="1:1" ht="16">
      <c r="A12968" s="5"/>
    </row>
    <row r="12969" spans="1:1" ht="16">
      <c r="A12969" s="5"/>
    </row>
    <row r="12970" spans="1:1" ht="16">
      <c r="A12970" s="5"/>
    </row>
    <row r="12971" spans="1:1" ht="16">
      <c r="A12971" s="5"/>
    </row>
    <row r="12972" spans="1:1" ht="16">
      <c r="A12972" s="5"/>
    </row>
    <row r="12973" spans="1:1" ht="16">
      <c r="A12973" s="5"/>
    </row>
    <row r="12974" spans="1:1" ht="16">
      <c r="A12974" s="5"/>
    </row>
    <row r="12975" spans="1:1" ht="16">
      <c r="A12975" s="5"/>
    </row>
    <row r="12976" spans="1:1" ht="16">
      <c r="A12976" s="5"/>
    </row>
    <row r="12977" spans="1:1" ht="16">
      <c r="A12977" s="5"/>
    </row>
    <row r="12978" spans="1:1" ht="16">
      <c r="A12978" s="5"/>
    </row>
    <row r="12979" spans="1:1" ht="16">
      <c r="A12979" s="5"/>
    </row>
    <row r="12980" spans="1:1" ht="16">
      <c r="A12980" s="5"/>
    </row>
    <row r="12981" spans="1:1" ht="16">
      <c r="A12981" s="5"/>
    </row>
    <row r="12982" spans="1:1" ht="16">
      <c r="A12982" s="5"/>
    </row>
    <row r="12983" spans="1:1" ht="16">
      <c r="A12983" s="5"/>
    </row>
    <row r="12984" spans="1:1" ht="16">
      <c r="A12984" s="5"/>
    </row>
    <row r="12985" spans="1:1" ht="16">
      <c r="A12985" s="5"/>
    </row>
    <row r="12986" spans="1:1" ht="16">
      <c r="A12986" s="5"/>
    </row>
    <row r="12987" spans="1:1" ht="16">
      <c r="A12987" s="5"/>
    </row>
    <row r="12988" spans="1:1" ht="16">
      <c r="A12988" s="5"/>
    </row>
    <row r="12989" spans="1:1" ht="16">
      <c r="A12989" s="5"/>
    </row>
    <row r="12990" spans="1:1" ht="16">
      <c r="A12990" s="5"/>
    </row>
    <row r="12991" spans="1:1" ht="16">
      <c r="A12991" s="5"/>
    </row>
    <row r="12992" spans="1:1" ht="16">
      <c r="A12992" s="5"/>
    </row>
    <row r="12993" spans="1:1" ht="16">
      <c r="A12993" s="5"/>
    </row>
    <row r="12994" spans="1:1" ht="16">
      <c r="A12994" s="5"/>
    </row>
    <row r="12995" spans="1:1" ht="16">
      <c r="A12995" s="5"/>
    </row>
    <row r="12996" spans="1:1" ht="16">
      <c r="A12996" s="5"/>
    </row>
    <row r="12997" spans="1:1" ht="16">
      <c r="A12997" s="5"/>
    </row>
    <row r="12998" spans="1:1" ht="16">
      <c r="A12998" s="5"/>
    </row>
    <row r="12999" spans="1:1" ht="16">
      <c r="A12999" s="5"/>
    </row>
    <row r="13000" spans="1:1" ht="16">
      <c r="A13000" s="5"/>
    </row>
    <row r="13001" spans="1:1" ht="16">
      <c r="A13001" s="5"/>
    </row>
    <row r="13002" spans="1:1" ht="16">
      <c r="A13002" s="5"/>
    </row>
    <row r="13003" spans="1:1" ht="16">
      <c r="A13003" s="5"/>
    </row>
    <row r="13004" spans="1:1" ht="16">
      <c r="A13004" s="5"/>
    </row>
    <row r="13005" spans="1:1" ht="16">
      <c r="A13005" s="5"/>
    </row>
    <row r="13006" spans="1:1" ht="16">
      <c r="A13006" s="5"/>
    </row>
    <row r="13007" spans="1:1" ht="16">
      <c r="A13007" s="5"/>
    </row>
    <row r="13008" spans="1:1" ht="16">
      <c r="A13008" s="5"/>
    </row>
    <row r="13009" spans="1:1" ht="16">
      <c r="A13009" s="5"/>
    </row>
    <row r="13010" spans="1:1" ht="16">
      <c r="A13010" s="5"/>
    </row>
    <row r="13011" spans="1:1" ht="16">
      <c r="A13011" s="5"/>
    </row>
    <row r="13012" spans="1:1" ht="16">
      <c r="A13012" s="5"/>
    </row>
    <row r="13013" spans="1:1" ht="16">
      <c r="A13013" s="5"/>
    </row>
    <row r="13014" spans="1:1" ht="16">
      <c r="A13014" s="5"/>
    </row>
    <row r="13015" spans="1:1" ht="16">
      <c r="A13015" s="5"/>
    </row>
    <row r="13016" spans="1:1" ht="16">
      <c r="A13016" s="5"/>
    </row>
    <row r="13017" spans="1:1" ht="16">
      <c r="A13017" s="5"/>
    </row>
    <row r="13018" spans="1:1" ht="16">
      <c r="A13018" s="5"/>
    </row>
    <row r="13019" spans="1:1" ht="16">
      <c r="A13019" s="5"/>
    </row>
    <row r="13020" spans="1:1" ht="16">
      <c r="A13020" s="5"/>
    </row>
    <row r="13021" spans="1:1" ht="16">
      <c r="A13021" s="5"/>
    </row>
    <row r="13022" spans="1:1" ht="16">
      <c r="A13022" s="5"/>
    </row>
    <row r="13023" spans="1:1" ht="16">
      <c r="A13023" s="5"/>
    </row>
    <row r="13024" spans="1:1" ht="16">
      <c r="A13024" s="5"/>
    </row>
    <row r="13025" spans="1:1" ht="16">
      <c r="A13025" s="5"/>
    </row>
    <row r="13026" spans="1:1" ht="16">
      <c r="A13026" s="5"/>
    </row>
    <row r="13027" spans="1:1" ht="16">
      <c r="A13027" s="5"/>
    </row>
    <row r="13028" spans="1:1" ht="16">
      <c r="A13028" s="5"/>
    </row>
    <row r="13029" spans="1:1" ht="16">
      <c r="A13029" s="5"/>
    </row>
    <row r="13030" spans="1:1" ht="16">
      <c r="A13030" s="5"/>
    </row>
    <row r="13031" spans="1:1" ht="16">
      <c r="A13031" s="5"/>
    </row>
    <row r="13032" spans="1:1" ht="16">
      <c r="A13032" s="5"/>
    </row>
    <row r="13033" spans="1:1" ht="16">
      <c r="A13033" s="5"/>
    </row>
    <row r="13034" spans="1:1" ht="16">
      <c r="A13034" s="5"/>
    </row>
    <row r="13035" spans="1:1" ht="16">
      <c r="A13035" s="5"/>
    </row>
    <row r="13036" spans="1:1" ht="16">
      <c r="A13036" s="5"/>
    </row>
    <row r="13037" spans="1:1" ht="16">
      <c r="A13037" s="5"/>
    </row>
    <row r="13038" spans="1:1" ht="16">
      <c r="A13038" s="5"/>
    </row>
    <row r="13039" spans="1:1" ht="16">
      <c r="A13039" s="5"/>
    </row>
    <row r="13040" spans="1:1" ht="16">
      <c r="A13040" s="5"/>
    </row>
    <row r="13041" spans="1:1" ht="16">
      <c r="A13041" s="5"/>
    </row>
    <row r="13042" spans="1:1" ht="16">
      <c r="A13042" s="5"/>
    </row>
    <row r="13043" spans="1:1" ht="16">
      <c r="A13043" s="5"/>
    </row>
    <row r="13044" spans="1:1" ht="16">
      <c r="A13044" s="5"/>
    </row>
    <row r="13045" spans="1:1" ht="16">
      <c r="A13045" s="5"/>
    </row>
    <row r="13046" spans="1:1" ht="16">
      <c r="A13046" s="5"/>
    </row>
    <row r="13047" spans="1:1" ht="16">
      <c r="A13047" s="5"/>
    </row>
    <row r="13048" spans="1:1" ht="16">
      <c r="A13048" s="5"/>
    </row>
    <row r="13049" spans="1:1" ht="16">
      <c r="A13049" s="5"/>
    </row>
    <row r="13050" spans="1:1" ht="16">
      <c r="A13050" s="5"/>
    </row>
    <row r="13051" spans="1:1" ht="16">
      <c r="A13051" s="5"/>
    </row>
    <row r="13052" spans="1:1" ht="16">
      <c r="A13052" s="5"/>
    </row>
    <row r="13053" spans="1:1" ht="16">
      <c r="A13053" s="5"/>
    </row>
    <row r="13054" spans="1:1" ht="16">
      <c r="A13054" s="5"/>
    </row>
    <row r="13055" spans="1:1" ht="16">
      <c r="A13055" s="5"/>
    </row>
    <row r="13056" spans="1:1" ht="16">
      <c r="A13056" s="5"/>
    </row>
    <row r="13057" spans="1:1" ht="16">
      <c r="A13057" s="5"/>
    </row>
    <row r="13058" spans="1:1" ht="16">
      <c r="A13058" s="5"/>
    </row>
    <row r="13059" spans="1:1" ht="16">
      <c r="A13059" s="5"/>
    </row>
    <row r="13060" spans="1:1" ht="16">
      <c r="A13060" s="5"/>
    </row>
    <row r="13061" spans="1:1" ht="16">
      <c r="A13061" s="5"/>
    </row>
    <row r="13062" spans="1:1" ht="16">
      <c r="A13062" s="5"/>
    </row>
    <row r="13063" spans="1:1" ht="16">
      <c r="A13063" s="5"/>
    </row>
    <row r="13064" spans="1:1" ht="16">
      <c r="A13064" s="5"/>
    </row>
    <row r="13065" spans="1:1" ht="16">
      <c r="A13065" s="5"/>
    </row>
    <row r="13066" spans="1:1" ht="16">
      <c r="A13066" s="5"/>
    </row>
    <row r="13067" spans="1:1" ht="16">
      <c r="A13067" s="5"/>
    </row>
    <row r="13068" spans="1:1" ht="16">
      <c r="A13068" s="5"/>
    </row>
    <row r="13069" spans="1:1" ht="16">
      <c r="A13069" s="5"/>
    </row>
    <row r="13070" spans="1:1" ht="16">
      <c r="A13070" s="5"/>
    </row>
    <row r="13071" spans="1:1" ht="16">
      <c r="A13071" s="5"/>
    </row>
    <row r="13072" spans="1:1" ht="16">
      <c r="A13072" s="5"/>
    </row>
    <row r="13073" spans="1:1" ht="16">
      <c r="A13073" s="5"/>
    </row>
    <row r="13074" spans="1:1" ht="16">
      <c r="A13074" s="5"/>
    </row>
    <row r="13075" spans="1:1" ht="16">
      <c r="A13075" s="5"/>
    </row>
    <row r="13076" spans="1:1" ht="16">
      <c r="A13076" s="5"/>
    </row>
    <row r="13077" spans="1:1" ht="16">
      <c r="A13077" s="5"/>
    </row>
    <row r="13078" spans="1:1" ht="16">
      <c r="A13078" s="5"/>
    </row>
    <row r="13079" spans="1:1" ht="16">
      <c r="A13079" s="5"/>
    </row>
    <row r="13080" spans="1:1" ht="16">
      <c r="A13080" s="5"/>
    </row>
    <row r="13081" spans="1:1" ht="16">
      <c r="A13081" s="5"/>
    </row>
    <row r="13082" spans="1:1" ht="16">
      <c r="A13082" s="5"/>
    </row>
    <row r="13083" spans="1:1" ht="16">
      <c r="A13083" s="5"/>
    </row>
    <row r="13084" spans="1:1" ht="16">
      <c r="A13084" s="5"/>
    </row>
    <row r="13085" spans="1:1" ht="16">
      <c r="A13085" s="5"/>
    </row>
    <row r="13086" spans="1:1" ht="16">
      <c r="A13086" s="5"/>
    </row>
    <row r="13087" spans="1:1" ht="16">
      <c r="A13087" s="5"/>
    </row>
    <row r="13088" spans="1:1" ht="16">
      <c r="A13088" s="5"/>
    </row>
    <row r="13089" spans="1:1" ht="16">
      <c r="A13089" s="5"/>
    </row>
    <row r="13090" spans="1:1" ht="16">
      <c r="A13090" s="5"/>
    </row>
    <row r="13091" spans="1:1" ht="16">
      <c r="A13091" s="5"/>
    </row>
    <row r="13092" spans="1:1" ht="16">
      <c r="A13092" s="5"/>
    </row>
    <row r="13093" spans="1:1" ht="16">
      <c r="A13093" s="5"/>
    </row>
    <row r="13094" spans="1:1" ht="16">
      <c r="A13094" s="5"/>
    </row>
    <row r="13095" spans="1:1" ht="16">
      <c r="A13095" s="5"/>
    </row>
    <row r="13096" spans="1:1" ht="16">
      <c r="A13096" s="5"/>
    </row>
    <row r="13097" spans="1:1" ht="16">
      <c r="A13097" s="5"/>
    </row>
    <row r="13098" spans="1:1" ht="16">
      <c r="A13098" s="5"/>
    </row>
    <row r="13099" spans="1:1" ht="16">
      <c r="A13099" s="5"/>
    </row>
    <row r="13100" spans="1:1" ht="16">
      <c r="A13100" s="5"/>
    </row>
    <row r="13101" spans="1:1" ht="16">
      <c r="A13101" s="5"/>
    </row>
    <row r="13102" spans="1:1" ht="16">
      <c r="A13102" s="5"/>
    </row>
    <row r="13103" spans="1:1" ht="16">
      <c r="A13103" s="5"/>
    </row>
    <row r="13104" spans="1:1" ht="16">
      <c r="A13104" s="5"/>
    </row>
    <row r="13105" spans="1:1" ht="16">
      <c r="A13105" s="5"/>
    </row>
    <row r="13106" spans="1:1" ht="16">
      <c r="A13106" s="5"/>
    </row>
    <row r="13107" spans="1:1" ht="16">
      <c r="A13107" s="5"/>
    </row>
    <row r="13108" spans="1:1" ht="16">
      <c r="A13108" s="5"/>
    </row>
    <row r="13109" spans="1:1" ht="16">
      <c r="A13109" s="5"/>
    </row>
    <row r="13110" spans="1:1" ht="16">
      <c r="A13110" s="5"/>
    </row>
    <row r="13111" spans="1:1" ht="16">
      <c r="A13111" s="5"/>
    </row>
    <row r="13112" spans="1:1" ht="16">
      <c r="A13112" s="5"/>
    </row>
    <row r="13113" spans="1:1" ht="16">
      <c r="A13113" s="5"/>
    </row>
    <row r="13114" spans="1:1" ht="16">
      <c r="A13114" s="5"/>
    </row>
    <row r="13115" spans="1:1" ht="16">
      <c r="A13115" s="5"/>
    </row>
    <row r="13116" spans="1:1" ht="16">
      <c r="A13116" s="5"/>
    </row>
    <row r="13117" spans="1:1" ht="16">
      <c r="A13117" s="5"/>
    </row>
    <row r="13118" spans="1:1" ht="16">
      <c r="A13118" s="5"/>
    </row>
    <row r="13119" spans="1:1" ht="16">
      <c r="A13119" s="5"/>
    </row>
    <row r="13120" spans="1:1" ht="16">
      <c r="A13120" s="5"/>
    </row>
    <row r="13121" spans="1:1" ht="16">
      <c r="A13121" s="5"/>
    </row>
    <row r="13122" spans="1:1" ht="16">
      <c r="A13122" s="5"/>
    </row>
    <row r="13123" spans="1:1" ht="16">
      <c r="A13123" s="5"/>
    </row>
    <row r="13124" spans="1:1" ht="16">
      <c r="A13124" s="5"/>
    </row>
    <row r="13125" spans="1:1" ht="16">
      <c r="A13125" s="5"/>
    </row>
    <row r="13126" spans="1:1" ht="16">
      <c r="A13126" s="5"/>
    </row>
    <row r="13127" spans="1:1" ht="16">
      <c r="A13127" s="5"/>
    </row>
    <row r="13128" spans="1:1" ht="16">
      <c r="A13128" s="5"/>
    </row>
    <row r="13129" spans="1:1" ht="16">
      <c r="A13129" s="5"/>
    </row>
    <row r="13130" spans="1:1" ht="16">
      <c r="A13130" s="5"/>
    </row>
    <row r="13131" spans="1:1" ht="16">
      <c r="A13131" s="5"/>
    </row>
    <row r="13132" spans="1:1" ht="16">
      <c r="A13132" s="5"/>
    </row>
    <row r="13133" spans="1:1" ht="16">
      <c r="A13133" s="5"/>
    </row>
    <row r="13134" spans="1:1" ht="16">
      <c r="A13134" s="5"/>
    </row>
    <row r="13135" spans="1:1" ht="16">
      <c r="A13135" s="5"/>
    </row>
    <row r="13136" spans="1:1" ht="16">
      <c r="A13136" s="5"/>
    </row>
    <row r="13137" spans="1:1" ht="16">
      <c r="A13137" s="5"/>
    </row>
    <row r="13138" spans="1:1" ht="16">
      <c r="A13138" s="5"/>
    </row>
    <row r="13139" spans="1:1" ht="16">
      <c r="A13139" s="5"/>
    </row>
    <row r="13140" spans="1:1" ht="16">
      <c r="A13140" s="5"/>
    </row>
    <row r="13141" spans="1:1" ht="16">
      <c r="A13141" s="5"/>
    </row>
    <row r="13142" spans="1:1" ht="16">
      <c r="A13142" s="5"/>
    </row>
    <row r="13143" spans="1:1" ht="16">
      <c r="A13143" s="5"/>
    </row>
    <row r="13144" spans="1:1" ht="16">
      <c r="A13144" s="5"/>
    </row>
    <row r="13145" spans="1:1" ht="16">
      <c r="A13145" s="5"/>
    </row>
    <row r="13146" spans="1:1" ht="16">
      <c r="A13146" s="5"/>
    </row>
    <row r="13147" spans="1:1" ht="16">
      <c r="A13147" s="5"/>
    </row>
    <row r="13148" spans="1:1" ht="16">
      <c r="A13148" s="5"/>
    </row>
    <row r="13149" spans="1:1" ht="16">
      <c r="A13149" s="5"/>
    </row>
    <row r="13150" spans="1:1" ht="16">
      <c r="A13150" s="5"/>
    </row>
    <row r="13151" spans="1:1" ht="16">
      <c r="A13151" s="5"/>
    </row>
    <row r="13152" spans="1:1" ht="16">
      <c r="A13152" s="5"/>
    </row>
    <row r="13153" spans="1:1" ht="16">
      <c r="A13153" s="5"/>
    </row>
    <row r="13154" spans="1:1" ht="16">
      <c r="A13154" s="5"/>
    </row>
    <row r="13155" spans="1:1" ht="16">
      <c r="A13155" s="5"/>
    </row>
    <row r="13156" spans="1:1" ht="16">
      <c r="A13156" s="5"/>
    </row>
    <row r="13157" spans="1:1" ht="16">
      <c r="A13157" s="5"/>
    </row>
    <row r="13158" spans="1:1" ht="16">
      <c r="A13158" s="5"/>
    </row>
    <row r="13159" spans="1:1" ht="16">
      <c r="A13159" s="5"/>
    </row>
    <row r="13160" spans="1:1" ht="16">
      <c r="A13160" s="5"/>
    </row>
    <row r="13161" spans="1:1" ht="16">
      <c r="A13161" s="5"/>
    </row>
    <row r="13162" spans="1:1" ht="16">
      <c r="A13162" s="5"/>
    </row>
    <row r="13163" spans="1:1" ht="16">
      <c r="A13163" s="5"/>
    </row>
    <row r="13164" spans="1:1" ht="16">
      <c r="A13164" s="5"/>
    </row>
    <row r="13165" spans="1:1" ht="16">
      <c r="A13165" s="5"/>
    </row>
    <row r="13166" spans="1:1" ht="16">
      <c r="A13166" s="5"/>
    </row>
    <row r="13167" spans="1:1" ht="16">
      <c r="A13167" s="5"/>
    </row>
    <row r="13168" spans="1:1" ht="16">
      <c r="A13168" s="5"/>
    </row>
    <row r="13169" spans="1:1" ht="16">
      <c r="A13169" s="5"/>
    </row>
    <row r="13170" spans="1:1" ht="16">
      <c r="A13170" s="5"/>
    </row>
    <row r="13171" spans="1:1" ht="16">
      <c r="A13171" s="5"/>
    </row>
    <row r="13172" spans="1:1" ht="16">
      <c r="A13172" s="5"/>
    </row>
    <row r="13173" spans="1:1" ht="16">
      <c r="A13173" s="5"/>
    </row>
    <row r="13174" spans="1:1" ht="16">
      <c r="A13174" s="5"/>
    </row>
    <row r="13175" spans="1:1" ht="16">
      <c r="A13175" s="5"/>
    </row>
    <row r="13176" spans="1:1" ht="16">
      <c r="A13176" s="5"/>
    </row>
    <row r="13177" spans="1:1" ht="16">
      <c r="A13177" s="5"/>
    </row>
    <row r="13178" spans="1:1" ht="16">
      <c r="A13178" s="5"/>
    </row>
    <row r="13179" spans="1:1" ht="16">
      <c r="A13179" s="5"/>
    </row>
    <row r="13180" spans="1:1" ht="16">
      <c r="A13180" s="5"/>
    </row>
    <row r="13181" spans="1:1" ht="16">
      <c r="A13181" s="5"/>
    </row>
    <row r="13182" spans="1:1" ht="16">
      <c r="A13182" s="5"/>
    </row>
    <row r="13183" spans="1:1" ht="16">
      <c r="A13183" s="5"/>
    </row>
    <row r="13184" spans="1:1" ht="16">
      <c r="A13184" s="5"/>
    </row>
    <row r="13185" spans="1:1" ht="16">
      <c r="A13185" s="5"/>
    </row>
    <row r="13186" spans="1:1" ht="16">
      <c r="A13186" s="5"/>
    </row>
    <row r="13187" spans="1:1" ht="16">
      <c r="A13187" s="5"/>
    </row>
    <row r="13188" spans="1:1" ht="16">
      <c r="A13188" s="5"/>
    </row>
    <row r="13189" spans="1:1" ht="16">
      <c r="A13189" s="5"/>
    </row>
    <row r="13190" spans="1:1" ht="16">
      <c r="A13190" s="5"/>
    </row>
    <row r="13191" spans="1:1" ht="16">
      <c r="A13191" s="5"/>
    </row>
    <row r="13192" spans="1:1" ht="16">
      <c r="A13192" s="5"/>
    </row>
    <row r="13193" spans="1:1" ht="16">
      <c r="A13193" s="5"/>
    </row>
    <row r="13194" spans="1:1" ht="16">
      <c r="A13194" s="5"/>
    </row>
    <row r="13195" spans="1:1" ht="16">
      <c r="A13195" s="5"/>
    </row>
    <row r="13196" spans="1:1" ht="16">
      <c r="A13196" s="5"/>
    </row>
    <row r="13197" spans="1:1" ht="16">
      <c r="A13197" s="5"/>
    </row>
    <row r="13198" spans="1:1" ht="16">
      <c r="A13198" s="5"/>
    </row>
    <row r="13199" spans="1:1" ht="16">
      <c r="A13199" s="5"/>
    </row>
    <row r="13200" spans="1:1" ht="16">
      <c r="A13200" s="5"/>
    </row>
    <row r="13201" spans="1:1" ht="16">
      <c r="A13201" s="5"/>
    </row>
    <row r="13202" spans="1:1" ht="16">
      <c r="A13202" s="5"/>
    </row>
    <row r="13203" spans="1:1" ht="16">
      <c r="A13203" s="5"/>
    </row>
    <row r="13204" spans="1:1" ht="16">
      <c r="A13204" s="5"/>
    </row>
    <row r="13205" spans="1:1" ht="16">
      <c r="A13205" s="5"/>
    </row>
    <row r="13206" spans="1:1" ht="16">
      <c r="A13206" s="5"/>
    </row>
    <row r="13207" spans="1:1" ht="16">
      <c r="A13207" s="5"/>
    </row>
    <row r="13208" spans="1:1" ht="16">
      <c r="A13208" s="5"/>
    </row>
    <row r="13209" spans="1:1" ht="16">
      <c r="A13209" s="5"/>
    </row>
    <row r="13210" spans="1:1" ht="16">
      <c r="A13210" s="5"/>
    </row>
    <row r="13211" spans="1:1" ht="16">
      <c r="A13211" s="5"/>
    </row>
    <row r="13212" spans="1:1" ht="16">
      <c r="A13212" s="5"/>
    </row>
    <row r="13213" spans="1:1" ht="16">
      <c r="A13213" s="5"/>
    </row>
    <row r="13214" spans="1:1" ht="16">
      <c r="A13214" s="5"/>
    </row>
    <row r="13215" spans="1:1" ht="16">
      <c r="A13215" s="5"/>
    </row>
    <row r="13216" spans="1:1" ht="16">
      <c r="A13216" s="5"/>
    </row>
    <row r="13217" spans="1:1" ht="16">
      <c r="A13217" s="5"/>
    </row>
    <row r="13218" spans="1:1" ht="16">
      <c r="A13218" s="5"/>
    </row>
    <row r="13219" spans="1:1" ht="16">
      <c r="A13219" s="5"/>
    </row>
    <row r="13220" spans="1:1" ht="16">
      <c r="A13220" s="5"/>
    </row>
    <row r="13221" spans="1:1" ht="16">
      <c r="A13221" s="5"/>
    </row>
    <row r="13222" spans="1:1" ht="16">
      <c r="A13222" s="5"/>
    </row>
    <row r="13223" spans="1:1" ht="16">
      <c r="A13223" s="5"/>
    </row>
    <row r="13224" spans="1:1" ht="16">
      <c r="A13224" s="5"/>
    </row>
    <row r="13225" spans="1:1" ht="16">
      <c r="A13225" s="5"/>
    </row>
    <row r="13226" spans="1:1" ht="16">
      <c r="A13226" s="5"/>
    </row>
    <row r="13227" spans="1:1" ht="16">
      <c r="A13227" s="5"/>
    </row>
    <row r="13228" spans="1:1" ht="16">
      <c r="A13228" s="5"/>
    </row>
    <row r="13229" spans="1:1" ht="16">
      <c r="A13229" s="5"/>
    </row>
    <row r="13230" spans="1:1" ht="16">
      <c r="A13230" s="5"/>
    </row>
    <row r="13231" spans="1:1" ht="16">
      <c r="A13231" s="5"/>
    </row>
    <row r="13232" spans="1:1" ht="16">
      <c r="A13232" s="5"/>
    </row>
    <row r="13233" spans="1:1" ht="16">
      <c r="A13233" s="5"/>
    </row>
    <row r="13234" spans="1:1" ht="16">
      <c r="A13234" s="5"/>
    </row>
    <row r="13235" spans="1:1" ht="16">
      <c r="A13235" s="5"/>
    </row>
    <row r="13236" spans="1:1" ht="16">
      <c r="A13236" s="5"/>
    </row>
    <row r="13237" spans="1:1" ht="16">
      <c r="A13237" s="5"/>
    </row>
    <row r="13238" spans="1:1" ht="16">
      <c r="A13238" s="5"/>
    </row>
    <row r="13239" spans="1:1" ht="16">
      <c r="A13239" s="5"/>
    </row>
    <row r="13240" spans="1:1" ht="16">
      <c r="A13240" s="5"/>
    </row>
    <row r="13241" spans="1:1" ht="16">
      <c r="A13241" s="5"/>
    </row>
    <row r="13242" spans="1:1" ht="16">
      <c r="A13242" s="5"/>
    </row>
    <row r="13243" spans="1:1" ht="16">
      <c r="A13243" s="5"/>
    </row>
    <row r="13244" spans="1:1" ht="16">
      <c r="A13244" s="5"/>
    </row>
    <row r="13245" spans="1:1" ht="16">
      <c r="A13245" s="5"/>
    </row>
    <row r="13246" spans="1:1" ht="16">
      <c r="A13246" s="5"/>
    </row>
    <row r="13247" spans="1:1" ht="16">
      <c r="A13247" s="5"/>
    </row>
    <row r="13248" spans="1:1" ht="16">
      <c r="A13248" s="5"/>
    </row>
    <row r="13249" spans="1:1" ht="16">
      <c r="A13249" s="5"/>
    </row>
    <row r="13250" spans="1:1" ht="16">
      <c r="A13250" s="5"/>
    </row>
    <row r="13251" spans="1:1" ht="16">
      <c r="A13251" s="5"/>
    </row>
    <row r="13252" spans="1:1" ht="16">
      <c r="A13252" s="5"/>
    </row>
    <row r="13253" spans="1:1" ht="16">
      <c r="A13253" s="5"/>
    </row>
    <row r="13254" spans="1:1" ht="16">
      <c r="A13254" s="5"/>
    </row>
    <row r="13255" spans="1:1" ht="16">
      <c r="A13255" s="5"/>
    </row>
    <row r="13256" spans="1:1" ht="16">
      <c r="A13256" s="5"/>
    </row>
    <row r="13257" spans="1:1" ht="16">
      <c r="A13257" s="5"/>
    </row>
    <row r="13258" spans="1:1" ht="16">
      <c r="A13258" s="5"/>
    </row>
    <row r="13259" spans="1:1" ht="16">
      <c r="A13259" s="5"/>
    </row>
    <row r="13260" spans="1:1" ht="16">
      <c r="A13260" s="5"/>
    </row>
    <row r="13261" spans="1:1" ht="16">
      <c r="A13261" s="5"/>
    </row>
    <row r="13262" spans="1:1" ht="16">
      <c r="A13262" s="5"/>
    </row>
    <row r="13263" spans="1:1" ht="16">
      <c r="A13263" s="5"/>
    </row>
    <row r="13264" spans="1:1" ht="16">
      <c r="A13264" s="5"/>
    </row>
    <row r="13265" spans="1:1" ht="16">
      <c r="A13265" s="5"/>
    </row>
    <row r="13266" spans="1:1" ht="16">
      <c r="A13266" s="5"/>
    </row>
    <row r="13267" spans="1:1" ht="16">
      <c r="A13267" s="5"/>
    </row>
    <row r="13268" spans="1:1" ht="16">
      <c r="A13268" s="5"/>
    </row>
    <row r="13269" spans="1:1" ht="16">
      <c r="A13269" s="5"/>
    </row>
    <row r="13270" spans="1:1" ht="16">
      <c r="A13270" s="5"/>
    </row>
    <row r="13271" spans="1:1" ht="16">
      <c r="A13271" s="5"/>
    </row>
    <row r="13272" spans="1:1" ht="16">
      <c r="A13272" s="5"/>
    </row>
    <row r="13273" spans="1:1" ht="16">
      <c r="A13273" s="5"/>
    </row>
    <row r="13274" spans="1:1" ht="16">
      <c r="A13274" s="5"/>
    </row>
    <row r="13275" spans="1:1" ht="16">
      <c r="A13275" s="5"/>
    </row>
    <row r="13276" spans="1:1" ht="16">
      <c r="A13276" s="5"/>
    </row>
    <row r="13277" spans="1:1" ht="16">
      <c r="A13277" s="5"/>
    </row>
    <row r="13278" spans="1:1" ht="16">
      <c r="A13278" s="5"/>
    </row>
    <row r="13279" spans="1:1" ht="16">
      <c r="A13279" s="5"/>
    </row>
    <row r="13280" spans="1:1" ht="16">
      <c r="A13280" s="5"/>
    </row>
    <row r="13281" spans="1:1" ht="16">
      <c r="A13281" s="5"/>
    </row>
    <row r="13282" spans="1:1" ht="16">
      <c r="A13282" s="5"/>
    </row>
    <row r="13283" spans="1:1" ht="16">
      <c r="A13283" s="5"/>
    </row>
    <row r="13284" spans="1:1" ht="16">
      <c r="A13284" s="5"/>
    </row>
    <row r="13285" spans="1:1" ht="16">
      <c r="A13285" s="5"/>
    </row>
    <row r="13286" spans="1:1" ht="16">
      <c r="A13286" s="5"/>
    </row>
    <row r="13287" spans="1:1" ht="16">
      <c r="A13287" s="5"/>
    </row>
    <row r="13288" spans="1:1" ht="16">
      <c r="A13288" s="5"/>
    </row>
    <row r="13289" spans="1:1" ht="16">
      <c r="A13289" s="5"/>
    </row>
    <row r="13290" spans="1:1" ht="16">
      <c r="A13290" s="5"/>
    </row>
    <row r="13291" spans="1:1" ht="16">
      <c r="A13291" s="5"/>
    </row>
    <row r="13292" spans="1:1" ht="16">
      <c r="A13292" s="5"/>
    </row>
    <row r="13293" spans="1:1" ht="16">
      <c r="A13293" s="5"/>
    </row>
    <row r="13294" spans="1:1" ht="16">
      <c r="A13294" s="5"/>
    </row>
    <row r="13295" spans="1:1" ht="16">
      <c r="A13295" s="5"/>
    </row>
    <row r="13296" spans="1:1" ht="16">
      <c r="A13296" s="5"/>
    </row>
    <row r="13297" spans="1:1" ht="16">
      <c r="A13297" s="5"/>
    </row>
    <row r="13298" spans="1:1" ht="16">
      <c r="A13298" s="5"/>
    </row>
    <row r="13299" spans="1:1" ht="16">
      <c r="A13299" s="5"/>
    </row>
    <row r="13300" spans="1:1" ht="16">
      <c r="A13300" s="5"/>
    </row>
    <row r="13301" spans="1:1" ht="16">
      <c r="A13301" s="5"/>
    </row>
    <row r="13302" spans="1:1" ht="16">
      <c r="A13302" s="5"/>
    </row>
    <row r="13303" spans="1:1" ht="16">
      <c r="A13303" s="5"/>
    </row>
    <row r="13304" spans="1:1" ht="16">
      <c r="A13304" s="5"/>
    </row>
    <row r="13305" spans="1:1" ht="16">
      <c r="A13305" s="5"/>
    </row>
    <row r="13306" spans="1:1" ht="16">
      <c r="A13306" s="5"/>
    </row>
    <row r="13307" spans="1:1" ht="16">
      <c r="A13307" s="5"/>
    </row>
    <row r="13308" spans="1:1" ht="16">
      <c r="A13308" s="5"/>
    </row>
    <row r="13309" spans="1:1" ht="16">
      <c r="A13309" s="5"/>
    </row>
    <row r="13310" spans="1:1" ht="16">
      <c r="A13310" s="5"/>
    </row>
    <row r="13311" spans="1:1" ht="16">
      <c r="A13311" s="5"/>
    </row>
    <row r="13312" spans="1:1" ht="16">
      <c r="A13312" s="5"/>
    </row>
    <row r="13313" spans="1:1" ht="16">
      <c r="A13313" s="5"/>
    </row>
    <row r="13314" spans="1:1" ht="16">
      <c r="A13314" s="5"/>
    </row>
    <row r="13315" spans="1:1" ht="16">
      <c r="A13315" s="5"/>
    </row>
    <row r="13316" spans="1:1" ht="16">
      <c r="A13316" s="5"/>
    </row>
    <row r="13317" spans="1:1" ht="16">
      <c r="A13317" s="5"/>
    </row>
    <row r="13318" spans="1:1" ht="16">
      <c r="A13318" s="5"/>
    </row>
    <row r="13319" spans="1:1" ht="16">
      <c r="A13319" s="5"/>
    </row>
    <row r="13320" spans="1:1" ht="16">
      <c r="A13320" s="5"/>
    </row>
    <row r="13321" spans="1:1" ht="16">
      <c r="A13321" s="5"/>
    </row>
    <row r="13322" spans="1:1" ht="16">
      <c r="A13322" s="5"/>
    </row>
    <row r="13323" spans="1:1" ht="16">
      <c r="A13323" s="5"/>
    </row>
    <row r="13324" spans="1:1" ht="16">
      <c r="A13324" s="5"/>
    </row>
    <row r="13325" spans="1:1" ht="16">
      <c r="A13325" s="5"/>
    </row>
    <row r="13326" spans="1:1" ht="16">
      <c r="A13326" s="5"/>
    </row>
    <row r="13327" spans="1:1" ht="16">
      <c r="A13327" s="5"/>
    </row>
    <row r="13328" spans="1:1" ht="16">
      <c r="A13328" s="5"/>
    </row>
    <row r="13329" spans="1:1" ht="16">
      <c r="A13329" s="5"/>
    </row>
    <row r="13330" spans="1:1" ht="16">
      <c r="A13330" s="5"/>
    </row>
    <row r="13331" spans="1:1" ht="16">
      <c r="A13331" s="5"/>
    </row>
    <row r="13332" spans="1:1" ht="16">
      <c r="A13332" s="5"/>
    </row>
    <row r="13333" spans="1:1" ht="16">
      <c r="A13333" s="5"/>
    </row>
    <row r="13334" spans="1:1" ht="16">
      <c r="A13334" s="5"/>
    </row>
    <row r="13335" spans="1:1" ht="16">
      <c r="A13335" s="5"/>
    </row>
    <row r="13336" spans="1:1" ht="16">
      <c r="A13336" s="5"/>
    </row>
    <row r="13337" spans="1:1" ht="16">
      <c r="A13337" s="5"/>
    </row>
    <row r="13338" spans="1:1" ht="16">
      <c r="A13338" s="5"/>
    </row>
    <row r="13339" spans="1:1" ht="16">
      <c r="A13339" s="5"/>
    </row>
    <row r="13340" spans="1:1" ht="16">
      <c r="A13340" s="5"/>
    </row>
    <row r="13341" spans="1:1" ht="16">
      <c r="A13341" s="5"/>
    </row>
    <row r="13342" spans="1:1" ht="16">
      <c r="A13342" s="5"/>
    </row>
    <row r="13343" spans="1:1" ht="16">
      <c r="A13343" s="5"/>
    </row>
    <row r="13344" spans="1:1" ht="16">
      <c r="A13344" s="5"/>
    </row>
    <row r="13345" spans="1:1" ht="16">
      <c r="A13345" s="5"/>
    </row>
    <row r="13346" spans="1:1" ht="16">
      <c r="A13346" s="5"/>
    </row>
    <row r="13347" spans="1:1" ht="16">
      <c r="A13347" s="5"/>
    </row>
    <row r="13348" spans="1:1" ht="16">
      <c r="A13348" s="5"/>
    </row>
    <row r="13349" spans="1:1" ht="16">
      <c r="A13349" s="5"/>
    </row>
    <row r="13350" spans="1:1" ht="16">
      <c r="A13350" s="5"/>
    </row>
    <row r="13351" spans="1:1" ht="16">
      <c r="A13351" s="5"/>
    </row>
    <row r="13352" spans="1:1" ht="16">
      <c r="A13352" s="5"/>
    </row>
    <row r="13353" spans="1:1" ht="16">
      <c r="A13353" s="5"/>
    </row>
    <row r="13354" spans="1:1" ht="16">
      <c r="A13354" s="5"/>
    </row>
    <row r="13355" spans="1:1" ht="16">
      <c r="A13355" s="5"/>
    </row>
    <row r="13356" spans="1:1" ht="16">
      <c r="A13356" s="5"/>
    </row>
    <row r="13357" spans="1:1" ht="16">
      <c r="A13357" s="5"/>
    </row>
    <row r="13358" spans="1:1" ht="16">
      <c r="A13358" s="5"/>
    </row>
    <row r="13359" spans="1:1" ht="16">
      <c r="A13359" s="5"/>
    </row>
    <row r="13360" spans="1:1" ht="16">
      <c r="A13360" s="5"/>
    </row>
    <row r="13361" spans="1:1" ht="16">
      <c r="A13361" s="5"/>
    </row>
    <row r="13362" spans="1:1" ht="16">
      <c r="A13362" s="5"/>
    </row>
    <row r="13363" spans="1:1" ht="16">
      <c r="A13363" s="5"/>
    </row>
    <row r="13364" spans="1:1" ht="16">
      <c r="A13364" s="5"/>
    </row>
    <row r="13365" spans="1:1" ht="16">
      <c r="A13365" s="5"/>
    </row>
    <row r="13366" spans="1:1" ht="16">
      <c r="A13366" s="5"/>
    </row>
    <row r="13367" spans="1:1" ht="16">
      <c r="A13367" s="5"/>
    </row>
    <row r="13368" spans="1:1" ht="16">
      <c r="A13368" s="5"/>
    </row>
    <row r="13369" spans="1:1" ht="16">
      <c r="A13369" s="5"/>
    </row>
    <row r="13370" spans="1:1" ht="16">
      <c r="A13370" s="5"/>
    </row>
    <row r="13371" spans="1:1" ht="16">
      <c r="A13371" s="5"/>
    </row>
    <row r="13372" spans="1:1" ht="16">
      <c r="A13372" s="5"/>
    </row>
    <row r="13373" spans="1:1" ht="16">
      <c r="A13373" s="5"/>
    </row>
    <row r="13374" spans="1:1" ht="16">
      <c r="A13374" s="5"/>
    </row>
    <row r="13375" spans="1:1" ht="16">
      <c r="A13375" s="5"/>
    </row>
    <row r="13376" spans="1:1" ht="16">
      <c r="A13376" s="5"/>
    </row>
    <row r="13377" spans="1:1" ht="16">
      <c r="A13377" s="5"/>
    </row>
    <row r="13378" spans="1:1" ht="16">
      <c r="A13378" s="5"/>
    </row>
    <row r="13379" spans="1:1" ht="16">
      <c r="A13379" s="5"/>
    </row>
    <row r="13380" spans="1:1" ht="16">
      <c r="A13380" s="5"/>
    </row>
    <row r="13381" spans="1:1" ht="16">
      <c r="A13381" s="5"/>
    </row>
    <row r="13382" spans="1:1" ht="16">
      <c r="A13382" s="5"/>
    </row>
    <row r="13383" spans="1:1" ht="16">
      <c r="A13383" s="5"/>
    </row>
    <row r="13384" spans="1:1" ht="16">
      <c r="A13384" s="5"/>
    </row>
    <row r="13385" spans="1:1" ht="16">
      <c r="A13385" s="5"/>
    </row>
    <row r="13386" spans="1:1" ht="16">
      <c r="A13386" s="5"/>
    </row>
    <row r="13387" spans="1:1" ht="16">
      <c r="A13387" s="5"/>
    </row>
    <row r="13388" spans="1:1" ht="16">
      <c r="A13388" s="5"/>
    </row>
    <row r="13389" spans="1:1" ht="16">
      <c r="A13389" s="5"/>
    </row>
    <row r="13390" spans="1:1" ht="16">
      <c r="A13390" s="5"/>
    </row>
    <row r="13391" spans="1:1" ht="16">
      <c r="A13391" s="5"/>
    </row>
    <row r="13392" spans="1:1" ht="16">
      <c r="A13392" s="5"/>
    </row>
    <row r="13393" spans="1:1" ht="16">
      <c r="A13393" s="5"/>
    </row>
    <row r="13394" spans="1:1" ht="16">
      <c r="A13394" s="5"/>
    </row>
    <row r="13395" spans="1:1" ht="16">
      <c r="A13395" s="5"/>
    </row>
    <row r="13396" spans="1:1" ht="16">
      <c r="A13396" s="5"/>
    </row>
    <row r="13397" spans="1:1" ht="16">
      <c r="A13397" s="5"/>
    </row>
    <row r="13398" spans="1:1" ht="16">
      <c r="A13398" s="5"/>
    </row>
    <row r="13399" spans="1:1" ht="16">
      <c r="A13399" s="5"/>
    </row>
    <row r="13400" spans="1:1" ht="16">
      <c r="A13400" s="5"/>
    </row>
    <row r="13401" spans="1:1" ht="16">
      <c r="A13401" s="5"/>
    </row>
    <row r="13402" spans="1:1" ht="16">
      <c r="A13402" s="5"/>
    </row>
    <row r="13403" spans="1:1" ht="16">
      <c r="A13403" s="5"/>
    </row>
    <row r="13404" spans="1:1" ht="16">
      <c r="A13404" s="5"/>
    </row>
    <row r="13405" spans="1:1" ht="16">
      <c r="A13405" s="5"/>
    </row>
    <row r="13406" spans="1:1" ht="16">
      <c r="A13406" s="5"/>
    </row>
    <row r="13407" spans="1:1" ht="16">
      <c r="A13407" s="5"/>
    </row>
    <row r="13408" spans="1:1" ht="16">
      <c r="A13408" s="5"/>
    </row>
    <row r="13409" spans="1:1" ht="16">
      <c r="A13409" s="5"/>
    </row>
    <row r="13410" spans="1:1" ht="16">
      <c r="A13410" s="5"/>
    </row>
    <row r="13411" spans="1:1" ht="16">
      <c r="A13411" s="5"/>
    </row>
    <row r="13412" spans="1:1" ht="16">
      <c r="A13412" s="5"/>
    </row>
    <row r="13413" spans="1:1" ht="16">
      <c r="A13413" s="5"/>
    </row>
    <row r="13414" spans="1:1" ht="16">
      <c r="A13414" s="5"/>
    </row>
    <row r="13415" spans="1:1" ht="16">
      <c r="A13415" s="5"/>
    </row>
    <row r="13416" spans="1:1" ht="16">
      <c r="A13416" s="5"/>
    </row>
    <row r="13417" spans="1:1" ht="16">
      <c r="A13417" s="5"/>
    </row>
    <row r="13418" spans="1:1" ht="16">
      <c r="A13418" s="5"/>
    </row>
    <row r="13419" spans="1:1" ht="16">
      <c r="A13419" s="5"/>
    </row>
    <row r="13420" spans="1:1" ht="16">
      <c r="A13420" s="5"/>
    </row>
    <row r="13421" spans="1:1" ht="16">
      <c r="A13421" s="5"/>
    </row>
    <row r="13422" spans="1:1" ht="16">
      <c r="A13422" s="5"/>
    </row>
    <row r="13423" spans="1:1" ht="16">
      <c r="A13423" s="5"/>
    </row>
    <row r="13424" spans="1:1" ht="16">
      <c r="A13424" s="5"/>
    </row>
    <row r="13425" spans="1:1" ht="16">
      <c r="A13425" s="5"/>
    </row>
    <row r="13426" spans="1:1" ht="16">
      <c r="A13426" s="5"/>
    </row>
    <row r="13427" spans="1:1" ht="16">
      <c r="A13427" s="5"/>
    </row>
    <row r="13428" spans="1:1" ht="16">
      <c r="A13428" s="5"/>
    </row>
    <row r="13429" spans="1:1" ht="16">
      <c r="A13429" s="5"/>
    </row>
    <row r="13430" spans="1:1" ht="16">
      <c r="A13430" s="5"/>
    </row>
    <row r="13431" spans="1:1" ht="16">
      <c r="A13431" s="5"/>
    </row>
    <row r="13432" spans="1:1" ht="16">
      <c r="A13432" s="5"/>
    </row>
    <row r="13433" spans="1:1" ht="16">
      <c r="A13433" s="5"/>
    </row>
    <row r="13434" spans="1:1" ht="16">
      <c r="A13434" s="5"/>
    </row>
    <row r="13435" spans="1:1" ht="16">
      <c r="A13435" s="5"/>
    </row>
    <row r="13436" spans="1:1" ht="16">
      <c r="A13436" s="5"/>
    </row>
    <row r="13437" spans="1:1" ht="16">
      <c r="A13437" s="5"/>
    </row>
    <row r="13438" spans="1:1" ht="16">
      <c r="A13438" s="5"/>
    </row>
    <row r="13439" spans="1:1" ht="16">
      <c r="A13439" s="5"/>
    </row>
    <row r="13440" spans="1:1" ht="16">
      <c r="A13440" s="5"/>
    </row>
    <row r="13441" spans="1:1" ht="16">
      <c r="A13441" s="5"/>
    </row>
    <row r="13442" spans="1:1" ht="16">
      <c r="A13442" s="5"/>
    </row>
    <row r="13443" spans="1:1" ht="16">
      <c r="A13443" s="5"/>
    </row>
    <row r="13444" spans="1:1" ht="16">
      <c r="A13444" s="5"/>
    </row>
    <row r="13445" spans="1:1" ht="16">
      <c r="A13445" s="5"/>
    </row>
    <row r="13446" spans="1:1" ht="16">
      <c r="A13446" s="5"/>
    </row>
    <row r="13447" spans="1:1" ht="16">
      <c r="A13447" s="5"/>
    </row>
    <row r="13448" spans="1:1" ht="16">
      <c r="A13448" s="5"/>
    </row>
    <row r="13449" spans="1:1" ht="16">
      <c r="A13449" s="5"/>
    </row>
    <row r="13450" spans="1:1" ht="16">
      <c r="A13450" s="5"/>
    </row>
    <row r="13451" spans="1:1" ht="16">
      <c r="A13451" s="5"/>
    </row>
    <row r="13452" spans="1:1" ht="16">
      <c r="A13452" s="5"/>
    </row>
    <row r="13453" spans="1:1" ht="16">
      <c r="A13453" s="5"/>
    </row>
    <row r="13454" spans="1:1" ht="16">
      <c r="A13454" s="5"/>
    </row>
    <row r="13455" spans="1:1" ht="16">
      <c r="A13455" s="5"/>
    </row>
    <row r="13456" spans="1:1" ht="16">
      <c r="A13456" s="5"/>
    </row>
    <row r="13457" spans="1:1" ht="16">
      <c r="A13457" s="5"/>
    </row>
    <row r="13458" spans="1:1" ht="16">
      <c r="A13458" s="5"/>
    </row>
    <row r="13459" spans="1:1" ht="16">
      <c r="A13459" s="5"/>
    </row>
    <row r="13460" spans="1:1" ht="16">
      <c r="A13460" s="5"/>
    </row>
    <row r="13461" spans="1:1" ht="16">
      <c r="A13461" s="5"/>
    </row>
    <row r="13462" spans="1:1" ht="16">
      <c r="A13462" s="5"/>
    </row>
    <row r="13463" spans="1:1" ht="16">
      <c r="A13463" s="5"/>
    </row>
    <row r="13464" spans="1:1" ht="16">
      <c r="A13464" s="5"/>
    </row>
    <row r="13465" spans="1:1" ht="16">
      <c r="A13465" s="5"/>
    </row>
    <row r="13466" spans="1:1" ht="16">
      <c r="A13466" s="5"/>
    </row>
    <row r="13467" spans="1:1" ht="16">
      <c r="A13467" s="5"/>
    </row>
    <row r="13468" spans="1:1" ht="16">
      <c r="A13468" s="5"/>
    </row>
    <row r="13469" spans="1:1" ht="16">
      <c r="A13469" s="5"/>
    </row>
    <row r="13470" spans="1:1" ht="16">
      <c r="A13470" s="5"/>
    </row>
    <row r="13471" spans="1:1" ht="16">
      <c r="A13471" s="5"/>
    </row>
    <row r="13472" spans="1:1" ht="16">
      <c r="A13472" s="5"/>
    </row>
    <row r="13473" spans="1:1" ht="16">
      <c r="A13473" s="5"/>
    </row>
    <row r="13474" spans="1:1" ht="16">
      <c r="A13474" s="5"/>
    </row>
    <row r="13475" spans="1:1" ht="16">
      <c r="A13475" s="5"/>
    </row>
    <row r="13476" spans="1:1" ht="16">
      <c r="A13476" s="5"/>
    </row>
    <row r="13477" spans="1:1" ht="16">
      <c r="A13477" s="5"/>
    </row>
    <row r="13478" spans="1:1" ht="16">
      <c r="A13478" s="5"/>
    </row>
    <row r="13479" spans="1:1" ht="16">
      <c r="A13479" s="5"/>
    </row>
    <row r="13480" spans="1:1" ht="16">
      <c r="A13480" s="5"/>
    </row>
    <row r="13481" spans="1:1" ht="16">
      <c r="A13481" s="5"/>
    </row>
    <row r="13482" spans="1:1" ht="16">
      <c r="A13482" s="5"/>
    </row>
    <row r="13483" spans="1:1" ht="16">
      <c r="A13483" s="5"/>
    </row>
    <row r="13484" spans="1:1" ht="16">
      <c r="A13484" s="5"/>
    </row>
    <row r="13485" spans="1:1" ht="16">
      <c r="A13485" s="5"/>
    </row>
    <row r="13486" spans="1:1" ht="16">
      <c r="A13486" s="5"/>
    </row>
    <row r="13487" spans="1:1" ht="16">
      <c r="A13487" s="5"/>
    </row>
    <row r="13488" spans="1:1" ht="16">
      <c r="A13488" s="5"/>
    </row>
    <row r="13489" spans="1:1" ht="16">
      <c r="A13489" s="5"/>
    </row>
    <row r="13490" spans="1:1" ht="16">
      <c r="A13490" s="5"/>
    </row>
    <row r="13491" spans="1:1" ht="16">
      <c r="A13491" s="5"/>
    </row>
    <row r="13492" spans="1:1" ht="16">
      <c r="A13492" s="5"/>
    </row>
    <row r="13493" spans="1:1" ht="16">
      <c r="A13493" s="5"/>
    </row>
    <row r="13494" spans="1:1" ht="16">
      <c r="A13494" s="5"/>
    </row>
    <row r="13495" spans="1:1" ht="16">
      <c r="A13495" s="5"/>
    </row>
    <row r="13496" spans="1:1" ht="16">
      <c r="A13496" s="5"/>
    </row>
    <row r="13497" spans="1:1" ht="16">
      <c r="A13497" s="5"/>
    </row>
    <row r="13498" spans="1:1" ht="16">
      <c r="A13498" s="5"/>
    </row>
    <row r="13499" spans="1:1" ht="16">
      <c r="A13499" s="5"/>
    </row>
    <row r="13500" spans="1:1" ht="16">
      <c r="A13500" s="5"/>
    </row>
    <row r="13501" spans="1:1" ht="16">
      <c r="A13501" s="5"/>
    </row>
    <row r="13502" spans="1:1" ht="16">
      <c r="A13502" s="5"/>
    </row>
    <row r="13503" spans="1:1" ht="16">
      <c r="A13503" s="5"/>
    </row>
    <row r="13504" spans="1:1" ht="16">
      <c r="A13504" s="5"/>
    </row>
    <row r="13505" spans="1:1" ht="16">
      <c r="A13505" s="5"/>
    </row>
    <row r="13506" spans="1:1" ht="16">
      <c r="A13506" s="5"/>
    </row>
    <row r="13507" spans="1:1" ht="16">
      <c r="A13507" s="5"/>
    </row>
    <row r="13508" spans="1:1" ht="16">
      <c r="A13508" s="5"/>
    </row>
    <row r="13509" spans="1:1" ht="16">
      <c r="A13509" s="5"/>
    </row>
    <row r="13510" spans="1:1" ht="16">
      <c r="A13510" s="5"/>
    </row>
    <row r="13511" spans="1:1" ht="16">
      <c r="A13511" s="5"/>
    </row>
    <row r="13512" spans="1:1" ht="16">
      <c r="A13512" s="5"/>
    </row>
    <row r="13513" spans="1:1" ht="16">
      <c r="A13513" s="5"/>
    </row>
    <row r="13514" spans="1:1" ht="16">
      <c r="A13514" s="5"/>
    </row>
    <row r="13515" spans="1:1" ht="16">
      <c r="A13515" s="5"/>
    </row>
    <row r="13516" spans="1:1" ht="16">
      <c r="A13516" s="5"/>
    </row>
    <row r="13517" spans="1:1" ht="16">
      <c r="A13517" s="5"/>
    </row>
    <row r="13518" spans="1:1" ht="16">
      <c r="A13518" s="5"/>
    </row>
    <row r="13519" spans="1:1" ht="16">
      <c r="A13519" s="5"/>
    </row>
    <row r="13520" spans="1:1" ht="16">
      <c r="A13520" s="5"/>
    </row>
    <row r="13521" spans="1:1" ht="16">
      <c r="A13521" s="5"/>
    </row>
    <row r="13522" spans="1:1" ht="16">
      <c r="A13522" s="5"/>
    </row>
    <row r="13523" spans="1:1" ht="16">
      <c r="A13523" s="5"/>
    </row>
    <row r="13524" spans="1:1" ht="16">
      <c r="A13524" s="5"/>
    </row>
    <row r="13525" spans="1:1" ht="16">
      <c r="A13525" s="5"/>
    </row>
    <row r="13526" spans="1:1" ht="16">
      <c r="A13526" s="5"/>
    </row>
    <row r="13527" spans="1:1" ht="16">
      <c r="A13527" s="5"/>
    </row>
    <row r="13528" spans="1:1" ht="16">
      <c r="A13528" s="5"/>
    </row>
    <row r="13529" spans="1:1" ht="16">
      <c r="A13529" s="5"/>
    </row>
    <row r="13530" spans="1:1" ht="16">
      <c r="A13530" s="5"/>
    </row>
    <row r="13531" spans="1:1" ht="16">
      <c r="A13531" s="5"/>
    </row>
    <row r="13532" spans="1:1" ht="16">
      <c r="A13532" s="5"/>
    </row>
    <row r="13533" spans="1:1" ht="16">
      <c r="A13533" s="5"/>
    </row>
    <row r="13534" spans="1:1" ht="16">
      <c r="A13534" s="5"/>
    </row>
    <row r="13535" spans="1:1" ht="16">
      <c r="A13535" s="5"/>
    </row>
    <row r="13536" spans="1:1" ht="16">
      <c r="A13536" s="5"/>
    </row>
    <row r="13537" spans="1:1" ht="16">
      <c r="A13537" s="5"/>
    </row>
    <row r="13538" spans="1:1" ht="16">
      <c r="A13538" s="5"/>
    </row>
    <row r="13539" spans="1:1" ht="16">
      <c r="A13539" s="5"/>
    </row>
    <row r="13540" spans="1:1" ht="16">
      <c r="A13540" s="5"/>
    </row>
    <row r="13541" spans="1:1" ht="16">
      <c r="A13541" s="5"/>
    </row>
    <row r="13542" spans="1:1" ht="16">
      <c r="A13542" s="5"/>
    </row>
    <row r="13543" spans="1:1" ht="16">
      <c r="A13543" s="5"/>
    </row>
    <row r="13544" spans="1:1" ht="16">
      <c r="A13544" s="5"/>
    </row>
    <row r="13545" spans="1:1" ht="16">
      <c r="A13545" s="5"/>
    </row>
    <row r="13546" spans="1:1" ht="16">
      <c r="A13546" s="5"/>
    </row>
    <row r="13547" spans="1:1" ht="16">
      <c r="A13547" s="5"/>
    </row>
    <row r="13548" spans="1:1" ht="16">
      <c r="A13548" s="5"/>
    </row>
    <row r="13549" spans="1:1" ht="16">
      <c r="A13549" s="5"/>
    </row>
    <row r="13550" spans="1:1" ht="16">
      <c r="A13550" s="5"/>
    </row>
    <row r="13551" spans="1:1" ht="16">
      <c r="A13551" s="5"/>
    </row>
    <row r="13552" spans="1:1" ht="16">
      <c r="A13552" s="5"/>
    </row>
    <row r="13553" spans="1:1" ht="16">
      <c r="A13553" s="5"/>
    </row>
    <row r="13554" spans="1:1" ht="16">
      <c r="A13554" s="5"/>
    </row>
    <row r="13555" spans="1:1" ht="16">
      <c r="A13555" s="5"/>
    </row>
    <row r="13556" spans="1:1" ht="16">
      <c r="A13556" s="5"/>
    </row>
    <row r="13557" spans="1:1" ht="16">
      <c r="A13557" s="5"/>
    </row>
    <row r="13558" spans="1:1" ht="16">
      <c r="A13558" s="5"/>
    </row>
    <row r="13559" spans="1:1" ht="16">
      <c r="A13559" s="5"/>
    </row>
    <row r="13560" spans="1:1" ht="16">
      <c r="A13560" s="5"/>
    </row>
    <row r="13561" spans="1:1" ht="16">
      <c r="A13561" s="5"/>
    </row>
    <row r="13562" spans="1:1" ht="16">
      <c r="A13562" s="5"/>
    </row>
    <row r="13563" spans="1:1" ht="16">
      <c r="A13563" s="5"/>
    </row>
    <row r="13564" spans="1:1" ht="16">
      <c r="A13564" s="5"/>
    </row>
    <row r="13565" spans="1:1" ht="16">
      <c r="A13565" s="5"/>
    </row>
    <row r="13566" spans="1:1" ht="16">
      <c r="A13566" s="5"/>
    </row>
    <row r="13567" spans="1:1" ht="16">
      <c r="A13567" s="5"/>
    </row>
    <row r="13568" spans="1:1" ht="16">
      <c r="A13568" s="5"/>
    </row>
    <row r="13569" spans="1:1" ht="16">
      <c r="A13569" s="5"/>
    </row>
    <row r="13570" spans="1:1" ht="16">
      <c r="A13570" s="5"/>
    </row>
    <row r="13571" spans="1:1" ht="16">
      <c r="A13571" s="5"/>
    </row>
    <row r="13572" spans="1:1" ht="16">
      <c r="A13572" s="5"/>
    </row>
    <row r="13573" spans="1:1" ht="16">
      <c r="A13573" s="5"/>
    </row>
    <row r="13574" spans="1:1" ht="16">
      <c r="A13574" s="5"/>
    </row>
    <row r="13575" spans="1:1" ht="16">
      <c r="A13575" s="5"/>
    </row>
    <row r="13576" spans="1:1" ht="16">
      <c r="A13576" s="5"/>
    </row>
    <row r="13577" spans="1:1" ht="16">
      <c r="A13577" s="5"/>
    </row>
    <row r="13578" spans="1:1" ht="16">
      <c r="A13578" s="5"/>
    </row>
    <row r="13579" spans="1:1" ht="16">
      <c r="A13579" s="5"/>
    </row>
    <row r="13580" spans="1:1" ht="16">
      <c r="A13580" s="5"/>
    </row>
    <row r="13581" spans="1:1" ht="16">
      <c r="A13581" s="5"/>
    </row>
    <row r="13582" spans="1:1" ht="16">
      <c r="A13582" s="5"/>
    </row>
    <row r="13583" spans="1:1" ht="16">
      <c r="A13583" s="5"/>
    </row>
    <row r="13584" spans="1:1" ht="16">
      <c r="A13584" s="5"/>
    </row>
    <row r="13585" spans="1:1" ht="16">
      <c r="A13585" s="5"/>
    </row>
    <row r="13586" spans="1:1" ht="16">
      <c r="A13586" s="5"/>
    </row>
    <row r="13587" spans="1:1" ht="16">
      <c r="A13587" s="5"/>
    </row>
    <row r="13588" spans="1:1" ht="16">
      <c r="A13588" s="5"/>
    </row>
    <row r="13589" spans="1:1" ht="16">
      <c r="A13589" s="5"/>
    </row>
    <row r="13590" spans="1:1" ht="16">
      <c r="A13590" s="5"/>
    </row>
    <row r="13591" spans="1:1" ht="16">
      <c r="A13591" s="5"/>
    </row>
    <row r="13592" spans="1:1" ht="16">
      <c r="A13592" s="5"/>
    </row>
    <row r="13593" spans="1:1" ht="16">
      <c r="A13593" s="5"/>
    </row>
    <row r="13594" spans="1:1" ht="16">
      <c r="A13594" s="5"/>
    </row>
    <row r="13595" spans="1:1" ht="16">
      <c r="A13595" s="5"/>
    </row>
    <row r="13596" spans="1:1" ht="16">
      <c r="A13596" s="5"/>
    </row>
    <row r="13597" spans="1:1" ht="16">
      <c r="A13597" s="5"/>
    </row>
    <row r="13598" spans="1:1" ht="16">
      <c r="A13598" s="5"/>
    </row>
    <row r="13599" spans="1:1" ht="16">
      <c r="A13599" s="5"/>
    </row>
    <row r="13600" spans="1:1" ht="16">
      <c r="A13600" s="5"/>
    </row>
    <row r="13601" spans="1:1" ht="16">
      <c r="A13601" s="5"/>
    </row>
    <row r="13602" spans="1:1" ht="16">
      <c r="A13602" s="5"/>
    </row>
    <row r="13603" spans="1:1" ht="16">
      <c r="A13603" s="5"/>
    </row>
    <row r="13604" spans="1:1" ht="16">
      <c r="A13604" s="5"/>
    </row>
    <row r="13605" spans="1:1" ht="16">
      <c r="A13605" s="5"/>
    </row>
    <row r="13606" spans="1:1" ht="16">
      <c r="A13606" s="5"/>
    </row>
    <row r="13607" spans="1:1" ht="16">
      <c r="A13607" s="5"/>
    </row>
    <row r="13608" spans="1:1" ht="16">
      <c r="A13608" s="5"/>
    </row>
    <row r="13609" spans="1:1" ht="16">
      <c r="A13609" s="5"/>
    </row>
    <row r="13610" spans="1:1" ht="16">
      <c r="A13610" s="5"/>
    </row>
    <row r="13611" spans="1:1" ht="16">
      <c r="A13611" s="5"/>
    </row>
    <row r="13612" spans="1:1" ht="16">
      <c r="A13612" s="5"/>
    </row>
    <row r="13613" spans="1:1" ht="16">
      <c r="A13613" s="5"/>
    </row>
    <row r="13614" spans="1:1" ht="16">
      <c r="A13614" s="5"/>
    </row>
    <row r="13615" spans="1:1" ht="16">
      <c r="A13615" s="5"/>
    </row>
    <row r="13616" spans="1:1" ht="16">
      <c r="A13616" s="5"/>
    </row>
    <row r="13617" spans="1:1" ht="16">
      <c r="A13617" s="5"/>
    </row>
    <row r="13618" spans="1:1" ht="16">
      <c r="A13618" s="5"/>
    </row>
    <row r="13619" spans="1:1" ht="16">
      <c r="A13619" s="5"/>
    </row>
    <row r="13620" spans="1:1" ht="16">
      <c r="A13620" s="5"/>
    </row>
    <row r="13621" spans="1:1" ht="16">
      <c r="A13621" s="5"/>
    </row>
    <row r="13622" spans="1:1" ht="16">
      <c r="A13622" s="5"/>
    </row>
    <row r="13623" spans="1:1" ht="16">
      <c r="A13623" s="5"/>
    </row>
    <row r="13624" spans="1:1" ht="16">
      <c r="A13624" s="5"/>
    </row>
    <row r="13625" spans="1:1" ht="16">
      <c r="A13625" s="5"/>
    </row>
    <row r="13626" spans="1:1" ht="16">
      <c r="A13626" s="5"/>
    </row>
    <row r="13627" spans="1:1" ht="16">
      <c r="A13627" s="5"/>
    </row>
    <row r="13628" spans="1:1" ht="16">
      <c r="A13628" s="5"/>
    </row>
    <row r="13629" spans="1:1" ht="16">
      <c r="A13629" s="5"/>
    </row>
    <row r="13630" spans="1:1" ht="16">
      <c r="A13630" s="5"/>
    </row>
    <row r="13631" spans="1:1" ht="16">
      <c r="A13631" s="5"/>
    </row>
    <row r="13632" spans="1:1" ht="16">
      <c r="A13632" s="5"/>
    </row>
    <row r="13633" spans="1:1" ht="16">
      <c r="A13633" s="5"/>
    </row>
    <row r="13634" spans="1:1" ht="16">
      <c r="A13634" s="5"/>
    </row>
    <row r="13635" spans="1:1" ht="16">
      <c r="A13635" s="5"/>
    </row>
    <row r="13636" spans="1:1" ht="16">
      <c r="A13636" s="5"/>
    </row>
    <row r="13637" spans="1:1" ht="16">
      <c r="A13637" s="5"/>
    </row>
    <row r="13638" spans="1:1" ht="16">
      <c r="A13638" s="5"/>
    </row>
    <row r="13639" spans="1:1" ht="16">
      <c r="A13639" s="5"/>
    </row>
    <row r="13640" spans="1:1" ht="16">
      <c r="A13640" s="5"/>
    </row>
    <row r="13641" spans="1:1" ht="16">
      <c r="A13641" s="5"/>
    </row>
    <row r="13642" spans="1:1" ht="16">
      <c r="A13642" s="5"/>
    </row>
    <row r="13643" spans="1:1" ht="16">
      <c r="A13643" s="5"/>
    </row>
    <row r="13644" spans="1:1" ht="16">
      <c r="A13644" s="5"/>
    </row>
    <row r="13645" spans="1:1" ht="16">
      <c r="A13645" s="5"/>
    </row>
    <row r="13646" spans="1:1" ht="16">
      <c r="A13646" s="5"/>
    </row>
    <row r="13647" spans="1:1" ht="16">
      <c r="A13647" s="5"/>
    </row>
    <row r="13648" spans="1:1" ht="16">
      <c r="A13648" s="5"/>
    </row>
    <row r="13649" spans="1:1" ht="16">
      <c r="A13649" s="5"/>
    </row>
    <row r="13650" spans="1:1" ht="16">
      <c r="A13650" s="5"/>
    </row>
    <row r="13651" spans="1:1" ht="16">
      <c r="A13651" s="5"/>
    </row>
    <row r="13652" spans="1:1" ht="16">
      <c r="A13652" s="5"/>
    </row>
    <row r="13653" spans="1:1" ht="16">
      <c r="A13653" s="5"/>
    </row>
    <row r="13654" spans="1:1" ht="16">
      <c r="A13654" s="5"/>
    </row>
    <row r="13655" spans="1:1" ht="16">
      <c r="A13655" s="5"/>
    </row>
    <row r="13656" spans="1:1" ht="16">
      <c r="A13656" s="5"/>
    </row>
    <row r="13657" spans="1:1" ht="16">
      <c r="A13657" s="5"/>
    </row>
    <row r="13658" spans="1:1" ht="16">
      <c r="A13658" s="5"/>
    </row>
    <row r="13659" spans="1:1" ht="16">
      <c r="A13659" s="5"/>
    </row>
    <row r="13660" spans="1:1" ht="16">
      <c r="A13660" s="5"/>
    </row>
    <row r="13661" spans="1:1" ht="16">
      <c r="A13661" s="5"/>
    </row>
    <row r="13662" spans="1:1" ht="16">
      <c r="A13662" s="5"/>
    </row>
    <row r="13663" spans="1:1" ht="16">
      <c r="A13663" s="5"/>
    </row>
    <row r="13664" spans="1:1" ht="16">
      <c r="A13664" s="5"/>
    </row>
    <row r="13665" spans="1:1" ht="16">
      <c r="A13665" s="5"/>
    </row>
    <row r="13666" spans="1:1" ht="16">
      <c r="A13666" s="5"/>
    </row>
    <row r="13667" spans="1:1" ht="16">
      <c r="A13667" s="5"/>
    </row>
    <row r="13668" spans="1:1" ht="16">
      <c r="A13668" s="5"/>
    </row>
    <row r="13669" spans="1:1" ht="16">
      <c r="A13669" s="5"/>
    </row>
    <row r="13670" spans="1:1" ht="16">
      <c r="A13670" s="5"/>
    </row>
    <row r="13671" spans="1:1" ht="16">
      <c r="A13671" s="5"/>
    </row>
    <row r="13672" spans="1:1" ht="16">
      <c r="A13672" s="5"/>
    </row>
    <row r="13673" spans="1:1" ht="16">
      <c r="A13673" s="5"/>
    </row>
    <row r="13674" spans="1:1" ht="16">
      <c r="A13674" s="5"/>
    </row>
    <row r="13675" spans="1:1" ht="16">
      <c r="A13675" s="5"/>
    </row>
    <row r="13676" spans="1:1" ht="16">
      <c r="A13676" s="5"/>
    </row>
    <row r="13677" spans="1:1" ht="16">
      <c r="A13677" s="5"/>
    </row>
    <row r="13678" spans="1:1" ht="16">
      <c r="A13678" s="5"/>
    </row>
    <row r="13679" spans="1:1" ht="16">
      <c r="A13679" s="5"/>
    </row>
    <row r="13680" spans="1:1" ht="16">
      <c r="A13680" s="5"/>
    </row>
    <row r="13681" spans="1:1" ht="16">
      <c r="A13681" s="5"/>
    </row>
    <row r="13682" spans="1:1" ht="16">
      <c r="A13682" s="5"/>
    </row>
    <row r="13683" spans="1:1" ht="16">
      <c r="A13683" s="5"/>
    </row>
    <row r="13684" spans="1:1" ht="16">
      <c r="A13684" s="5"/>
    </row>
    <row r="13685" spans="1:1" ht="16">
      <c r="A13685" s="5"/>
    </row>
    <row r="13686" spans="1:1" ht="16">
      <c r="A13686" s="5"/>
    </row>
    <row r="13687" spans="1:1" ht="16">
      <c r="A13687" s="5"/>
    </row>
    <row r="13688" spans="1:1" ht="16">
      <c r="A13688" s="5"/>
    </row>
    <row r="13689" spans="1:1" ht="16">
      <c r="A13689" s="5"/>
    </row>
    <row r="13690" spans="1:1" ht="16">
      <c r="A13690" s="5"/>
    </row>
    <row r="13691" spans="1:1" ht="16">
      <c r="A13691" s="5"/>
    </row>
    <row r="13692" spans="1:1" ht="16">
      <c r="A13692" s="5"/>
    </row>
    <row r="13693" spans="1:1" ht="16">
      <c r="A13693" s="5"/>
    </row>
    <row r="13694" spans="1:1" ht="16">
      <c r="A13694" s="5"/>
    </row>
    <row r="13695" spans="1:1" ht="16">
      <c r="A13695" s="5"/>
    </row>
    <row r="13696" spans="1:1" ht="16">
      <c r="A13696" s="5"/>
    </row>
    <row r="13697" spans="1:1" ht="16">
      <c r="A13697" s="5"/>
    </row>
    <row r="13698" spans="1:1" ht="16">
      <c r="A13698" s="5"/>
    </row>
    <row r="13699" spans="1:1" ht="16">
      <c r="A13699" s="5"/>
    </row>
    <row r="13700" spans="1:1" ht="16">
      <c r="A13700" s="5"/>
    </row>
    <row r="13701" spans="1:1" ht="16">
      <c r="A13701" s="5"/>
    </row>
    <row r="13702" spans="1:1" ht="16">
      <c r="A13702" s="5"/>
    </row>
    <row r="13703" spans="1:1" ht="16">
      <c r="A13703" s="5"/>
    </row>
    <row r="13704" spans="1:1" ht="16">
      <c r="A13704" s="5"/>
    </row>
    <row r="13705" spans="1:1" ht="16">
      <c r="A13705" s="5"/>
    </row>
    <row r="13706" spans="1:1" ht="16">
      <c r="A13706" s="5"/>
    </row>
    <row r="13707" spans="1:1" ht="16">
      <c r="A13707" s="5"/>
    </row>
    <row r="13708" spans="1:1" ht="16">
      <c r="A13708" s="5"/>
    </row>
    <row r="13709" spans="1:1" ht="16">
      <c r="A13709" s="5"/>
    </row>
    <row r="13710" spans="1:1" ht="16">
      <c r="A13710" s="5"/>
    </row>
    <row r="13711" spans="1:1" ht="16">
      <c r="A13711" s="5"/>
    </row>
    <row r="13712" spans="1:1" ht="16">
      <c r="A13712" s="5"/>
    </row>
    <row r="13713" spans="1:1" ht="16">
      <c r="A13713" s="5"/>
    </row>
    <row r="13714" spans="1:1" ht="16">
      <c r="A13714" s="5"/>
    </row>
    <row r="13715" spans="1:1" ht="16">
      <c r="A13715" s="5"/>
    </row>
    <row r="13716" spans="1:1" ht="16">
      <c r="A13716" s="5"/>
    </row>
    <row r="13717" spans="1:1" ht="16">
      <c r="A13717" s="5"/>
    </row>
    <row r="13718" spans="1:1" ht="16">
      <c r="A13718" s="5"/>
    </row>
    <row r="13719" spans="1:1" ht="16">
      <c r="A13719" s="5"/>
    </row>
    <row r="13720" spans="1:1" ht="16">
      <c r="A13720" s="5"/>
    </row>
    <row r="13721" spans="1:1" ht="16">
      <c r="A13721" s="5"/>
    </row>
    <row r="13722" spans="1:1" ht="16">
      <c r="A13722" s="5"/>
    </row>
    <row r="13723" spans="1:1" ht="16">
      <c r="A13723" s="5"/>
    </row>
    <row r="13724" spans="1:1" ht="16">
      <c r="A13724" s="5"/>
    </row>
    <row r="13725" spans="1:1" ht="16">
      <c r="A13725" s="5"/>
    </row>
    <row r="13726" spans="1:1" ht="16">
      <c r="A13726" s="5"/>
    </row>
    <row r="13727" spans="1:1" ht="16">
      <c r="A13727" s="5"/>
    </row>
    <row r="13728" spans="1:1" ht="16">
      <c r="A13728" s="5"/>
    </row>
    <row r="13729" spans="1:1" ht="16">
      <c r="A13729" s="5"/>
    </row>
    <row r="13730" spans="1:1" ht="16">
      <c r="A13730" s="5"/>
    </row>
    <row r="13731" spans="1:1" ht="16">
      <c r="A13731" s="5"/>
    </row>
    <row r="13732" spans="1:1" ht="16">
      <c r="A13732" s="5"/>
    </row>
    <row r="13733" spans="1:1" ht="16">
      <c r="A13733" s="5"/>
    </row>
    <row r="13734" spans="1:1" ht="16">
      <c r="A13734" s="5"/>
    </row>
    <row r="13735" spans="1:1" ht="16">
      <c r="A13735" s="5"/>
    </row>
    <row r="13736" spans="1:1" ht="16">
      <c r="A13736" s="5"/>
    </row>
    <row r="13737" spans="1:1" ht="16">
      <c r="A13737" s="5"/>
    </row>
    <row r="13738" spans="1:1" ht="16">
      <c r="A13738" s="5"/>
    </row>
    <row r="13739" spans="1:1" ht="16">
      <c r="A13739" s="5"/>
    </row>
    <row r="13740" spans="1:1" ht="16">
      <c r="A13740" s="5"/>
    </row>
    <row r="13741" spans="1:1" ht="16">
      <c r="A13741" s="5"/>
    </row>
    <row r="13742" spans="1:1" ht="16">
      <c r="A13742" s="5"/>
    </row>
    <row r="13743" spans="1:1" ht="16">
      <c r="A13743" s="5"/>
    </row>
    <row r="13744" spans="1:1" ht="16">
      <c r="A13744" s="5"/>
    </row>
    <row r="13745" spans="1:1" ht="16">
      <c r="A13745" s="5"/>
    </row>
    <row r="13746" spans="1:1" ht="16">
      <c r="A13746" s="5"/>
    </row>
    <row r="13747" spans="1:1" ht="16">
      <c r="A13747" s="5"/>
    </row>
    <row r="13748" spans="1:1" ht="16">
      <c r="A13748" s="5"/>
    </row>
    <row r="13749" spans="1:1" ht="16">
      <c r="A13749" s="5"/>
    </row>
    <row r="13750" spans="1:1" ht="16">
      <c r="A13750" s="5"/>
    </row>
    <row r="13751" spans="1:1" ht="16">
      <c r="A13751" s="5"/>
    </row>
    <row r="13752" spans="1:1" ht="16">
      <c r="A13752" s="5"/>
    </row>
    <row r="13753" spans="1:1" ht="16">
      <c r="A13753" s="5"/>
    </row>
    <row r="13754" spans="1:1" ht="16">
      <c r="A13754" s="5"/>
    </row>
    <row r="13755" spans="1:1" ht="16">
      <c r="A13755" s="5"/>
    </row>
    <row r="13756" spans="1:1" ht="16">
      <c r="A13756" s="5"/>
    </row>
    <row r="13757" spans="1:1" ht="16">
      <c r="A13757" s="5"/>
    </row>
    <row r="13758" spans="1:1" ht="16">
      <c r="A13758" s="5"/>
    </row>
    <row r="13759" spans="1:1" ht="16">
      <c r="A13759" s="5"/>
    </row>
    <row r="13760" spans="1:1" ht="16">
      <c r="A13760" s="5"/>
    </row>
    <row r="13761" spans="1:1" ht="16">
      <c r="A13761" s="5"/>
    </row>
    <row r="13762" spans="1:1" ht="16">
      <c r="A13762" s="5"/>
    </row>
    <row r="13763" spans="1:1" ht="16">
      <c r="A13763" s="5"/>
    </row>
    <row r="13764" spans="1:1" ht="16">
      <c r="A13764" s="5"/>
    </row>
    <row r="13765" spans="1:1" ht="16">
      <c r="A13765" s="5"/>
    </row>
    <row r="13766" spans="1:1" ht="16">
      <c r="A13766" s="5"/>
    </row>
    <row r="13767" spans="1:1" ht="16">
      <c r="A13767" s="5"/>
    </row>
    <row r="13768" spans="1:1" ht="16">
      <c r="A13768" s="5"/>
    </row>
    <row r="13769" spans="1:1" ht="16">
      <c r="A13769" s="5"/>
    </row>
    <row r="13770" spans="1:1" ht="16">
      <c r="A13770" s="5"/>
    </row>
    <row r="13771" spans="1:1" ht="16">
      <c r="A13771" s="5"/>
    </row>
    <row r="13772" spans="1:1" ht="16">
      <c r="A13772" s="5"/>
    </row>
    <row r="13773" spans="1:1" ht="16">
      <c r="A13773" s="5"/>
    </row>
    <row r="13774" spans="1:1" ht="16">
      <c r="A13774" s="5"/>
    </row>
    <row r="13775" spans="1:1" ht="16">
      <c r="A13775" s="5"/>
    </row>
    <row r="13776" spans="1:1" ht="16">
      <c r="A13776" s="5"/>
    </row>
    <row r="13777" spans="1:1" ht="16">
      <c r="A13777" s="5"/>
    </row>
    <row r="13778" spans="1:1" ht="16">
      <c r="A13778" s="5"/>
    </row>
    <row r="13779" spans="1:1" ht="16">
      <c r="A13779" s="5"/>
    </row>
    <row r="13780" spans="1:1" ht="16">
      <c r="A13780" s="5"/>
    </row>
    <row r="13781" spans="1:1" ht="16">
      <c r="A13781" s="5"/>
    </row>
    <row r="13782" spans="1:1" ht="16">
      <c r="A13782" s="5"/>
    </row>
    <row r="13783" spans="1:1" ht="16">
      <c r="A13783" s="5"/>
    </row>
    <row r="13784" spans="1:1" ht="16">
      <c r="A13784" s="5"/>
    </row>
    <row r="13785" spans="1:1" ht="16">
      <c r="A13785" s="5"/>
    </row>
    <row r="13786" spans="1:1" ht="16">
      <c r="A13786" s="5"/>
    </row>
    <row r="13787" spans="1:1" ht="16">
      <c r="A13787" s="5"/>
    </row>
    <row r="13788" spans="1:1" ht="16">
      <c r="A13788" s="5"/>
    </row>
    <row r="13789" spans="1:1" ht="16">
      <c r="A13789" s="5"/>
    </row>
    <row r="13790" spans="1:1" ht="16">
      <c r="A13790" s="5"/>
    </row>
    <row r="13791" spans="1:1" ht="16">
      <c r="A13791" s="5"/>
    </row>
    <row r="13792" spans="1:1" ht="16">
      <c r="A13792" s="5"/>
    </row>
    <row r="13793" spans="1:1" ht="16">
      <c r="A13793" s="5"/>
    </row>
    <row r="13794" spans="1:1" ht="16">
      <c r="A13794" s="5"/>
    </row>
    <row r="13795" spans="1:1" ht="16">
      <c r="A13795" s="5"/>
    </row>
    <row r="13796" spans="1:1" ht="16">
      <c r="A13796" s="5"/>
    </row>
    <row r="13797" spans="1:1" ht="16">
      <c r="A13797" s="5"/>
    </row>
    <row r="13798" spans="1:1" ht="16">
      <c r="A13798" s="5"/>
    </row>
    <row r="13799" spans="1:1" ht="16">
      <c r="A13799" s="5"/>
    </row>
    <row r="13800" spans="1:1" ht="16">
      <c r="A13800" s="5"/>
    </row>
    <row r="13801" spans="1:1" ht="16">
      <c r="A13801" s="5"/>
    </row>
    <row r="13802" spans="1:1" ht="16">
      <c r="A13802" s="5"/>
    </row>
    <row r="13803" spans="1:1" ht="16">
      <c r="A13803" s="5"/>
    </row>
    <row r="13804" spans="1:1" ht="16">
      <c r="A13804" s="5"/>
    </row>
    <row r="13805" spans="1:1" ht="16">
      <c r="A13805" s="5"/>
    </row>
    <row r="13806" spans="1:1" ht="16">
      <c r="A13806" s="5"/>
    </row>
    <row r="13807" spans="1:1" ht="16">
      <c r="A13807" s="5"/>
    </row>
    <row r="13808" spans="1:1" ht="16">
      <c r="A13808" s="5"/>
    </row>
    <row r="13809" spans="1:1" ht="16">
      <c r="A13809" s="5"/>
    </row>
    <row r="13810" spans="1:1" ht="16">
      <c r="A13810" s="5"/>
    </row>
    <row r="13811" spans="1:1" ht="16">
      <c r="A13811" s="5"/>
    </row>
    <row r="13812" spans="1:1" ht="16">
      <c r="A13812" s="5"/>
    </row>
    <row r="13813" spans="1:1" ht="16">
      <c r="A13813" s="5"/>
    </row>
    <row r="13814" spans="1:1" ht="16">
      <c r="A13814" s="5"/>
    </row>
    <row r="13815" spans="1:1" ht="16">
      <c r="A13815" s="5"/>
    </row>
    <row r="13816" spans="1:1" ht="16">
      <c r="A13816" s="5"/>
    </row>
    <row r="13817" spans="1:1" ht="16">
      <c r="A13817" s="5"/>
    </row>
    <row r="13818" spans="1:1" ht="16">
      <c r="A13818" s="5"/>
    </row>
    <row r="13819" spans="1:1" ht="16">
      <c r="A13819" s="5"/>
    </row>
    <row r="13820" spans="1:1" ht="16">
      <c r="A13820" s="5"/>
    </row>
    <row r="13821" spans="1:1" ht="16">
      <c r="A13821" s="5"/>
    </row>
    <row r="13822" spans="1:1" ht="16">
      <c r="A13822" s="5"/>
    </row>
    <row r="13823" spans="1:1" ht="16">
      <c r="A13823" s="5"/>
    </row>
    <row r="13824" spans="1:1" ht="16">
      <c r="A13824" s="5"/>
    </row>
    <row r="13825" spans="1:1" ht="16">
      <c r="A13825" s="5"/>
    </row>
    <row r="13826" spans="1:1" ht="16">
      <c r="A13826" s="5"/>
    </row>
    <row r="13827" spans="1:1" ht="16">
      <c r="A13827" s="5"/>
    </row>
    <row r="13828" spans="1:1" ht="16">
      <c r="A13828" s="5"/>
    </row>
    <row r="13829" spans="1:1" ht="16">
      <c r="A13829" s="5"/>
    </row>
    <row r="13830" spans="1:1" ht="16">
      <c r="A13830" s="5"/>
    </row>
    <row r="13831" spans="1:1" ht="16">
      <c r="A13831" s="5"/>
    </row>
    <row r="13832" spans="1:1" ht="16">
      <c r="A13832" s="5"/>
    </row>
    <row r="13833" spans="1:1" ht="16">
      <c r="A13833" s="5"/>
    </row>
    <row r="13834" spans="1:1" ht="16">
      <c r="A13834" s="5"/>
    </row>
    <row r="13835" spans="1:1" ht="16">
      <c r="A13835" s="5"/>
    </row>
    <row r="13836" spans="1:1" ht="16">
      <c r="A13836" s="5"/>
    </row>
    <row r="13837" spans="1:1" ht="16">
      <c r="A13837" s="5"/>
    </row>
    <row r="13838" spans="1:1" ht="16">
      <c r="A13838" s="5"/>
    </row>
    <row r="13839" spans="1:1" ht="16">
      <c r="A13839" s="5"/>
    </row>
    <row r="13840" spans="1:1" ht="16">
      <c r="A13840" s="5"/>
    </row>
    <row r="13841" spans="1:1" ht="16">
      <c r="A13841" s="5"/>
    </row>
    <row r="13842" spans="1:1" ht="16">
      <c r="A13842" s="5"/>
    </row>
    <row r="13843" spans="1:1" ht="16">
      <c r="A13843" s="5"/>
    </row>
    <row r="13844" spans="1:1" ht="16">
      <c r="A13844" s="5"/>
    </row>
    <row r="13845" spans="1:1" ht="16">
      <c r="A13845" s="5"/>
    </row>
    <row r="13846" spans="1:1" ht="16">
      <c r="A13846" s="5"/>
    </row>
    <row r="13847" spans="1:1" ht="16">
      <c r="A13847" s="5"/>
    </row>
    <row r="13848" spans="1:1" ht="16">
      <c r="A13848" s="5"/>
    </row>
    <row r="13849" spans="1:1" ht="16">
      <c r="A13849" s="5"/>
    </row>
    <row r="13850" spans="1:1" ht="16">
      <c r="A13850" s="5"/>
    </row>
    <row r="13851" spans="1:1" ht="16">
      <c r="A13851" s="5"/>
    </row>
    <row r="13852" spans="1:1" ht="16">
      <c r="A13852" s="5"/>
    </row>
    <row r="13853" spans="1:1" ht="16">
      <c r="A13853" s="5"/>
    </row>
    <row r="13854" spans="1:1" ht="16">
      <c r="A13854" s="5"/>
    </row>
    <row r="13855" spans="1:1" ht="16">
      <c r="A13855" s="5"/>
    </row>
    <row r="13856" spans="1:1" ht="16">
      <c r="A13856" s="5"/>
    </row>
    <row r="13857" spans="1:1" ht="16">
      <c r="A13857" s="5"/>
    </row>
    <row r="13858" spans="1:1" ht="16">
      <c r="A13858" s="5"/>
    </row>
    <row r="13859" spans="1:1" ht="16">
      <c r="A13859" s="5"/>
    </row>
    <row r="13860" spans="1:1" ht="16">
      <c r="A13860" s="5"/>
    </row>
    <row r="13861" spans="1:1" ht="16">
      <c r="A13861" s="5"/>
    </row>
    <row r="13862" spans="1:1" ht="16">
      <c r="A13862" s="5"/>
    </row>
    <row r="13863" spans="1:1" ht="16">
      <c r="A13863" s="5"/>
    </row>
    <row r="13864" spans="1:1" ht="16">
      <c r="A13864" s="5"/>
    </row>
    <row r="13865" spans="1:1" ht="16">
      <c r="A13865" s="5"/>
    </row>
    <row r="13866" spans="1:1" ht="16">
      <c r="A13866" s="5"/>
    </row>
    <row r="13867" spans="1:1" ht="16">
      <c r="A13867" s="5"/>
    </row>
    <row r="13868" spans="1:1" ht="16">
      <c r="A13868" s="5"/>
    </row>
    <row r="13869" spans="1:1" ht="16">
      <c r="A13869" s="5"/>
    </row>
    <row r="13870" spans="1:1" ht="16">
      <c r="A13870" s="5"/>
    </row>
    <row r="13871" spans="1:1" ht="16">
      <c r="A13871" s="5"/>
    </row>
    <row r="13872" spans="1:1" ht="16">
      <c r="A13872" s="5"/>
    </row>
    <row r="13873" spans="1:1" ht="16">
      <c r="A13873" s="5"/>
    </row>
    <row r="13874" spans="1:1" ht="16">
      <c r="A13874" s="5"/>
    </row>
    <row r="13875" spans="1:1" ht="16">
      <c r="A13875" s="5"/>
    </row>
    <row r="13876" spans="1:1" ht="16">
      <c r="A13876" s="5"/>
    </row>
    <row r="13877" spans="1:1" ht="16">
      <c r="A13877" s="5"/>
    </row>
    <row r="13878" spans="1:1" ht="16">
      <c r="A13878" s="5"/>
    </row>
    <row r="13879" spans="1:1" ht="16">
      <c r="A13879" s="5"/>
    </row>
    <row r="13880" spans="1:1" ht="16">
      <c r="A13880" s="5"/>
    </row>
    <row r="13881" spans="1:1" ht="16">
      <c r="A13881" s="5"/>
    </row>
    <row r="13882" spans="1:1" ht="16">
      <c r="A13882" s="5"/>
    </row>
    <row r="13883" spans="1:1" ht="16">
      <c r="A13883" s="5"/>
    </row>
    <row r="13884" spans="1:1" ht="16">
      <c r="A13884" s="5"/>
    </row>
    <row r="13885" spans="1:1" ht="16">
      <c r="A13885" s="5"/>
    </row>
    <row r="13886" spans="1:1" ht="16">
      <c r="A13886" s="5"/>
    </row>
    <row r="13887" spans="1:1" ht="16">
      <c r="A13887" s="5"/>
    </row>
    <row r="13888" spans="1:1" ht="16">
      <c r="A13888" s="5"/>
    </row>
    <row r="13889" spans="1:1" ht="16">
      <c r="A13889" s="5"/>
    </row>
    <row r="13890" spans="1:1" ht="16">
      <c r="A13890" s="5"/>
    </row>
    <row r="13891" spans="1:1" ht="16">
      <c r="A13891" s="5"/>
    </row>
    <row r="13892" spans="1:1" ht="16">
      <c r="A13892" s="5"/>
    </row>
    <row r="13893" spans="1:1" ht="16">
      <c r="A13893" s="5"/>
    </row>
    <row r="13894" spans="1:1" ht="16">
      <c r="A13894" s="5"/>
    </row>
    <row r="13895" spans="1:1" ht="16">
      <c r="A13895" s="5"/>
    </row>
    <row r="13896" spans="1:1" ht="16">
      <c r="A13896" s="5"/>
    </row>
    <row r="13897" spans="1:1" ht="16">
      <c r="A13897" s="5"/>
    </row>
    <row r="13898" spans="1:1" ht="16">
      <c r="A13898" s="5"/>
    </row>
    <row r="13899" spans="1:1" ht="16">
      <c r="A13899" s="5"/>
    </row>
    <row r="13900" spans="1:1" ht="16">
      <c r="A13900" s="5"/>
    </row>
    <row r="13901" spans="1:1" ht="16">
      <c r="A13901" s="5"/>
    </row>
    <row r="13902" spans="1:1" ht="16">
      <c r="A13902" s="5"/>
    </row>
    <row r="13903" spans="1:1" ht="16">
      <c r="A13903" s="5"/>
    </row>
    <row r="13904" spans="1:1" ht="16">
      <c r="A13904" s="5"/>
    </row>
    <row r="13905" spans="1:1" ht="16">
      <c r="A13905" s="5"/>
    </row>
    <row r="13906" spans="1:1" ht="16">
      <c r="A13906" s="5"/>
    </row>
    <row r="13907" spans="1:1" ht="16">
      <c r="A13907" s="5"/>
    </row>
    <row r="13908" spans="1:1" ht="16">
      <c r="A13908" s="5"/>
    </row>
    <row r="13909" spans="1:1" ht="16">
      <c r="A13909" s="5"/>
    </row>
    <row r="13910" spans="1:1" ht="16">
      <c r="A13910" s="5"/>
    </row>
    <row r="13911" spans="1:1" ht="16">
      <c r="A13911" s="5"/>
    </row>
    <row r="13912" spans="1:1" ht="16">
      <c r="A13912" s="5"/>
    </row>
    <row r="13913" spans="1:1" ht="16">
      <c r="A13913" s="5"/>
    </row>
    <row r="13914" spans="1:1" ht="16">
      <c r="A13914" s="5"/>
    </row>
    <row r="13915" spans="1:1" ht="16">
      <c r="A13915" s="5"/>
    </row>
    <row r="13916" spans="1:1" ht="16">
      <c r="A13916" s="5"/>
    </row>
    <row r="13917" spans="1:1" ht="16">
      <c r="A13917" s="5"/>
    </row>
    <row r="13918" spans="1:1" ht="16">
      <c r="A13918" s="5"/>
    </row>
    <row r="13919" spans="1:1" ht="16">
      <c r="A13919" s="5"/>
    </row>
    <row r="13920" spans="1:1" ht="16">
      <c r="A13920" s="5"/>
    </row>
    <row r="13921" spans="1:1" ht="16">
      <c r="A13921" s="5"/>
    </row>
    <row r="13922" spans="1:1" ht="16">
      <c r="A13922" s="5"/>
    </row>
    <row r="13923" spans="1:1" ht="16">
      <c r="A13923" s="5"/>
    </row>
    <row r="13924" spans="1:1" ht="16">
      <c r="A13924" s="5"/>
    </row>
    <row r="13925" spans="1:1" ht="16">
      <c r="A13925" s="5"/>
    </row>
    <row r="13926" spans="1:1" ht="16">
      <c r="A13926" s="5"/>
    </row>
    <row r="13927" spans="1:1" ht="16">
      <c r="A13927" s="5"/>
    </row>
    <row r="13928" spans="1:1" ht="16">
      <c r="A13928" s="5"/>
    </row>
    <row r="13929" spans="1:1" ht="16">
      <c r="A13929" s="5"/>
    </row>
    <row r="13930" spans="1:1" ht="16">
      <c r="A13930" s="5"/>
    </row>
    <row r="13931" spans="1:1" ht="16">
      <c r="A13931" s="5"/>
    </row>
    <row r="13932" spans="1:1" ht="16">
      <c r="A13932" s="5"/>
    </row>
    <row r="13933" spans="1:1" ht="16">
      <c r="A13933" s="5"/>
    </row>
    <row r="13934" spans="1:1" ht="16">
      <c r="A13934" s="5"/>
    </row>
    <row r="13935" spans="1:1" ht="16">
      <c r="A13935" s="5"/>
    </row>
    <row r="13936" spans="1:1" ht="16">
      <c r="A13936" s="5"/>
    </row>
    <row r="13937" spans="1:1" ht="16">
      <c r="A13937" s="5"/>
    </row>
    <row r="13938" spans="1:1" ht="16">
      <c r="A13938" s="5"/>
    </row>
    <row r="13939" spans="1:1" ht="16">
      <c r="A13939" s="5"/>
    </row>
    <row r="13940" spans="1:1" ht="16">
      <c r="A13940" s="5"/>
    </row>
    <row r="13941" spans="1:1" ht="16">
      <c r="A13941" s="5"/>
    </row>
    <row r="13942" spans="1:1" ht="16">
      <c r="A13942" s="5"/>
    </row>
    <row r="13943" spans="1:1" ht="16">
      <c r="A13943" s="5"/>
    </row>
    <row r="13944" spans="1:1" ht="16">
      <c r="A13944" s="5"/>
    </row>
    <row r="13945" spans="1:1" ht="16">
      <c r="A13945" s="5"/>
    </row>
    <row r="13946" spans="1:1" ht="16">
      <c r="A13946" s="5"/>
    </row>
    <row r="13947" spans="1:1" ht="16">
      <c r="A13947" s="5"/>
    </row>
    <row r="13948" spans="1:1" ht="16">
      <c r="A13948" s="5"/>
    </row>
    <row r="13949" spans="1:1" ht="16">
      <c r="A13949" s="5"/>
    </row>
    <row r="13950" spans="1:1" ht="16">
      <c r="A13950" s="5"/>
    </row>
    <row r="13951" spans="1:1" ht="16">
      <c r="A13951" s="5"/>
    </row>
    <row r="13952" spans="1:1" ht="16">
      <c r="A13952" s="5"/>
    </row>
    <row r="13953" spans="1:1" ht="16">
      <c r="A13953" s="5"/>
    </row>
    <row r="13954" spans="1:1" ht="16">
      <c r="A13954" s="5"/>
    </row>
    <row r="13955" spans="1:1" ht="16">
      <c r="A13955" s="5"/>
    </row>
    <row r="13956" spans="1:1" ht="16">
      <c r="A13956" s="5"/>
    </row>
    <row r="13957" spans="1:1" ht="16">
      <c r="A13957" s="5"/>
    </row>
    <row r="13958" spans="1:1" ht="16">
      <c r="A13958" s="5"/>
    </row>
    <row r="13959" spans="1:1" ht="16">
      <c r="A13959" s="5"/>
    </row>
    <row r="13960" spans="1:1" ht="16">
      <c r="A13960" s="5"/>
    </row>
    <row r="13961" spans="1:1" ht="16">
      <c r="A13961" s="5"/>
    </row>
    <row r="13962" spans="1:1" ht="16">
      <c r="A13962" s="5"/>
    </row>
    <row r="13963" spans="1:1" ht="16">
      <c r="A13963" s="5"/>
    </row>
    <row r="13964" spans="1:1" ht="16">
      <c r="A13964" s="5"/>
    </row>
    <row r="13965" spans="1:1" ht="16">
      <c r="A13965" s="5"/>
    </row>
    <row r="13966" spans="1:1" ht="16">
      <c r="A13966" s="5"/>
    </row>
    <row r="13967" spans="1:1" ht="16">
      <c r="A13967" s="5"/>
    </row>
    <row r="13968" spans="1:1" ht="16">
      <c r="A13968" s="5"/>
    </row>
    <row r="13969" spans="1:1" ht="16">
      <c r="A13969" s="5"/>
    </row>
    <row r="13970" spans="1:1" ht="16">
      <c r="A13970" s="5"/>
    </row>
    <row r="13971" spans="1:1" ht="16">
      <c r="A13971" s="5"/>
    </row>
    <row r="13972" spans="1:1" ht="16">
      <c r="A13972" s="5"/>
    </row>
    <row r="13973" spans="1:1" ht="16">
      <c r="A13973" s="5"/>
    </row>
    <row r="13974" spans="1:1" ht="16">
      <c r="A13974" s="5"/>
    </row>
    <row r="13975" spans="1:1" ht="16">
      <c r="A13975" s="5"/>
    </row>
    <row r="13976" spans="1:1" ht="16">
      <c r="A13976" s="5"/>
    </row>
    <row r="13977" spans="1:1" ht="16">
      <c r="A13977" s="5"/>
    </row>
    <row r="13978" spans="1:1" ht="16">
      <c r="A13978" s="5"/>
    </row>
    <row r="13979" spans="1:1" ht="16">
      <c r="A13979" s="5"/>
    </row>
    <row r="13980" spans="1:1" ht="16">
      <c r="A13980" s="5"/>
    </row>
    <row r="13981" spans="1:1" ht="16">
      <c r="A13981" s="5"/>
    </row>
    <row r="13982" spans="1:1" ht="16">
      <c r="A13982" s="5"/>
    </row>
    <row r="13983" spans="1:1" ht="16">
      <c r="A13983" s="5"/>
    </row>
    <row r="13984" spans="1:1" ht="16">
      <c r="A13984" s="5"/>
    </row>
    <row r="13985" spans="1:1" ht="16">
      <c r="A13985" s="5"/>
    </row>
    <row r="13986" spans="1:1" ht="16">
      <c r="A13986" s="5"/>
    </row>
    <row r="13987" spans="1:1" ht="16">
      <c r="A13987" s="5"/>
    </row>
    <row r="13988" spans="1:1" ht="16">
      <c r="A13988" s="5"/>
    </row>
    <row r="13989" spans="1:1" ht="16">
      <c r="A13989" s="5"/>
    </row>
    <row r="13990" spans="1:1" ht="16">
      <c r="A13990" s="5"/>
    </row>
    <row r="13991" spans="1:1" ht="16">
      <c r="A13991" s="5"/>
    </row>
    <row r="13992" spans="1:1" ht="16">
      <c r="A13992" s="5"/>
    </row>
    <row r="13993" spans="1:1" ht="16">
      <c r="A13993" s="5"/>
    </row>
    <row r="13994" spans="1:1" ht="16">
      <c r="A13994" s="5"/>
    </row>
    <row r="13995" spans="1:1" ht="16">
      <c r="A13995" s="5"/>
    </row>
    <row r="13996" spans="1:1" ht="16">
      <c r="A13996" s="5"/>
    </row>
    <row r="13997" spans="1:1" ht="16">
      <c r="A13997" s="5"/>
    </row>
    <row r="13998" spans="1:1" ht="16">
      <c r="A13998" s="5"/>
    </row>
    <row r="13999" spans="1:1" ht="16">
      <c r="A13999" s="5"/>
    </row>
    <row r="14000" spans="1:1" ht="16">
      <c r="A14000" s="5"/>
    </row>
    <row r="14001" spans="1:1" ht="16">
      <c r="A14001" s="5"/>
    </row>
    <row r="14002" spans="1:1" ht="16">
      <c r="A14002" s="5"/>
    </row>
    <row r="14003" spans="1:1" ht="16">
      <c r="A14003" s="5"/>
    </row>
    <row r="14004" spans="1:1" ht="16">
      <c r="A14004" s="5"/>
    </row>
    <row r="14005" spans="1:1" ht="16">
      <c r="A14005" s="5"/>
    </row>
    <row r="14006" spans="1:1" ht="16">
      <c r="A14006" s="5"/>
    </row>
    <row r="14007" spans="1:1" ht="16">
      <c r="A14007" s="5"/>
    </row>
    <row r="14008" spans="1:1" ht="16">
      <c r="A14008" s="5"/>
    </row>
    <row r="14009" spans="1:1" ht="16">
      <c r="A14009" s="5"/>
    </row>
    <row r="14010" spans="1:1" ht="16">
      <c r="A14010" s="5"/>
    </row>
    <row r="14011" spans="1:1" ht="16">
      <c r="A14011" s="5"/>
    </row>
    <row r="14012" spans="1:1" ht="16">
      <c r="A14012" s="5"/>
    </row>
    <row r="14013" spans="1:1" ht="16">
      <c r="A14013" s="5"/>
    </row>
    <row r="14014" spans="1:1" ht="16">
      <c r="A14014" s="5"/>
    </row>
    <row r="14015" spans="1:1" ht="16">
      <c r="A14015" s="5"/>
    </row>
    <row r="14016" spans="1:1" ht="16">
      <c r="A14016" s="5"/>
    </row>
    <row r="14017" spans="1:1" ht="16">
      <c r="A14017" s="5"/>
    </row>
    <row r="14018" spans="1:1" ht="16">
      <c r="A14018" s="5"/>
    </row>
    <row r="14019" spans="1:1" ht="16">
      <c r="A14019" s="5"/>
    </row>
    <row r="14020" spans="1:1" ht="16">
      <c r="A14020" s="5"/>
    </row>
    <row r="14021" spans="1:1" ht="16">
      <c r="A14021" s="5"/>
    </row>
    <row r="14022" spans="1:1" ht="16">
      <c r="A14022" s="5"/>
    </row>
    <row r="14023" spans="1:1" ht="16">
      <c r="A14023" s="5"/>
    </row>
    <row r="14024" spans="1:1" ht="16">
      <c r="A14024" s="5"/>
    </row>
    <row r="14025" spans="1:1" ht="16">
      <c r="A14025" s="5"/>
    </row>
    <row r="14026" spans="1:1" ht="16">
      <c r="A14026" s="5"/>
    </row>
    <row r="14027" spans="1:1" ht="16">
      <c r="A14027" s="5"/>
    </row>
    <row r="14028" spans="1:1" ht="16">
      <c r="A14028" s="5"/>
    </row>
    <row r="14029" spans="1:1" ht="16">
      <c r="A14029" s="5"/>
    </row>
    <row r="14030" spans="1:1" ht="16">
      <c r="A14030" s="5"/>
    </row>
    <row r="14031" spans="1:1" ht="16">
      <c r="A14031" s="5"/>
    </row>
    <row r="14032" spans="1:1" ht="16">
      <c r="A14032" s="5"/>
    </row>
    <row r="14033" spans="1:1" ht="16">
      <c r="A14033" s="5"/>
    </row>
    <row r="14034" spans="1:1" ht="16">
      <c r="A14034" s="5"/>
    </row>
    <row r="14035" spans="1:1" ht="16">
      <c r="A14035" s="5"/>
    </row>
    <row r="14036" spans="1:1" ht="16">
      <c r="A14036" s="5"/>
    </row>
    <row r="14037" spans="1:1" ht="16">
      <c r="A14037" s="5"/>
    </row>
    <row r="14038" spans="1:1" ht="16">
      <c r="A14038" s="5"/>
    </row>
    <row r="14039" spans="1:1" ht="16">
      <c r="A14039" s="5"/>
    </row>
    <row r="14040" spans="1:1" ht="16">
      <c r="A14040" s="5"/>
    </row>
    <row r="14041" spans="1:1" ht="16">
      <c r="A14041" s="5"/>
    </row>
    <row r="14042" spans="1:1" ht="16">
      <c r="A14042" s="5"/>
    </row>
    <row r="14043" spans="1:1" ht="16">
      <c r="A14043" s="5"/>
    </row>
    <row r="14044" spans="1:1" ht="16">
      <c r="A14044" s="5"/>
    </row>
    <row r="14045" spans="1:1" ht="16">
      <c r="A14045" s="5"/>
    </row>
    <row r="14046" spans="1:1" ht="16">
      <c r="A14046" s="5"/>
    </row>
    <row r="14047" spans="1:1" ht="16">
      <c r="A14047" s="5"/>
    </row>
    <row r="14048" spans="1:1" ht="16">
      <c r="A14048" s="5"/>
    </row>
    <row r="14049" spans="1:1" ht="16">
      <c r="A14049" s="5"/>
    </row>
    <row r="14050" spans="1:1" ht="16">
      <c r="A14050" s="5"/>
    </row>
    <row r="14051" spans="1:1" ht="16">
      <c r="A14051" s="5"/>
    </row>
    <row r="14052" spans="1:1" ht="16">
      <c r="A14052" s="5"/>
    </row>
    <row r="14053" spans="1:1" ht="16">
      <c r="A14053" s="5"/>
    </row>
    <row r="14054" spans="1:1" ht="16">
      <c r="A14054" s="5"/>
    </row>
    <row r="14055" spans="1:1" ht="16">
      <c r="A14055" s="5"/>
    </row>
    <row r="14056" spans="1:1" ht="16">
      <c r="A14056" s="5"/>
    </row>
    <row r="14057" spans="1:1" ht="16">
      <c r="A14057" s="5"/>
    </row>
    <row r="14058" spans="1:1" ht="16">
      <c r="A14058" s="5"/>
    </row>
    <row r="14059" spans="1:1" ht="16">
      <c r="A14059" s="5"/>
    </row>
    <row r="14060" spans="1:1" ht="16">
      <c r="A14060" s="5"/>
    </row>
    <row r="14061" spans="1:1" ht="16">
      <c r="A14061" s="5"/>
    </row>
    <row r="14062" spans="1:1" ht="16">
      <c r="A14062" s="5"/>
    </row>
    <row r="14063" spans="1:1" ht="16">
      <c r="A14063" s="5"/>
    </row>
    <row r="14064" spans="1:1" ht="16">
      <c r="A14064" s="5"/>
    </row>
    <row r="14065" spans="1:1" ht="16">
      <c r="A14065" s="5"/>
    </row>
    <row r="14066" spans="1:1" ht="16">
      <c r="A14066" s="5"/>
    </row>
    <row r="14067" spans="1:1" ht="16">
      <c r="A14067" s="5"/>
    </row>
    <row r="14068" spans="1:1" ht="16">
      <c r="A14068" s="5"/>
    </row>
    <row r="14069" spans="1:1" ht="16">
      <c r="A14069" s="5"/>
    </row>
    <row r="14070" spans="1:1" ht="16">
      <c r="A14070" s="5"/>
    </row>
    <row r="14071" spans="1:1" ht="16">
      <c r="A14071" s="5"/>
    </row>
    <row r="14072" spans="1:1" ht="16">
      <c r="A14072" s="5"/>
    </row>
    <row r="14073" spans="1:1" ht="16">
      <c r="A14073" s="5"/>
    </row>
    <row r="14074" spans="1:1" ht="16">
      <c r="A14074" s="5"/>
    </row>
    <row r="14075" spans="1:1" ht="16">
      <c r="A14075" s="5"/>
    </row>
    <row r="14076" spans="1:1" ht="16">
      <c r="A14076" s="5"/>
    </row>
    <row r="14077" spans="1:1" ht="16">
      <c r="A14077" s="5"/>
    </row>
    <row r="14078" spans="1:1" ht="16">
      <c r="A14078" s="5"/>
    </row>
    <row r="14079" spans="1:1" ht="16">
      <c r="A14079" s="5"/>
    </row>
    <row r="14080" spans="1:1" ht="16">
      <c r="A14080" s="5"/>
    </row>
    <row r="14081" spans="1:1" ht="16">
      <c r="A14081" s="5"/>
    </row>
    <row r="14082" spans="1:1" ht="16">
      <c r="A14082" s="5"/>
    </row>
    <row r="14083" spans="1:1" ht="16">
      <c r="A14083" s="5"/>
    </row>
    <row r="14084" spans="1:1" ht="16">
      <c r="A14084" s="5"/>
    </row>
    <row r="14085" spans="1:1" ht="16">
      <c r="A14085" s="5"/>
    </row>
    <row r="14086" spans="1:1" ht="16">
      <c r="A14086" s="5"/>
    </row>
    <row r="14087" spans="1:1" ht="16">
      <c r="A14087" s="5"/>
    </row>
    <row r="14088" spans="1:1" ht="16">
      <c r="A14088" s="5"/>
    </row>
    <row r="14089" spans="1:1" ht="16">
      <c r="A14089" s="5"/>
    </row>
    <row r="14090" spans="1:1" ht="16">
      <c r="A14090" s="5"/>
    </row>
    <row r="14091" spans="1:1" ht="16">
      <c r="A14091" s="5"/>
    </row>
    <row r="14092" spans="1:1" ht="16">
      <c r="A14092" s="5"/>
    </row>
    <row r="14093" spans="1:1" ht="16">
      <c r="A14093" s="5"/>
    </row>
    <row r="14094" spans="1:1" ht="16">
      <c r="A14094" s="5"/>
    </row>
    <row r="14095" spans="1:1" ht="16">
      <c r="A14095" s="5"/>
    </row>
    <row r="14096" spans="1:1" ht="16">
      <c r="A14096" s="5"/>
    </row>
    <row r="14097" spans="1:1" ht="16">
      <c r="A14097" s="5"/>
    </row>
    <row r="14098" spans="1:1" ht="16">
      <c r="A14098" s="5"/>
    </row>
    <row r="14099" spans="1:1" ht="16">
      <c r="A14099" s="5"/>
    </row>
    <row r="14100" spans="1:1" ht="16">
      <c r="A14100" s="5"/>
    </row>
    <row r="14101" spans="1:1" ht="16">
      <c r="A14101" s="5"/>
    </row>
    <row r="14102" spans="1:1" ht="16">
      <c r="A14102" s="5"/>
    </row>
    <row r="14103" spans="1:1" ht="16">
      <c r="A14103" s="5"/>
    </row>
    <row r="14104" spans="1:1" ht="16">
      <c r="A14104" s="5"/>
    </row>
    <row r="14105" spans="1:1" ht="16">
      <c r="A14105" s="5"/>
    </row>
    <row r="14106" spans="1:1" ht="16">
      <c r="A14106" s="5"/>
    </row>
    <row r="14107" spans="1:1" ht="16">
      <c r="A14107" s="5"/>
    </row>
    <row r="14108" spans="1:1" ht="16">
      <c r="A14108" s="5"/>
    </row>
    <row r="14109" spans="1:1" ht="16">
      <c r="A14109" s="5"/>
    </row>
    <row r="14110" spans="1:1" ht="16">
      <c r="A14110" s="5"/>
    </row>
    <row r="14111" spans="1:1" ht="16">
      <c r="A14111" s="5"/>
    </row>
    <row r="14112" spans="1:1" ht="16">
      <c r="A14112" s="5"/>
    </row>
    <row r="14113" spans="1:1" ht="16">
      <c r="A14113" s="5"/>
    </row>
    <row r="14114" spans="1:1" ht="16">
      <c r="A14114" s="5"/>
    </row>
    <row r="14115" spans="1:1" ht="16">
      <c r="A14115" s="5"/>
    </row>
    <row r="14116" spans="1:1" ht="16">
      <c r="A14116" s="5"/>
    </row>
    <row r="14117" spans="1:1" ht="16">
      <c r="A14117" s="5"/>
    </row>
    <row r="14118" spans="1:1" ht="16">
      <c r="A14118" s="5"/>
    </row>
    <row r="14119" spans="1:1" ht="16">
      <c r="A14119" s="5"/>
    </row>
    <row r="14120" spans="1:1" ht="16">
      <c r="A14120" s="5"/>
    </row>
    <row r="14121" spans="1:1" ht="16">
      <c r="A14121" s="5"/>
    </row>
    <row r="14122" spans="1:1" ht="16">
      <c r="A14122" s="5"/>
    </row>
    <row r="14123" spans="1:1" ht="16">
      <c r="A14123" s="5"/>
    </row>
    <row r="14124" spans="1:1" ht="16">
      <c r="A14124" s="5"/>
    </row>
    <row r="14125" spans="1:1" ht="16">
      <c r="A14125" s="5"/>
    </row>
    <row r="14126" spans="1:1" ht="16">
      <c r="A14126" s="5"/>
    </row>
    <row r="14127" spans="1:1" ht="16">
      <c r="A14127" s="5"/>
    </row>
    <row r="14128" spans="1:1" ht="16">
      <c r="A14128" s="5"/>
    </row>
    <row r="14129" spans="1:1" ht="16">
      <c r="A14129" s="5"/>
    </row>
    <row r="14130" spans="1:1" ht="16">
      <c r="A14130" s="5"/>
    </row>
    <row r="14131" spans="1:1" ht="16">
      <c r="A14131" s="5"/>
    </row>
    <row r="14132" spans="1:1" ht="16">
      <c r="A14132" s="5"/>
    </row>
    <row r="14133" spans="1:1" ht="16">
      <c r="A14133" s="5"/>
    </row>
    <row r="14134" spans="1:1" ht="16">
      <c r="A14134" s="5"/>
    </row>
    <row r="14135" spans="1:1" ht="16">
      <c r="A14135" s="5"/>
    </row>
    <row r="14136" spans="1:1" ht="16">
      <c r="A14136" s="5"/>
    </row>
    <row r="14137" spans="1:1" ht="16">
      <c r="A14137" s="5"/>
    </row>
    <row r="14138" spans="1:1" ht="16">
      <c r="A14138" s="5"/>
    </row>
    <row r="14139" spans="1:1" ht="16">
      <c r="A14139" s="5"/>
    </row>
    <row r="14140" spans="1:1" ht="16">
      <c r="A14140" s="5"/>
    </row>
    <row r="14141" spans="1:1" ht="16">
      <c r="A14141" s="5"/>
    </row>
    <row r="14142" spans="1:1" ht="16">
      <c r="A14142" s="5"/>
    </row>
    <row r="14143" spans="1:1" ht="16">
      <c r="A14143" s="5"/>
    </row>
    <row r="14144" spans="1:1" ht="16">
      <c r="A14144" s="5"/>
    </row>
    <row r="14145" spans="1:1" ht="16">
      <c r="A14145" s="5"/>
    </row>
    <row r="14146" spans="1:1" ht="16">
      <c r="A14146" s="5"/>
    </row>
    <row r="14147" spans="1:1" ht="16">
      <c r="A14147" s="5"/>
    </row>
    <row r="14148" spans="1:1" ht="16">
      <c r="A14148" s="5"/>
    </row>
    <row r="14149" spans="1:1" ht="16">
      <c r="A14149" s="5"/>
    </row>
    <row r="14150" spans="1:1" ht="16">
      <c r="A14150" s="5"/>
    </row>
    <row r="14151" spans="1:1" ht="16">
      <c r="A14151" s="5"/>
    </row>
    <row r="14152" spans="1:1" ht="16">
      <c r="A14152" s="5"/>
    </row>
    <row r="14153" spans="1:1" ht="16">
      <c r="A14153" s="5"/>
    </row>
    <row r="14154" spans="1:1" ht="16">
      <c r="A14154" s="5"/>
    </row>
    <row r="14155" spans="1:1" ht="16">
      <c r="A14155" s="5"/>
    </row>
    <row r="14156" spans="1:1" ht="16">
      <c r="A14156" s="5"/>
    </row>
    <row r="14157" spans="1:1" ht="16">
      <c r="A14157" s="5"/>
    </row>
    <row r="14158" spans="1:1" ht="16">
      <c r="A14158" s="5"/>
    </row>
    <row r="14159" spans="1:1" ht="16">
      <c r="A14159" s="5"/>
    </row>
    <row r="14160" spans="1:1" ht="16">
      <c r="A14160" s="5"/>
    </row>
    <row r="14161" spans="1:1" ht="16">
      <c r="A14161" s="5"/>
    </row>
    <row r="14162" spans="1:1" ht="16">
      <c r="A14162" s="5"/>
    </row>
    <row r="14163" spans="1:1" ht="16">
      <c r="A14163" s="5"/>
    </row>
    <row r="14164" spans="1:1" ht="16">
      <c r="A14164" s="5"/>
    </row>
    <row r="14165" spans="1:1" ht="16">
      <c r="A14165" s="5"/>
    </row>
    <row r="14166" spans="1:1" ht="16">
      <c r="A14166" s="5"/>
    </row>
    <row r="14167" spans="1:1" ht="16">
      <c r="A14167" s="5"/>
    </row>
    <row r="14168" spans="1:1" ht="16">
      <c r="A14168" s="5"/>
    </row>
    <row r="14169" spans="1:1" ht="16">
      <c r="A14169" s="5"/>
    </row>
    <row r="14170" spans="1:1" ht="16">
      <c r="A14170" s="5"/>
    </row>
    <row r="14171" spans="1:1" ht="16">
      <c r="A14171" s="5"/>
    </row>
    <row r="14172" spans="1:1" ht="16">
      <c r="A14172" s="5"/>
    </row>
    <row r="14173" spans="1:1" ht="16">
      <c r="A14173" s="5"/>
    </row>
    <row r="14174" spans="1:1" ht="16">
      <c r="A14174" s="5"/>
    </row>
    <row r="14175" spans="1:1" ht="16">
      <c r="A14175" s="5"/>
    </row>
    <row r="14176" spans="1:1" ht="16">
      <c r="A14176" s="5"/>
    </row>
    <row r="14177" spans="1:1" ht="16">
      <c r="A14177" s="5"/>
    </row>
    <row r="14178" spans="1:1" ht="16">
      <c r="A14178" s="5"/>
    </row>
    <row r="14179" spans="1:1" ht="16">
      <c r="A14179" s="5"/>
    </row>
    <row r="14180" spans="1:1" ht="16">
      <c r="A14180" s="5"/>
    </row>
    <row r="14181" spans="1:1" ht="16">
      <c r="A14181" s="5"/>
    </row>
    <row r="14182" spans="1:1" ht="16">
      <c r="A14182" s="5"/>
    </row>
    <row r="14183" spans="1:1" ht="16">
      <c r="A14183" s="5"/>
    </row>
    <row r="14184" spans="1:1" ht="16">
      <c r="A14184" s="5"/>
    </row>
    <row r="14185" spans="1:1" ht="16">
      <c r="A14185" s="5"/>
    </row>
    <row r="14186" spans="1:1" ht="16">
      <c r="A14186" s="5"/>
    </row>
    <row r="14187" spans="1:1" ht="16">
      <c r="A14187" s="5"/>
    </row>
    <row r="14188" spans="1:1" ht="16">
      <c r="A14188" s="5"/>
    </row>
    <row r="14189" spans="1:1" ht="16">
      <c r="A14189" s="5"/>
    </row>
    <row r="14190" spans="1:1" ht="16">
      <c r="A14190" s="5"/>
    </row>
    <row r="14191" spans="1:1" ht="16">
      <c r="A14191" s="5"/>
    </row>
    <row r="14192" spans="1:1" ht="16">
      <c r="A14192" s="5"/>
    </row>
    <row r="14193" spans="1:1" ht="16">
      <c r="A14193" s="5"/>
    </row>
    <row r="14194" spans="1:1" ht="16">
      <c r="A14194" s="5"/>
    </row>
    <row r="14195" spans="1:1" ht="16">
      <c r="A14195" s="5"/>
    </row>
    <row r="14196" spans="1:1" ht="16">
      <c r="A14196" s="5"/>
    </row>
    <row r="14197" spans="1:1" ht="16">
      <c r="A14197" s="5"/>
    </row>
    <row r="14198" spans="1:1" ht="16">
      <c r="A14198" s="5"/>
    </row>
    <row r="14199" spans="1:1" ht="16">
      <c r="A14199" s="5"/>
    </row>
    <row r="14200" spans="1:1" ht="16">
      <c r="A14200" s="5"/>
    </row>
    <row r="14201" spans="1:1" ht="16">
      <c r="A14201" s="5"/>
    </row>
    <row r="14202" spans="1:1" ht="16">
      <c r="A14202" s="5"/>
    </row>
    <row r="14203" spans="1:1" ht="16">
      <c r="A14203" s="5"/>
    </row>
    <row r="14204" spans="1:1" ht="16">
      <c r="A14204" s="5"/>
    </row>
    <row r="14205" spans="1:1" ht="16">
      <c r="A14205" s="5"/>
    </row>
    <row r="14206" spans="1:1" ht="16">
      <c r="A14206" s="5"/>
    </row>
    <row r="14207" spans="1:1" ht="16">
      <c r="A14207" s="5"/>
    </row>
    <row r="14208" spans="1:1" ht="16">
      <c r="A14208" s="5"/>
    </row>
    <row r="14209" spans="1:1" ht="16">
      <c r="A14209" s="5"/>
    </row>
    <row r="14210" spans="1:1" ht="16">
      <c r="A14210" s="5"/>
    </row>
    <row r="14211" spans="1:1" ht="16">
      <c r="A14211" s="5"/>
    </row>
    <row r="14212" spans="1:1" ht="16">
      <c r="A14212" s="5"/>
    </row>
    <row r="14213" spans="1:1" ht="16">
      <c r="A14213" s="5"/>
    </row>
    <row r="14214" spans="1:1" ht="16">
      <c r="A14214" s="5"/>
    </row>
    <row r="14215" spans="1:1" ht="16">
      <c r="A14215" s="5"/>
    </row>
    <row r="14216" spans="1:1" ht="16">
      <c r="A14216" s="5"/>
    </row>
    <row r="14217" spans="1:1" ht="16">
      <c r="A14217" s="5"/>
    </row>
    <row r="14218" spans="1:1" ht="16">
      <c r="A14218" s="5"/>
    </row>
    <row r="14219" spans="1:1" ht="16">
      <c r="A14219" s="5"/>
    </row>
    <row r="14220" spans="1:1" ht="16">
      <c r="A14220" s="5"/>
    </row>
    <row r="14221" spans="1:1" ht="16">
      <c r="A14221" s="5"/>
    </row>
    <row r="14222" spans="1:1" ht="16">
      <c r="A14222" s="5"/>
    </row>
    <row r="14223" spans="1:1" ht="16">
      <c r="A14223" s="5"/>
    </row>
    <row r="14224" spans="1:1" ht="16">
      <c r="A14224" s="5"/>
    </row>
    <row r="14225" spans="1:1" ht="16">
      <c r="A14225" s="5"/>
    </row>
    <row r="14226" spans="1:1" ht="16">
      <c r="A14226" s="5"/>
    </row>
    <row r="14227" spans="1:1" ht="16">
      <c r="A14227" s="5"/>
    </row>
    <row r="14228" spans="1:1" ht="16">
      <c r="A14228" s="5"/>
    </row>
    <row r="14229" spans="1:1" ht="16">
      <c r="A14229" s="5"/>
    </row>
    <row r="14230" spans="1:1" ht="16">
      <c r="A14230" s="5"/>
    </row>
    <row r="14231" spans="1:1" ht="16">
      <c r="A14231" s="5"/>
    </row>
    <row r="14232" spans="1:1" ht="16">
      <c r="A14232" s="5"/>
    </row>
    <row r="14233" spans="1:1" ht="16">
      <c r="A14233" s="5"/>
    </row>
    <row r="14234" spans="1:1" ht="16">
      <c r="A14234" s="5"/>
    </row>
    <row r="14235" spans="1:1" ht="16">
      <c r="A14235" s="5"/>
    </row>
    <row r="14236" spans="1:1" ht="16">
      <c r="A14236" s="5"/>
    </row>
    <row r="14237" spans="1:1" ht="16">
      <c r="A14237" s="5"/>
    </row>
    <row r="14238" spans="1:1" ht="16">
      <c r="A14238" s="5"/>
    </row>
    <row r="14239" spans="1:1" ht="16">
      <c r="A14239" s="5"/>
    </row>
    <row r="14240" spans="1:1" ht="16">
      <c r="A14240" s="5"/>
    </row>
    <row r="14241" spans="1:1" ht="16">
      <c r="A14241" s="5"/>
    </row>
    <row r="14242" spans="1:1" ht="16">
      <c r="A14242" s="5"/>
    </row>
    <row r="14243" spans="1:1" ht="16">
      <c r="A14243" s="5"/>
    </row>
    <row r="14244" spans="1:1" ht="16">
      <c r="A14244" s="5"/>
    </row>
    <row r="14245" spans="1:1" ht="16">
      <c r="A14245" s="5"/>
    </row>
    <row r="14246" spans="1:1" ht="16">
      <c r="A14246" s="5"/>
    </row>
    <row r="14247" spans="1:1" ht="16">
      <c r="A14247" s="5"/>
    </row>
    <row r="14248" spans="1:1" ht="16">
      <c r="A14248" s="5"/>
    </row>
    <row r="14249" spans="1:1" ht="16">
      <c r="A14249" s="5"/>
    </row>
    <row r="14250" spans="1:1" ht="16">
      <c r="A14250" s="5"/>
    </row>
    <row r="14251" spans="1:1" ht="16">
      <c r="A14251" s="5"/>
    </row>
    <row r="14252" spans="1:1" ht="16">
      <c r="A14252" s="5"/>
    </row>
    <row r="14253" spans="1:1" ht="16">
      <c r="A14253" s="5"/>
    </row>
    <row r="14254" spans="1:1" ht="16">
      <c r="A14254" s="5"/>
    </row>
    <row r="14255" spans="1:1" ht="16">
      <c r="A14255" s="5"/>
    </row>
    <row r="14256" spans="1:1" ht="16">
      <c r="A14256" s="5"/>
    </row>
    <row r="14257" spans="1:1" ht="16">
      <c r="A14257" s="5"/>
    </row>
    <row r="14258" spans="1:1" ht="16">
      <c r="A14258" s="5"/>
    </row>
    <row r="14259" spans="1:1" ht="16">
      <c r="A14259" s="5"/>
    </row>
    <row r="14260" spans="1:1" ht="16">
      <c r="A14260" s="5"/>
    </row>
    <row r="14261" spans="1:1" ht="16">
      <c r="A14261" s="5"/>
    </row>
    <row r="14262" spans="1:1" ht="16">
      <c r="A14262" s="5"/>
    </row>
    <row r="14263" spans="1:1" ht="16">
      <c r="A14263" s="5"/>
    </row>
    <row r="14264" spans="1:1" ht="16">
      <c r="A14264" s="5"/>
    </row>
    <row r="14265" spans="1:1" ht="16">
      <c r="A14265" s="5"/>
    </row>
    <row r="14266" spans="1:1" ht="16">
      <c r="A14266" s="5"/>
    </row>
    <row r="14267" spans="1:1" ht="16">
      <c r="A14267" s="5"/>
    </row>
    <row r="14268" spans="1:1" ht="16">
      <c r="A14268" s="5"/>
    </row>
    <row r="14269" spans="1:1" ht="16">
      <c r="A14269" s="5"/>
    </row>
    <row r="14270" spans="1:1" ht="16">
      <c r="A14270" s="5"/>
    </row>
    <row r="14271" spans="1:1" ht="16">
      <c r="A14271" s="5"/>
    </row>
    <row r="14272" spans="1:1" ht="16">
      <c r="A14272" s="5"/>
    </row>
    <row r="14273" spans="1:1" ht="16">
      <c r="A14273" s="5"/>
    </row>
    <row r="14274" spans="1:1" ht="16">
      <c r="A14274" s="5"/>
    </row>
    <row r="14275" spans="1:1" ht="16">
      <c r="A14275" s="5"/>
    </row>
    <row r="14276" spans="1:1" ht="16">
      <c r="A14276" s="5"/>
    </row>
    <row r="14277" spans="1:1" ht="16">
      <c r="A14277" s="5"/>
    </row>
    <row r="14278" spans="1:1" ht="16">
      <c r="A14278" s="5"/>
    </row>
    <row r="14279" spans="1:1" ht="16">
      <c r="A14279" s="5"/>
    </row>
    <row r="14280" spans="1:1" ht="16">
      <c r="A14280" s="5"/>
    </row>
    <row r="14281" spans="1:1" ht="16">
      <c r="A14281" s="5"/>
    </row>
    <row r="14282" spans="1:1" ht="16">
      <c r="A14282" s="5"/>
    </row>
    <row r="14283" spans="1:1" ht="16">
      <c r="A14283" s="5"/>
    </row>
    <row r="14284" spans="1:1" ht="16">
      <c r="A14284" s="5"/>
    </row>
    <row r="14285" spans="1:1" ht="16">
      <c r="A14285" s="5"/>
    </row>
    <row r="14286" spans="1:1" ht="16">
      <c r="A14286" s="5"/>
    </row>
    <row r="14287" spans="1:1" ht="16">
      <c r="A14287" s="5"/>
    </row>
    <row r="14288" spans="1:1" ht="16">
      <c r="A14288" s="5"/>
    </row>
    <row r="14289" spans="1:1" ht="16">
      <c r="A14289" s="5"/>
    </row>
    <row r="14290" spans="1:1" ht="16">
      <c r="A14290" s="5"/>
    </row>
    <row r="14291" spans="1:1" ht="16">
      <c r="A14291" s="5"/>
    </row>
    <row r="14292" spans="1:1" ht="16">
      <c r="A14292" s="5"/>
    </row>
    <row r="14293" spans="1:1" ht="16">
      <c r="A14293" s="5"/>
    </row>
    <row r="14294" spans="1:1" ht="16">
      <c r="A14294" s="5"/>
    </row>
    <row r="14295" spans="1:1" ht="16">
      <c r="A14295" s="5"/>
    </row>
    <row r="14296" spans="1:1" ht="16">
      <c r="A14296" s="5"/>
    </row>
    <row r="14297" spans="1:1" ht="16">
      <c r="A14297" s="5"/>
    </row>
    <row r="14298" spans="1:1" ht="16">
      <c r="A14298" s="5"/>
    </row>
    <row r="14299" spans="1:1" ht="16">
      <c r="A14299" s="5"/>
    </row>
    <row r="14300" spans="1:1" ht="16">
      <c r="A14300" s="5"/>
    </row>
    <row r="14301" spans="1:1" ht="16">
      <c r="A14301" s="5"/>
    </row>
    <row r="14302" spans="1:1" ht="16">
      <c r="A14302" s="5"/>
    </row>
    <row r="14303" spans="1:1" ht="16">
      <c r="A14303" s="5"/>
    </row>
    <row r="14304" spans="1:1" ht="16">
      <c r="A14304" s="5"/>
    </row>
    <row r="14305" spans="1:1" ht="16">
      <c r="A14305" s="5"/>
    </row>
    <row r="14306" spans="1:1" ht="16">
      <c r="A14306" s="5"/>
    </row>
    <row r="14307" spans="1:1" ht="16">
      <c r="A14307" s="5"/>
    </row>
    <row r="14308" spans="1:1" ht="16">
      <c r="A14308" s="5"/>
    </row>
    <row r="14309" spans="1:1" ht="16">
      <c r="A14309" s="5"/>
    </row>
    <row r="14310" spans="1:1" ht="16">
      <c r="A14310" s="5"/>
    </row>
    <row r="14311" spans="1:1" ht="16">
      <c r="A14311" s="5"/>
    </row>
    <row r="14312" spans="1:1" ht="16">
      <c r="A14312" s="5"/>
    </row>
    <row r="14313" spans="1:1" ht="16">
      <c r="A14313" s="5"/>
    </row>
    <row r="14314" spans="1:1" ht="16">
      <c r="A14314" s="5"/>
    </row>
    <row r="14315" spans="1:1" ht="16">
      <c r="A14315" s="5"/>
    </row>
    <row r="14316" spans="1:1" ht="16">
      <c r="A14316" s="5"/>
    </row>
    <row r="14317" spans="1:1" ht="16">
      <c r="A14317" s="5"/>
    </row>
    <row r="14318" spans="1:1" ht="16">
      <c r="A14318" s="5"/>
    </row>
    <row r="14319" spans="1:1" ht="16">
      <c r="A14319" s="5"/>
    </row>
    <row r="14320" spans="1:1" ht="16">
      <c r="A14320" s="5"/>
    </row>
    <row r="14321" spans="1:1" ht="16">
      <c r="A14321" s="5"/>
    </row>
    <row r="14322" spans="1:1" ht="16">
      <c r="A14322" s="5"/>
    </row>
    <row r="14323" spans="1:1" ht="16">
      <c r="A14323" s="5"/>
    </row>
    <row r="14324" spans="1:1" ht="16">
      <c r="A14324" s="5"/>
    </row>
    <row r="14325" spans="1:1" ht="16">
      <c r="A14325" s="5"/>
    </row>
    <row r="14326" spans="1:1" ht="16">
      <c r="A14326" s="5"/>
    </row>
    <row r="14327" spans="1:1" ht="16">
      <c r="A14327" s="5"/>
    </row>
    <row r="14328" spans="1:1" ht="16">
      <c r="A14328" s="5"/>
    </row>
    <row r="14329" spans="1:1" ht="16">
      <c r="A14329" s="5"/>
    </row>
    <row r="14330" spans="1:1" ht="16">
      <c r="A14330" s="5"/>
    </row>
    <row r="14331" spans="1:1" ht="16">
      <c r="A14331" s="5"/>
    </row>
    <row r="14332" spans="1:1" ht="16">
      <c r="A14332" s="5"/>
    </row>
    <row r="14333" spans="1:1" ht="16">
      <c r="A14333" s="5"/>
    </row>
    <row r="14334" spans="1:1" ht="16">
      <c r="A14334" s="5"/>
    </row>
    <row r="14335" spans="1:1" ht="16">
      <c r="A14335" s="5"/>
    </row>
    <row r="14336" spans="1:1" ht="16">
      <c r="A14336" s="5"/>
    </row>
    <row r="14337" spans="1:1" ht="16">
      <c r="A14337" s="5"/>
    </row>
    <row r="14338" spans="1:1" ht="16">
      <c r="A14338" s="5"/>
    </row>
    <row r="14339" spans="1:1" ht="16">
      <c r="A14339" s="5"/>
    </row>
    <row r="14340" spans="1:1" ht="16">
      <c r="A14340" s="5"/>
    </row>
    <row r="14341" spans="1:1" ht="16">
      <c r="A14341" s="5"/>
    </row>
    <row r="14342" spans="1:1" ht="16">
      <c r="A14342" s="5"/>
    </row>
    <row r="14343" spans="1:1" ht="16">
      <c r="A14343" s="5"/>
    </row>
    <row r="14344" spans="1:1" ht="16">
      <c r="A14344" s="5"/>
    </row>
    <row r="14345" spans="1:1" ht="16">
      <c r="A14345" s="5"/>
    </row>
    <row r="14346" spans="1:1" ht="16">
      <c r="A14346" s="5"/>
    </row>
    <row r="14347" spans="1:1" ht="16">
      <c r="A14347" s="5"/>
    </row>
    <row r="14348" spans="1:1" ht="16">
      <c r="A14348" s="5"/>
    </row>
    <row r="14349" spans="1:1" ht="16">
      <c r="A14349" s="5"/>
    </row>
    <row r="14350" spans="1:1" ht="16">
      <c r="A14350" s="5"/>
    </row>
    <row r="14351" spans="1:1" ht="16">
      <c r="A14351" s="5"/>
    </row>
    <row r="14352" spans="1:1" ht="16">
      <c r="A14352" s="5"/>
    </row>
    <row r="14353" spans="1:1" ht="16">
      <c r="A14353" s="5"/>
    </row>
    <row r="14354" spans="1:1" ht="16">
      <c r="A14354" s="5"/>
    </row>
    <row r="14355" spans="1:1" ht="16">
      <c r="A14355" s="5"/>
    </row>
    <row r="14356" spans="1:1" ht="16">
      <c r="A14356" s="5"/>
    </row>
    <row r="14357" spans="1:1" ht="16">
      <c r="A14357" s="5"/>
    </row>
    <row r="14358" spans="1:1" ht="16">
      <c r="A14358" s="5"/>
    </row>
    <row r="14359" spans="1:1" ht="16">
      <c r="A14359" s="5"/>
    </row>
    <row r="14360" spans="1:1" ht="16">
      <c r="A14360" s="5"/>
    </row>
    <row r="14361" spans="1:1" ht="16">
      <c r="A14361" s="5"/>
    </row>
    <row r="14362" spans="1:1" ht="16">
      <c r="A14362" s="5"/>
    </row>
    <row r="14363" spans="1:1" ht="16">
      <c r="A14363" s="5"/>
    </row>
    <row r="14364" spans="1:1" ht="16">
      <c r="A14364" s="5"/>
    </row>
    <row r="14365" spans="1:1" ht="16">
      <c r="A14365" s="5"/>
    </row>
    <row r="14366" spans="1:1" ht="16">
      <c r="A14366" s="5"/>
    </row>
    <row r="14367" spans="1:1" ht="16">
      <c r="A14367" s="5"/>
    </row>
    <row r="14368" spans="1:1" ht="16">
      <c r="A14368" s="5"/>
    </row>
    <row r="14369" spans="1:1" ht="16">
      <c r="A14369" s="5"/>
    </row>
    <row r="14370" spans="1:1" ht="16">
      <c r="A14370" s="5"/>
    </row>
    <row r="14371" spans="1:1" ht="16">
      <c r="A14371" s="5"/>
    </row>
    <row r="14372" spans="1:1" ht="16">
      <c r="A14372" s="5"/>
    </row>
    <row r="14373" spans="1:1" ht="16">
      <c r="A14373" s="5"/>
    </row>
    <row r="14374" spans="1:1" ht="16">
      <c r="A14374" s="5"/>
    </row>
    <row r="14375" spans="1:1" ht="16">
      <c r="A14375" s="5"/>
    </row>
    <row r="14376" spans="1:1" ht="16">
      <c r="A14376" s="5"/>
    </row>
    <row r="14377" spans="1:1" ht="16">
      <c r="A14377" s="5"/>
    </row>
    <row r="14378" spans="1:1" ht="16">
      <c r="A14378" s="5"/>
    </row>
    <row r="14379" spans="1:1" ht="16">
      <c r="A14379" s="5"/>
    </row>
    <row r="14380" spans="1:1" ht="16">
      <c r="A14380" s="5"/>
    </row>
    <row r="14381" spans="1:1" ht="16">
      <c r="A14381" s="5"/>
    </row>
    <row r="14382" spans="1:1" ht="16">
      <c r="A14382" s="5"/>
    </row>
    <row r="14383" spans="1:1" ht="16">
      <c r="A14383" s="5"/>
    </row>
    <row r="14384" spans="1:1" ht="16">
      <c r="A14384" s="5"/>
    </row>
    <row r="14385" spans="1:1" ht="16">
      <c r="A14385" s="5"/>
    </row>
    <row r="14386" spans="1:1" ht="16">
      <c r="A14386" s="5"/>
    </row>
    <row r="14387" spans="1:1" ht="16">
      <c r="A14387" s="5"/>
    </row>
    <row r="14388" spans="1:1" ht="16">
      <c r="A14388" s="5"/>
    </row>
    <row r="14389" spans="1:1" ht="16">
      <c r="A14389" s="5"/>
    </row>
    <row r="14390" spans="1:1" ht="16">
      <c r="A14390" s="5"/>
    </row>
    <row r="14391" spans="1:1" ht="16">
      <c r="A14391" s="5"/>
    </row>
    <row r="14392" spans="1:1" ht="16">
      <c r="A14392" s="5"/>
    </row>
    <row r="14393" spans="1:1" ht="16">
      <c r="A14393" s="5"/>
    </row>
    <row r="14394" spans="1:1" ht="16">
      <c r="A14394" s="5"/>
    </row>
    <row r="14395" spans="1:1" ht="16">
      <c r="A14395" s="5"/>
    </row>
    <row r="14396" spans="1:1" ht="16">
      <c r="A14396" s="5"/>
    </row>
    <row r="14397" spans="1:1" ht="16">
      <c r="A14397" s="5"/>
    </row>
    <row r="14398" spans="1:1" ht="16">
      <c r="A14398" s="5"/>
    </row>
    <row r="14399" spans="1:1" ht="16">
      <c r="A14399" s="5"/>
    </row>
    <row r="14400" spans="1:1" ht="16">
      <c r="A14400" s="5"/>
    </row>
    <row r="14401" spans="1:1" ht="16">
      <c r="A14401" s="5"/>
    </row>
    <row r="14402" spans="1:1" ht="16">
      <c r="A14402" s="5"/>
    </row>
    <row r="14403" spans="1:1" ht="16">
      <c r="A14403" s="5"/>
    </row>
    <row r="14404" spans="1:1" ht="16">
      <c r="A14404" s="5"/>
    </row>
    <row r="14405" spans="1:1" ht="16">
      <c r="A14405" s="5"/>
    </row>
    <row r="14406" spans="1:1" ht="16">
      <c r="A14406" s="5"/>
    </row>
    <row r="14407" spans="1:1" ht="16">
      <c r="A14407" s="5"/>
    </row>
    <row r="14408" spans="1:1" ht="16">
      <c r="A14408" s="5"/>
    </row>
    <row r="14409" spans="1:1" ht="16">
      <c r="A14409" s="5"/>
    </row>
    <row r="14410" spans="1:1" ht="16">
      <c r="A14410" s="5"/>
    </row>
    <row r="14411" spans="1:1" ht="16">
      <c r="A14411" s="5"/>
    </row>
    <row r="14412" spans="1:1" ht="16">
      <c r="A14412" s="5"/>
    </row>
    <row r="14413" spans="1:1" ht="16">
      <c r="A14413" s="5"/>
    </row>
    <row r="14414" spans="1:1" ht="16">
      <c r="A14414" s="5"/>
    </row>
    <row r="14415" spans="1:1" ht="16">
      <c r="A14415" s="5"/>
    </row>
    <row r="14416" spans="1:1" ht="16">
      <c r="A14416" s="5"/>
    </row>
    <row r="14417" spans="1:1" ht="16">
      <c r="A14417" s="5"/>
    </row>
    <row r="14418" spans="1:1" ht="16">
      <c r="A14418" s="5"/>
    </row>
    <row r="14419" spans="1:1" ht="16">
      <c r="A14419" s="5"/>
    </row>
    <row r="14420" spans="1:1" ht="16">
      <c r="A14420" s="5"/>
    </row>
    <row r="14421" spans="1:1" ht="16">
      <c r="A14421" s="5"/>
    </row>
    <row r="14422" spans="1:1" ht="16">
      <c r="A14422" s="5"/>
    </row>
    <row r="14423" spans="1:1" ht="16">
      <c r="A14423" s="5"/>
    </row>
    <row r="14424" spans="1:1" ht="16">
      <c r="A14424" s="5"/>
    </row>
    <row r="14425" spans="1:1" ht="16">
      <c r="A14425" s="5"/>
    </row>
    <row r="14426" spans="1:1" ht="16">
      <c r="A14426" s="5"/>
    </row>
    <row r="14427" spans="1:1" ht="16">
      <c r="A14427" s="5"/>
    </row>
    <row r="14428" spans="1:1" ht="16">
      <c r="A14428" s="5"/>
    </row>
    <row r="14429" spans="1:1" ht="16">
      <c r="A14429" s="5"/>
    </row>
    <row r="14430" spans="1:1" ht="16">
      <c r="A14430" s="5"/>
    </row>
    <row r="14431" spans="1:1" ht="16">
      <c r="A14431" s="5"/>
    </row>
    <row r="14432" spans="1:1" ht="16">
      <c r="A14432" s="5"/>
    </row>
    <row r="14433" spans="1:1" ht="16">
      <c r="A14433" s="5"/>
    </row>
    <row r="14434" spans="1:1" ht="16">
      <c r="A14434" s="5"/>
    </row>
    <row r="14435" spans="1:1" ht="16">
      <c r="A14435" s="5"/>
    </row>
    <row r="14436" spans="1:1" ht="16">
      <c r="A14436" s="5"/>
    </row>
    <row r="14437" spans="1:1" ht="16">
      <c r="A14437" s="5"/>
    </row>
    <row r="14438" spans="1:1" ht="16">
      <c r="A14438" s="5"/>
    </row>
    <row r="14439" spans="1:1" ht="16">
      <c r="A14439" s="5"/>
    </row>
    <row r="14440" spans="1:1" ht="16">
      <c r="A14440" s="5"/>
    </row>
    <row r="14441" spans="1:1" ht="16">
      <c r="A14441" s="5"/>
    </row>
    <row r="14442" spans="1:1" ht="16">
      <c r="A14442" s="5"/>
    </row>
    <row r="14443" spans="1:1" ht="16">
      <c r="A14443" s="5"/>
    </row>
    <row r="14444" spans="1:1" ht="16">
      <c r="A14444" s="5"/>
    </row>
    <row r="14445" spans="1:1" ht="16">
      <c r="A14445" s="5"/>
    </row>
    <row r="14446" spans="1:1" ht="16">
      <c r="A14446" s="5"/>
    </row>
    <row r="14447" spans="1:1" ht="16">
      <c r="A14447" s="5"/>
    </row>
    <row r="14448" spans="1:1" ht="16">
      <c r="A14448" s="5"/>
    </row>
    <row r="14449" spans="1:1" ht="16">
      <c r="A14449" s="5"/>
    </row>
    <row r="14450" spans="1:1" ht="16">
      <c r="A14450" s="5"/>
    </row>
    <row r="14451" spans="1:1" ht="16">
      <c r="A14451" s="5"/>
    </row>
    <row r="14452" spans="1:1" ht="16">
      <c r="A14452" s="5"/>
    </row>
    <row r="14453" spans="1:1" ht="16">
      <c r="A14453" s="5"/>
    </row>
    <row r="14454" spans="1:1" ht="16">
      <c r="A14454" s="5"/>
    </row>
    <row r="14455" spans="1:1" ht="16">
      <c r="A14455" s="5"/>
    </row>
    <row r="14456" spans="1:1" ht="16">
      <c r="A14456" s="5"/>
    </row>
    <row r="14457" spans="1:1" ht="16">
      <c r="A14457" s="5"/>
    </row>
    <row r="14458" spans="1:1" ht="16">
      <c r="A14458" s="5"/>
    </row>
    <row r="14459" spans="1:1" ht="16">
      <c r="A14459" s="5"/>
    </row>
    <row r="14460" spans="1:1" ht="16">
      <c r="A14460" s="5"/>
    </row>
    <row r="14461" spans="1:1" ht="16">
      <c r="A14461" s="5"/>
    </row>
    <row r="14462" spans="1:1" ht="16">
      <c r="A14462" s="5"/>
    </row>
    <row r="14463" spans="1:1" ht="16">
      <c r="A14463" s="5"/>
    </row>
    <row r="14464" spans="1:1" ht="16">
      <c r="A14464" s="5"/>
    </row>
    <row r="14465" spans="1:1" ht="16">
      <c r="A14465" s="5"/>
    </row>
    <row r="14466" spans="1:1" ht="16">
      <c r="A14466" s="5"/>
    </row>
    <row r="14467" spans="1:1" ht="16">
      <c r="A14467" s="5"/>
    </row>
    <row r="14468" spans="1:1" ht="16">
      <c r="A14468" s="5"/>
    </row>
    <row r="14469" spans="1:1" ht="16">
      <c r="A14469" s="5"/>
    </row>
    <row r="14470" spans="1:1" ht="16">
      <c r="A14470" s="5"/>
    </row>
    <row r="14471" spans="1:1" ht="16">
      <c r="A14471" s="5"/>
    </row>
    <row r="14472" spans="1:1" ht="16">
      <c r="A14472" s="5"/>
    </row>
    <row r="14473" spans="1:1" ht="16">
      <c r="A14473" s="5"/>
    </row>
    <row r="14474" spans="1:1" ht="16">
      <c r="A14474" s="5"/>
    </row>
    <row r="14475" spans="1:1" ht="16">
      <c r="A14475" s="5"/>
    </row>
    <row r="14476" spans="1:1" ht="16">
      <c r="A14476" s="5"/>
    </row>
    <row r="14477" spans="1:1" ht="16">
      <c r="A14477" s="5"/>
    </row>
    <row r="14478" spans="1:1" ht="16">
      <c r="A14478" s="5"/>
    </row>
    <row r="14479" spans="1:1" ht="16">
      <c r="A14479" s="5"/>
    </row>
    <row r="14480" spans="1:1" ht="16">
      <c r="A14480" s="5"/>
    </row>
    <row r="14481" spans="1:1" ht="16">
      <c r="A14481" s="5"/>
    </row>
    <row r="14482" spans="1:1" ht="16">
      <c r="A14482" s="5"/>
    </row>
    <row r="14483" spans="1:1" ht="16">
      <c r="A14483" s="5"/>
    </row>
    <row r="14484" spans="1:1" ht="16">
      <c r="A14484" s="5"/>
    </row>
    <row r="14485" spans="1:1" ht="16">
      <c r="A14485" s="5"/>
    </row>
    <row r="14486" spans="1:1" ht="16">
      <c r="A14486" s="5"/>
    </row>
    <row r="14487" spans="1:1" ht="16">
      <c r="A14487" s="5"/>
    </row>
    <row r="14488" spans="1:1" ht="16">
      <c r="A14488" s="5"/>
    </row>
    <row r="14489" spans="1:1" ht="16">
      <c r="A14489" s="5"/>
    </row>
    <row r="14490" spans="1:1" ht="16">
      <c r="A14490" s="5"/>
    </row>
    <row r="14491" spans="1:1" ht="16">
      <c r="A14491" s="5"/>
    </row>
    <row r="14492" spans="1:1" ht="16">
      <c r="A14492" s="5"/>
    </row>
    <row r="14493" spans="1:1" ht="16">
      <c r="A14493" s="5"/>
    </row>
    <row r="14494" spans="1:1" ht="16">
      <c r="A14494" s="5"/>
    </row>
    <row r="14495" spans="1:1" ht="16">
      <c r="A14495" s="5"/>
    </row>
    <row r="14496" spans="1:1" ht="16">
      <c r="A14496" s="5"/>
    </row>
    <row r="14497" spans="1:1" ht="16">
      <c r="A14497" s="5"/>
    </row>
    <row r="14498" spans="1:1" ht="16">
      <c r="A14498" s="5"/>
    </row>
    <row r="14499" spans="1:1" ht="16">
      <c r="A14499" s="5"/>
    </row>
    <row r="14500" spans="1:1" ht="16">
      <c r="A14500" s="5"/>
    </row>
    <row r="14501" spans="1:1" ht="16">
      <c r="A14501" s="5"/>
    </row>
    <row r="14502" spans="1:1" ht="16">
      <c r="A14502" s="5"/>
    </row>
    <row r="14503" spans="1:1" ht="16">
      <c r="A14503" s="5"/>
    </row>
    <row r="14504" spans="1:1" ht="16">
      <c r="A14504" s="5"/>
    </row>
    <row r="14505" spans="1:1" ht="16">
      <c r="A14505" s="5"/>
    </row>
    <row r="14506" spans="1:1" ht="16">
      <c r="A14506" s="5"/>
    </row>
    <row r="14507" spans="1:1" ht="16">
      <c r="A14507" s="5"/>
    </row>
    <row r="14508" spans="1:1" ht="16">
      <c r="A14508" s="5"/>
    </row>
    <row r="14509" spans="1:1" ht="16">
      <c r="A14509" s="5"/>
    </row>
    <row r="14510" spans="1:1" ht="16">
      <c r="A14510" s="5"/>
    </row>
    <row r="14511" spans="1:1" ht="16">
      <c r="A14511" s="5"/>
    </row>
    <row r="14512" spans="1:1" ht="16">
      <c r="A14512" s="5"/>
    </row>
    <row r="14513" spans="1:1" ht="16">
      <c r="A14513" s="5"/>
    </row>
    <row r="14514" spans="1:1" ht="16">
      <c r="A14514" s="5"/>
    </row>
    <row r="14515" spans="1:1" ht="16">
      <c r="A14515" s="5"/>
    </row>
    <row r="14516" spans="1:1" ht="16">
      <c r="A14516" s="5"/>
    </row>
    <row r="14517" spans="1:1" ht="16">
      <c r="A14517" s="5"/>
    </row>
    <row r="14518" spans="1:1" ht="16">
      <c r="A14518" s="5"/>
    </row>
    <row r="14519" spans="1:1" ht="16">
      <c r="A14519" s="5"/>
    </row>
    <row r="14520" spans="1:1" ht="16">
      <c r="A14520" s="5"/>
    </row>
    <row r="14521" spans="1:1" ht="16">
      <c r="A14521" s="5"/>
    </row>
    <row r="14522" spans="1:1" ht="16">
      <c r="A14522" s="5"/>
    </row>
    <row r="14523" spans="1:1" ht="16">
      <c r="A14523" s="5"/>
    </row>
    <row r="14524" spans="1:1" ht="16">
      <c r="A14524" s="5"/>
    </row>
    <row r="14525" spans="1:1" ht="16">
      <c r="A14525" s="5"/>
    </row>
    <row r="14526" spans="1:1" ht="16">
      <c r="A14526" s="5"/>
    </row>
    <row r="14527" spans="1:1" ht="16">
      <c r="A14527" s="5"/>
    </row>
    <row r="14528" spans="1:1" ht="16">
      <c r="A14528" s="5"/>
    </row>
    <row r="14529" spans="1:1" ht="16">
      <c r="A14529" s="5"/>
    </row>
    <row r="14530" spans="1:1" ht="16">
      <c r="A14530" s="5"/>
    </row>
    <row r="14531" spans="1:1" ht="16">
      <c r="A14531" s="5"/>
    </row>
    <row r="14532" spans="1:1" ht="16">
      <c r="A14532" s="5"/>
    </row>
    <row r="14533" spans="1:1" ht="16">
      <c r="A14533" s="5"/>
    </row>
    <row r="14534" spans="1:1" ht="16">
      <c r="A14534" s="5"/>
    </row>
    <row r="14535" spans="1:1" ht="16">
      <c r="A14535" s="5"/>
    </row>
    <row r="14536" spans="1:1" ht="16">
      <c r="A14536" s="5"/>
    </row>
    <row r="14537" spans="1:1" ht="16">
      <c r="A14537" s="5"/>
    </row>
    <row r="14538" spans="1:1" ht="16">
      <c r="A14538" s="5"/>
    </row>
    <row r="14539" spans="1:1" ht="16">
      <c r="A14539" s="5"/>
    </row>
    <row r="14540" spans="1:1" ht="16">
      <c r="A14540" s="5"/>
    </row>
    <row r="14541" spans="1:1" ht="16">
      <c r="A14541" s="5"/>
    </row>
    <row r="14542" spans="1:1" ht="16">
      <c r="A14542" s="5"/>
    </row>
    <row r="14543" spans="1:1" ht="16">
      <c r="A14543" s="5"/>
    </row>
    <row r="14544" spans="1:1" ht="16">
      <c r="A14544" s="5"/>
    </row>
    <row r="14545" spans="1:1" ht="16">
      <c r="A14545" s="5"/>
    </row>
    <row r="14546" spans="1:1" ht="16">
      <c r="A14546" s="5"/>
    </row>
    <row r="14547" spans="1:1" ht="16">
      <c r="A14547" s="5"/>
    </row>
    <row r="14548" spans="1:1" ht="16">
      <c r="A14548" s="5"/>
    </row>
    <row r="14549" spans="1:1" ht="16">
      <c r="A14549" s="5"/>
    </row>
    <row r="14550" spans="1:1" ht="16">
      <c r="A14550" s="5"/>
    </row>
    <row r="14551" spans="1:1" ht="16">
      <c r="A14551" s="5"/>
    </row>
    <row r="14552" spans="1:1" ht="16">
      <c r="A14552" s="5"/>
    </row>
    <row r="14553" spans="1:1" ht="16">
      <c r="A14553" s="5"/>
    </row>
    <row r="14554" spans="1:1" ht="16">
      <c r="A14554" s="5"/>
    </row>
    <row r="14555" spans="1:1" ht="16">
      <c r="A14555" s="5"/>
    </row>
    <row r="14556" spans="1:1" ht="16">
      <c r="A14556" s="5"/>
    </row>
    <row r="14557" spans="1:1" ht="16">
      <c r="A14557" s="5"/>
    </row>
    <row r="14558" spans="1:1" ht="16">
      <c r="A14558" s="5"/>
    </row>
    <row r="14559" spans="1:1" ht="16">
      <c r="A14559" s="5"/>
    </row>
    <row r="14560" spans="1:1" ht="16">
      <c r="A14560" s="5"/>
    </row>
    <row r="14561" spans="1:1" ht="16">
      <c r="A14561" s="5"/>
    </row>
    <row r="14562" spans="1:1" ht="16">
      <c r="A14562" s="5"/>
    </row>
    <row r="14563" spans="1:1" ht="16">
      <c r="A14563" s="5"/>
    </row>
    <row r="14564" spans="1:1" ht="16">
      <c r="A14564" s="5"/>
    </row>
    <row r="14565" spans="1:1" ht="16">
      <c r="A14565" s="5"/>
    </row>
    <row r="14566" spans="1:1" ht="16">
      <c r="A14566" s="5"/>
    </row>
    <row r="14567" spans="1:1" ht="16">
      <c r="A14567" s="5"/>
    </row>
    <row r="14568" spans="1:1" ht="16">
      <c r="A14568" s="5"/>
    </row>
    <row r="14569" spans="1:1" ht="16">
      <c r="A14569" s="5"/>
    </row>
    <row r="14570" spans="1:1" ht="16">
      <c r="A14570" s="5"/>
    </row>
    <row r="14571" spans="1:1" ht="16">
      <c r="A14571" s="5"/>
    </row>
    <row r="14572" spans="1:1" ht="16">
      <c r="A14572" s="5"/>
    </row>
    <row r="14573" spans="1:1" ht="16">
      <c r="A14573" s="5"/>
    </row>
    <row r="14574" spans="1:1" ht="16">
      <c r="A14574" s="5"/>
    </row>
    <row r="14575" spans="1:1" ht="16">
      <c r="A14575" s="5"/>
    </row>
    <row r="14576" spans="1:1" ht="16">
      <c r="A14576" s="5"/>
    </row>
    <row r="14577" spans="1:1" ht="16">
      <c r="A14577" s="5"/>
    </row>
    <row r="14578" spans="1:1" ht="16">
      <c r="A14578" s="5"/>
    </row>
    <row r="14579" spans="1:1" ht="16">
      <c r="A14579" s="5"/>
    </row>
    <row r="14580" spans="1:1" ht="16">
      <c r="A14580" s="5"/>
    </row>
    <row r="14581" spans="1:1" ht="16">
      <c r="A14581" s="5"/>
    </row>
    <row r="14582" spans="1:1" ht="16">
      <c r="A14582" s="5"/>
    </row>
    <row r="14583" spans="1:1" ht="16">
      <c r="A14583" s="5"/>
    </row>
    <row r="14584" spans="1:1" ht="16">
      <c r="A14584" s="5"/>
    </row>
    <row r="14585" spans="1:1" ht="16">
      <c r="A14585" s="5"/>
    </row>
    <row r="14586" spans="1:1" ht="16">
      <c r="A14586" s="5"/>
    </row>
    <row r="14587" spans="1:1" ht="16">
      <c r="A14587" s="5"/>
    </row>
    <row r="14588" spans="1:1" ht="16">
      <c r="A14588" s="5"/>
    </row>
    <row r="14589" spans="1:1" ht="16">
      <c r="A14589" s="5"/>
    </row>
    <row r="14590" spans="1:1" ht="16">
      <c r="A14590" s="5"/>
    </row>
    <row r="14591" spans="1:1" ht="16">
      <c r="A14591" s="5"/>
    </row>
    <row r="14592" spans="1:1" ht="16">
      <c r="A14592" s="5"/>
    </row>
    <row r="14593" spans="1:1" ht="16">
      <c r="A14593" s="5"/>
    </row>
    <row r="14594" spans="1:1" ht="16">
      <c r="A14594" s="5"/>
    </row>
    <row r="14595" spans="1:1" ht="16">
      <c r="A14595" s="5"/>
    </row>
    <row r="14596" spans="1:1" ht="16">
      <c r="A14596" s="5"/>
    </row>
    <row r="14597" spans="1:1" ht="16">
      <c r="A14597" s="5"/>
    </row>
    <row r="14598" spans="1:1" ht="16">
      <c r="A14598" s="5"/>
    </row>
    <row r="14599" spans="1:1" ht="16">
      <c r="A14599" s="5"/>
    </row>
    <row r="14600" spans="1:1" ht="16">
      <c r="A14600" s="5"/>
    </row>
    <row r="14601" spans="1:1" ht="16">
      <c r="A14601" s="5"/>
    </row>
    <row r="14602" spans="1:1" ht="16">
      <c r="A14602" s="5"/>
    </row>
    <row r="14603" spans="1:1" ht="16">
      <c r="A14603" s="5"/>
    </row>
    <row r="14604" spans="1:1" ht="16">
      <c r="A14604" s="5"/>
    </row>
    <row r="14605" spans="1:1" ht="16">
      <c r="A14605" s="5"/>
    </row>
    <row r="14606" spans="1:1" ht="16">
      <c r="A14606" s="5"/>
    </row>
    <row r="14607" spans="1:1" ht="16">
      <c r="A14607" s="5"/>
    </row>
    <row r="14608" spans="1:1" ht="16">
      <c r="A14608" s="5"/>
    </row>
    <row r="14609" spans="1:1" ht="16">
      <c r="A14609" s="5"/>
    </row>
    <row r="14610" spans="1:1" ht="16">
      <c r="A14610" s="5"/>
    </row>
    <row r="14611" spans="1:1" ht="16">
      <c r="A14611" s="5"/>
    </row>
    <row r="14612" spans="1:1" ht="16">
      <c r="A14612" s="5"/>
    </row>
    <row r="14613" spans="1:1" ht="16">
      <c r="A14613" s="5"/>
    </row>
    <row r="14614" spans="1:1" ht="16">
      <c r="A14614" s="5"/>
    </row>
    <row r="14615" spans="1:1" ht="16">
      <c r="A14615" s="5"/>
    </row>
    <row r="14616" spans="1:1" ht="16">
      <c r="A14616" s="5"/>
    </row>
    <row r="14617" spans="1:1" ht="16">
      <c r="A14617" s="5"/>
    </row>
    <row r="14618" spans="1:1" ht="16">
      <c r="A14618" s="5"/>
    </row>
    <row r="14619" spans="1:1" ht="16">
      <c r="A14619" s="5"/>
    </row>
    <row r="14620" spans="1:1" ht="16">
      <c r="A14620" s="5"/>
    </row>
    <row r="14621" spans="1:1" ht="16">
      <c r="A14621" s="5"/>
    </row>
    <row r="14622" spans="1:1" ht="16">
      <c r="A14622" s="5"/>
    </row>
    <row r="14623" spans="1:1" ht="16">
      <c r="A14623" s="5"/>
    </row>
    <row r="14624" spans="1:1" ht="16">
      <c r="A14624" s="5"/>
    </row>
    <row r="14625" spans="1:1" ht="16">
      <c r="A14625" s="5"/>
    </row>
    <row r="14626" spans="1:1" ht="16">
      <c r="A14626" s="5"/>
    </row>
    <row r="14627" spans="1:1" ht="16">
      <c r="A14627" s="5"/>
    </row>
    <row r="14628" spans="1:1" ht="16">
      <c r="A14628" s="5"/>
    </row>
    <row r="14629" spans="1:1" ht="16">
      <c r="A14629" s="5"/>
    </row>
    <row r="14630" spans="1:1" ht="16">
      <c r="A14630" s="5"/>
    </row>
    <row r="14631" spans="1:1" ht="16">
      <c r="A14631" s="5"/>
    </row>
    <row r="14632" spans="1:1" ht="16">
      <c r="A14632" s="5"/>
    </row>
    <row r="14633" spans="1:1" ht="16">
      <c r="A14633" s="5"/>
    </row>
    <row r="14634" spans="1:1" ht="16">
      <c r="A14634" s="5"/>
    </row>
    <row r="14635" spans="1:1" ht="16">
      <c r="A14635" s="5"/>
    </row>
    <row r="14636" spans="1:1" ht="16">
      <c r="A14636" s="5"/>
    </row>
    <row r="14637" spans="1:1" ht="16">
      <c r="A14637" s="5"/>
    </row>
    <row r="14638" spans="1:1" ht="16">
      <c r="A14638" s="5"/>
    </row>
    <row r="14639" spans="1:1" ht="16">
      <c r="A14639" s="5"/>
    </row>
    <row r="14640" spans="1:1" ht="16">
      <c r="A14640" s="5"/>
    </row>
    <row r="14641" spans="1:1" ht="16">
      <c r="A14641" s="5"/>
    </row>
    <row r="14642" spans="1:1" ht="16">
      <c r="A14642" s="5"/>
    </row>
    <row r="14643" spans="1:1" ht="16">
      <c r="A14643" s="5"/>
    </row>
    <row r="14644" spans="1:1" ht="16">
      <c r="A14644" s="5"/>
    </row>
    <row r="14645" spans="1:1" ht="16">
      <c r="A14645" s="5"/>
    </row>
    <row r="14646" spans="1:1" ht="16">
      <c r="A14646" s="5"/>
    </row>
    <row r="14647" spans="1:1" ht="16">
      <c r="A14647" s="5"/>
    </row>
    <row r="14648" spans="1:1" ht="16">
      <c r="A14648" s="5"/>
    </row>
    <row r="14649" spans="1:1" ht="16">
      <c r="A14649" s="5"/>
    </row>
    <row r="14650" spans="1:1" ht="16">
      <c r="A14650" s="5"/>
    </row>
    <row r="14651" spans="1:1" ht="16">
      <c r="A14651" s="5"/>
    </row>
    <row r="14652" spans="1:1" ht="16">
      <c r="A14652" s="5"/>
    </row>
    <row r="14653" spans="1:1" ht="16">
      <c r="A14653" s="5"/>
    </row>
    <row r="14654" spans="1:1" ht="16">
      <c r="A14654" s="5"/>
    </row>
    <row r="14655" spans="1:1" ht="16">
      <c r="A14655" s="5"/>
    </row>
    <row r="14656" spans="1:1" ht="16">
      <c r="A14656" s="5"/>
    </row>
    <row r="14657" spans="1:1" ht="16">
      <c r="A14657" s="5"/>
    </row>
    <row r="14658" spans="1:1" ht="16">
      <c r="A14658" s="5"/>
    </row>
    <row r="14659" spans="1:1" ht="16">
      <c r="A14659" s="5"/>
    </row>
    <row r="14660" spans="1:1" ht="16">
      <c r="A14660" s="5"/>
    </row>
    <row r="14661" spans="1:1" ht="16">
      <c r="A14661" s="5"/>
    </row>
    <row r="14662" spans="1:1" ht="16">
      <c r="A14662" s="5"/>
    </row>
    <row r="14663" spans="1:1" ht="16">
      <c r="A14663" s="5"/>
    </row>
    <row r="14664" spans="1:1" ht="16">
      <c r="A14664" s="5"/>
    </row>
    <row r="14665" spans="1:1" ht="16">
      <c r="A14665" s="5"/>
    </row>
    <row r="14666" spans="1:1" ht="16">
      <c r="A14666" s="5"/>
    </row>
    <row r="14667" spans="1:1" ht="16">
      <c r="A14667" s="5"/>
    </row>
    <row r="14668" spans="1:1" ht="16">
      <c r="A14668" s="5"/>
    </row>
    <row r="14669" spans="1:1" ht="16">
      <c r="A14669" s="5"/>
    </row>
    <row r="14670" spans="1:1" ht="16">
      <c r="A14670" s="5"/>
    </row>
    <row r="14671" spans="1:1" ht="16">
      <c r="A14671" s="5"/>
    </row>
    <row r="14672" spans="1:1" ht="16">
      <c r="A14672" s="5"/>
    </row>
    <row r="14673" spans="1:1" ht="16">
      <c r="A14673" s="5"/>
    </row>
    <row r="14674" spans="1:1" ht="16">
      <c r="A14674" s="5"/>
    </row>
    <row r="14675" spans="1:1" ht="16">
      <c r="A14675" s="5"/>
    </row>
    <row r="14676" spans="1:1" ht="16">
      <c r="A14676" s="5"/>
    </row>
    <row r="14677" spans="1:1" ht="16">
      <c r="A14677" s="5"/>
    </row>
    <row r="14678" spans="1:1" ht="16">
      <c r="A14678" s="5"/>
    </row>
    <row r="14679" spans="1:1" ht="16">
      <c r="A14679" s="5"/>
    </row>
    <row r="14680" spans="1:1" ht="16">
      <c r="A14680" s="5"/>
    </row>
    <row r="14681" spans="1:1" ht="16">
      <c r="A14681" s="5"/>
    </row>
    <row r="14682" spans="1:1" ht="16">
      <c r="A14682" s="5"/>
    </row>
    <row r="14683" spans="1:1" ht="16">
      <c r="A14683" s="5"/>
    </row>
    <row r="14684" spans="1:1" ht="16">
      <c r="A14684" s="5"/>
    </row>
    <row r="14685" spans="1:1" ht="16">
      <c r="A14685" s="5"/>
    </row>
    <row r="14686" spans="1:1" ht="16">
      <c r="A14686" s="5"/>
    </row>
    <row r="14687" spans="1:1" ht="16">
      <c r="A14687" s="5"/>
    </row>
    <row r="14688" spans="1:1" ht="16">
      <c r="A14688" s="5"/>
    </row>
    <row r="14689" spans="1:1" ht="16">
      <c r="A14689" s="5"/>
    </row>
    <row r="14690" spans="1:1" ht="16">
      <c r="A14690" s="5"/>
    </row>
    <row r="14691" spans="1:1" ht="16">
      <c r="A14691" s="5"/>
    </row>
    <row r="14692" spans="1:1" ht="16">
      <c r="A14692" s="5"/>
    </row>
    <row r="14693" spans="1:1" ht="16">
      <c r="A14693" s="5"/>
    </row>
    <row r="14694" spans="1:1" ht="16">
      <c r="A14694" s="5"/>
    </row>
    <row r="14695" spans="1:1" ht="16">
      <c r="A14695" s="5"/>
    </row>
    <row r="14696" spans="1:1" ht="16">
      <c r="A14696" s="5"/>
    </row>
    <row r="14697" spans="1:1" ht="16">
      <c r="A14697" s="5"/>
    </row>
    <row r="14698" spans="1:1" ht="16">
      <c r="A14698" s="5"/>
    </row>
    <row r="14699" spans="1:1" ht="16">
      <c r="A14699" s="5"/>
    </row>
    <row r="14700" spans="1:1" ht="16">
      <c r="A14700" s="5"/>
    </row>
    <row r="14701" spans="1:1" ht="16">
      <c r="A14701" s="5"/>
    </row>
    <row r="14702" spans="1:1" ht="16">
      <c r="A14702" s="5"/>
    </row>
    <row r="14703" spans="1:1" ht="16">
      <c r="A14703" s="5"/>
    </row>
    <row r="14704" spans="1:1" ht="16">
      <c r="A14704" s="5"/>
    </row>
    <row r="14705" spans="1:1" ht="16">
      <c r="A14705" s="5"/>
    </row>
    <row r="14706" spans="1:1" ht="16">
      <c r="A14706" s="5"/>
    </row>
    <row r="14707" spans="1:1" ht="16">
      <c r="A14707" s="5"/>
    </row>
    <row r="14708" spans="1:1" ht="16">
      <c r="A14708" s="5"/>
    </row>
    <row r="14709" spans="1:1" ht="16">
      <c r="A14709" s="5"/>
    </row>
    <row r="14710" spans="1:1" ht="16">
      <c r="A14710" s="5"/>
    </row>
    <row r="14711" spans="1:1" ht="16">
      <c r="A14711" s="5"/>
    </row>
    <row r="14712" spans="1:1" ht="16">
      <c r="A14712" s="5"/>
    </row>
    <row r="14713" spans="1:1" ht="16">
      <c r="A14713" s="5"/>
    </row>
    <row r="14714" spans="1:1" ht="16">
      <c r="A14714" s="5"/>
    </row>
    <row r="14715" spans="1:1" ht="16">
      <c r="A14715" s="5"/>
    </row>
    <row r="14716" spans="1:1" ht="16">
      <c r="A14716" s="5"/>
    </row>
    <row r="14717" spans="1:1" ht="16">
      <c r="A14717" s="5"/>
    </row>
    <row r="14718" spans="1:1" ht="16">
      <c r="A14718" s="5"/>
    </row>
    <row r="14719" spans="1:1" ht="16">
      <c r="A14719" s="5"/>
    </row>
    <row r="14720" spans="1:1" ht="16">
      <c r="A14720" s="5"/>
    </row>
    <row r="14721" spans="1:1" ht="16">
      <c r="A14721" s="5"/>
    </row>
    <row r="14722" spans="1:1" ht="16">
      <c r="A14722" s="5"/>
    </row>
    <row r="14723" spans="1:1" ht="16">
      <c r="A14723" s="5"/>
    </row>
    <row r="14724" spans="1:1" ht="16">
      <c r="A14724" s="5"/>
    </row>
    <row r="14725" spans="1:1" ht="16">
      <c r="A14725" s="5"/>
    </row>
    <row r="14726" spans="1:1" ht="16">
      <c r="A14726" s="5"/>
    </row>
    <row r="14727" spans="1:1" ht="16">
      <c r="A14727" s="5"/>
    </row>
    <row r="14728" spans="1:1" ht="16">
      <c r="A14728" s="5"/>
    </row>
    <row r="14729" spans="1:1" ht="16">
      <c r="A14729" s="5"/>
    </row>
    <row r="14730" spans="1:1" ht="16">
      <c r="A14730" s="5"/>
    </row>
    <row r="14731" spans="1:1" ht="16">
      <c r="A14731" s="5"/>
    </row>
    <row r="14732" spans="1:1" ht="16">
      <c r="A14732" s="5"/>
    </row>
    <row r="14733" spans="1:1" ht="16">
      <c r="A14733" s="5"/>
    </row>
    <row r="14734" spans="1:1" ht="16">
      <c r="A14734" s="5"/>
    </row>
    <row r="14735" spans="1:1" ht="16">
      <c r="A14735" s="5"/>
    </row>
    <row r="14736" spans="1:1" ht="16">
      <c r="A14736" s="5"/>
    </row>
    <row r="14737" spans="1:1" ht="16">
      <c r="A14737" s="5"/>
    </row>
    <row r="14738" spans="1:1" ht="16">
      <c r="A14738" s="5"/>
    </row>
    <row r="14739" spans="1:1" ht="16">
      <c r="A14739" s="5"/>
    </row>
    <row r="14740" spans="1:1" ht="16">
      <c r="A14740" s="5"/>
    </row>
    <row r="14741" spans="1:1" ht="16">
      <c r="A14741" s="5"/>
    </row>
    <row r="14742" spans="1:1" ht="16">
      <c r="A14742" s="5"/>
    </row>
    <row r="14743" spans="1:1" ht="16">
      <c r="A14743" s="5"/>
    </row>
    <row r="14744" spans="1:1" ht="16">
      <c r="A14744" s="5"/>
    </row>
    <row r="14745" spans="1:1" ht="16">
      <c r="A14745" s="5"/>
    </row>
    <row r="14746" spans="1:1" ht="16">
      <c r="A14746" s="5"/>
    </row>
    <row r="14747" spans="1:1" ht="16">
      <c r="A14747" s="5"/>
    </row>
    <row r="14748" spans="1:1" ht="16">
      <c r="A14748" s="5"/>
    </row>
    <row r="14749" spans="1:1" ht="16">
      <c r="A14749" s="5"/>
    </row>
    <row r="14750" spans="1:1" ht="16">
      <c r="A14750" s="5"/>
    </row>
    <row r="14751" spans="1:1" ht="16">
      <c r="A14751" s="5"/>
    </row>
    <row r="14752" spans="1:1" ht="16">
      <c r="A14752" s="5"/>
    </row>
    <row r="14753" spans="1:1" ht="16">
      <c r="A14753" s="5"/>
    </row>
    <row r="14754" spans="1:1" ht="16">
      <c r="A14754" s="5"/>
    </row>
    <row r="14755" spans="1:1" ht="16">
      <c r="A14755" s="5"/>
    </row>
    <row r="14756" spans="1:1" ht="16">
      <c r="A14756" s="5"/>
    </row>
    <row r="14757" spans="1:1" ht="16">
      <c r="A14757" s="5"/>
    </row>
    <row r="14758" spans="1:1" ht="16">
      <c r="A14758" s="5"/>
    </row>
    <row r="14759" spans="1:1" ht="16">
      <c r="A14759" s="5"/>
    </row>
    <row r="14760" spans="1:1" ht="16">
      <c r="A14760" s="5"/>
    </row>
    <row r="14761" spans="1:1" ht="16">
      <c r="A14761" s="5"/>
    </row>
    <row r="14762" spans="1:1" ht="16">
      <c r="A14762" s="5"/>
    </row>
    <row r="14763" spans="1:1" ht="16">
      <c r="A14763" s="5"/>
    </row>
    <row r="14764" spans="1:1" ht="16">
      <c r="A14764" s="5"/>
    </row>
    <row r="14765" spans="1:1" ht="16">
      <c r="A14765" s="5"/>
    </row>
    <row r="14766" spans="1:1" ht="16">
      <c r="A14766" s="5"/>
    </row>
    <row r="14767" spans="1:1" ht="16">
      <c r="A14767" s="5"/>
    </row>
    <row r="14768" spans="1:1" ht="16">
      <c r="A14768" s="5"/>
    </row>
    <row r="14769" spans="1:1" ht="16">
      <c r="A14769" s="5"/>
    </row>
    <row r="14770" spans="1:1" ht="16">
      <c r="A14770" s="5"/>
    </row>
    <row r="14771" spans="1:1" ht="16">
      <c r="A14771" s="5"/>
    </row>
    <row r="14772" spans="1:1" ht="16">
      <c r="A14772" s="5"/>
    </row>
    <row r="14773" spans="1:1" ht="16">
      <c r="A14773" s="5"/>
    </row>
    <row r="14774" spans="1:1" ht="16">
      <c r="A14774" s="5"/>
    </row>
    <row r="14775" spans="1:1" ht="16">
      <c r="A14775" s="5"/>
    </row>
    <row r="14776" spans="1:1" ht="16">
      <c r="A14776" s="5"/>
    </row>
    <row r="14777" spans="1:1" ht="16">
      <c r="A14777" s="5"/>
    </row>
    <row r="14778" spans="1:1" ht="16">
      <c r="A14778" s="5"/>
    </row>
    <row r="14779" spans="1:1" ht="16">
      <c r="A14779" s="5"/>
    </row>
    <row r="14780" spans="1:1" ht="16">
      <c r="A14780" s="5"/>
    </row>
    <row r="14781" spans="1:1" ht="16">
      <c r="A14781" s="5"/>
    </row>
    <row r="14782" spans="1:1" ht="16">
      <c r="A14782" s="5"/>
    </row>
    <row r="14783" spans="1:1" ht="16">
      <c r="A14783" s="5"/>
    </row>
    <row r="14784" spans="1:1" ht="16">
      <c r="A14784" s="5"/>
    </row>
    <row r="14785" spans="1:1" ht="16">
      <c r="A14785" s="5"/>
    </row>
    <row r="14786" spans="1:1" ht="16">
      <c r="A14786" s="5"/>
    </row>
    <row r="14787" spans="1:1" ht="16">
      <c r="A14787" s="5"/>
    </row>
    <row r="14788" spans="1:1" ht="16">
      <c r="A14788" s="5"/>
    </row>
    <row r="14789" spans="1:1" ht="16">
      <c r="A14789" s="5"/>
    </row>
    <row r="14790" spans="1:1" ht="16">
      <c r="A14790" s="5"/>
    </row>
    <row r="14791" spans="1:1" ht="16">
      <c r="A14791" s="5"/>
    </row>
    <row r="14792" spans="1:1" ht="16">
      <c r="A14792" s="5"/>
    </row>
    <row r="14793" spans="1:1" ht="16">
      <c r="A14793" s="5"/>
    </row>
    <row r="14794" spans="1:1" ht="16">
      <c r="A14794" s="5"/>
    </row>
    <row r="14795" spans="1:1" ht="16">
      <c r="A14795" s="5"/>
    </row>
    <row r="14796" spans="1:1" ht="16">
      <c r="A14796" s="5"/>
    </row>
    <row r="14797" spans="1:1" ht="16">
      <c r="A14797" s="5"/>
    </row>
    <row r="14798" spans="1:1" ht="16">
      <c r="A14798" s="5"/>
    </row>
    <row r="14799" spans="1:1" ht="16">
      <c r="A14799" s="5"/>
    </row>
    <row r="14800" spans="1:1" ht="16">
      <c r="A14800" s="5"/>
    </row>
    <row r="14801" spans="1:1" ht="16">
      <c r="A14801" s="5"/>
    </row>
    <row r="14802" spans="1:1" ht="16">
      <c r="A14802" s="5"/>
    </row>
    <row r="14803" spans="1:1" ht="16">
      <c r="A14803" s="5"/>
    </row>
    <row r="14804" spans="1:1" ht="16">
      <c r="A14804" s="5"/>
    </row>
    <row r="14805" spans="1:1" ht="16">
      <c r="A14805" s="5"/>
    </row>
    <row r="14806" spans="1:1" ht="16">
      <c r="A14806" s="5"/>
    </row>
    <row r="14807" spans="1:1" ht="16">
      <c r="A14807" s="5"/>
    </row>
    <row r="14808" spans="1:1" ht="16">
      <c r="A14808" s="5"/>
    </row>
    <row r="14809" spans="1:1" ht="16">
      <c r="A14809" s="5"/>
    </row>
    <row r="14810" spans="1:1" ht="16">
      <c r="A14810" s="5"/>
    </row>
    <row r="14811" spans="1:1" ht="16">
      <c r="A14811" s="5"/>
    </row>
    <row r="14812" spans="1:1" ht="16">
      <c r="A14812" s="5"/>
    </row>
    <row r="14813" spans="1:1" ht="16">
      <c r="A14813" s="5"/>
    </row>
    <row r="14814" spans="1:1" ht="16">
      <c r="A14814" s="5"/>
    </row>
    <row r="14815" spans="1:1" ht="16">
      <c r="A14815" s="5"/>
    </row>
    <row r="14816" spans="1:1" ht="16">
      <c r="A14816" s="5"/>
    </row>
    <row r="14817" spans="1:1" ht="16">
      <c r="A14817" s="5"/>
    </row>
    <row r="14818" spans="1:1" ht="16">
      <c r="A14818" s="5"/>
    </row>
    <row r="14819" spans="1:1" ht="16">
      <c r="A14819" s="5"/>
    </row>
    <row r="14820" spans="1:1" ht="16">
      <c r="A14820" s="5"/>
    </row>
    <row r="14821" spans="1:1" ht="16">
      <c r="A14821" s="5"/>
    </row>
    <row r="14822" spans="1:1" ht="16">
      <c r="A14822" s="5"/>
    </row>
    <row r="14823" spans="1:1" ht="16">
      <c r="A14823" s="5"/>
    </row>
    <row r="14824" spans="1:1" ht="16">
      <c r="A14824" s="5"/>
    </row>
    <row r="14825" spans="1:1" ht="16">
      <c r="A14825" s="5"/>
    </row>
    <row r="14826" spans="1:1" ht="16">
      <c r="A14826" s="5"/>
    </row>
    <row r="14827" spans="1:1" ht="16">
      <c r="A14827" s="5"/>
    </row>
    <row r="14828" spans="1:1" ht="16">
      <c r="A14828" s="5"/>
    </row>
    <row r="14829" spans="1:1" ht="16">
      <c r="A14829" s="5"/>
    </row>
    <row r="14830" spans="1:1" ht="16">
      <c r="A14830" s="5"/>
    </row>
    <row r="14831" spans="1:1" ht="16">
      <c r="A14831" s="5"/>
    </row>
    <row r="14832" spans="1:1" ht="16">
      <c r="A14832" s="5"/>
    </row>
    <row r="14833" spans="1:1" ht="16">
      <c r="A14833" s="5"/>
    </row>
    <row r="14834" spans="1:1" ht="16">
      <c r="A14834" s="5"/>
    </row>
    <row r="14835" spans="1:1" ht="16">
      <c r="A14835" s="5"/>
    </row>
    <row r="14836" spans="1:1" ht="16">
      <c r="A14836" s="5"/>
    </row>
    <row r="14837" spans="1:1" ht="16">
      <c r="A14837" s="5"/>
    </row>
    <row r="14838" spans="1:1" ht="16">
      <c r="A14838" s="5"/>
    </row>
    <row r="14839" spans="1:1" ht="16">
      <c r="A14839" s="5"/>
    </row>
    <row r="14840" spans="1:1" ht="16">
      <c r="A14840" s="5"/>
    </row>
    <row r="14841" spans="1:1" ht="16">
      <c r="A14841" s="5"/>
    </row>
    <row r="14842" spans="1:1" ht="16">
      <c r="A14842" s="5"/>
    </row>
    <row r="14843" spans="1:1" ht="16">
      <c r="A14843" s="5"/>
    </row>
    <row r="14844" spans="1:1" ht="16">
      <c r="A14844" s="5"/>
    </row>
    <row r="14845" spans="1:1" ht="16">
      <c r="A14845" s="5"/>
    </row>
    <row r="14846" spans="1:1" ht="16">
      <c r="A14846" s="5"/>
    </row>
    <row r="14847" spans="1:1" ht="16">
      <c r="A14847" s="5"/>
    </row>
    <row r="14848" spans="1:1" ht="16">
      <c r="A14848" s="5"/>
    </row>
    <row r="14849" spans="1:1" ht="16">
      <c r="A14849" s="5"/>
    </row>
    <row r="14850" spans="1:1" ht="16">
      <c r="A14850" s="5"/>
    </row>
    <row r="14851" spans="1:1" ht="16">
      <c r="A14851" s="5"/>
    </row>
    <row r="14852" spans="1:1" ht="16">
      <c r="A14852" s="5"/>
    </row>
    <row r="14853" spans="1:1" ht="16">
      <c r="A14853" s="5"/>
    </row>
    <row r="14854" spans="1:1" ht="16">
      <c r="A14854" s="5"/>
    </row>
    <row r="14855" spans="1:1" ht="16">
      <c r="A14855" s="5"/>
    </row>
    <row r="14856" spans="1:1" ht="16">
      <c r="A14856" s="5"/>
    </row>
    <row r="14857" spans="1:1" ht="16">
      <c r="A14857" s="5"/>
    </row>
    <row r="14858" spans="1:1" ht="16">
      <c r="A14858" s="5"/>
    </row>
    <row r="14859" spans="1:1" ht="16">
      <c r="A14859" s="5"/>
    </row>
    <row r="14860" spans="1:1" ht="16">
      <c r="A14860" s="5"/>
    </row>
    <row r="14861" spans="1:1" ht="16">
      <c r="A14861" s="5"/>
    </row>
    <row r="14862" spans="1:1" ht="16">
      <c r="A14862" s="5"/>
    </row>
    <row r="14863" spans="1:1" ht="16">
      <c r="A14863" s="5"/>
    </row>
    <row r="14864" spans="1:1" ht="16">
      <c r="A14864" s="5"/>
    </row>
    <row r="14865" spans="1:1" ht="16">
      <c r="A14865" s="5"/>
    </row>
    <row r="14866" spans="1:1" ht="16">
      <c r="A14866" s="5"/>
    </row>
    <row r="14867" spans="1:1" ht="16">
      <c r="A14867" s="5"/>
    </row>
    <row r="14868" spans="1:1" ht="16">
      <c r="A14868" s="5"/>
    </row>
    <row r="14869" spans="1:1" ht="16">
      <c r="A14869" s="5"/>
    </row>
    <row r="14870" spans="1:1" ht="16">
      <c r="A14870" s="5"/>
    </row>
    <row r="14871" spans="1:1" ht="16">
      <c r="A14871" s="5"/>
    </row>
    <row r="14872" spans="1:1" ht="16">
      <c r="A14872" s="5"/>
    </row>
    <row r="14873" spans="1:1" ht="16">
      <c r="A14873" s="5"/>
    </row>
    <row r="14874" spans="1:1" ht="16">
      <c r="A14874" s="5"/>
    </row>
    <row r="14875" spans="1:1" ht="16">
      <c r="A14875" s="5"/>
    </row>
    <row r="14876" spans="1:1" ht="16">
      <c r="A14876" s="5"/>
    </row>
    <row r="14877" spans="1:1" ht="16">
      <c r="A14877" s="5"/>
    </row>
    <row r="14878" spans="1:1" ht="16">
      <c r="A14878" s="5"/>
    </row>
    <row r="14879" spans="1:1" ht="16">
      <c r="A14879" s="5"/>
    </row>
    <row r="14880" spans="1:1" ht="16">
      <c r="A14880" s="5"/>
    </row>
    <row r="14881" spans="1:1" ht="16">
      <c r="A14881" s="5"/>
    </row>
    <row r="14882" spans="1:1" ht="16">
      <c r="A14882" s="5"/>
    </row>
    <row r="14883" spans="1:1" ht="16">
      <c r="A14883" s="5"/>
    </row>
    <row r="14884" spans="1:1" ht="16">
      <c r="A14884" s="5"/>
    </row>
    <row r="14885" spans="1:1" ht="16">
      <c r="A14885" s="5"/>
    </row>
    <row r="14886" spans="1:1" ht="16">
      <c r="A14886" s="5"/>
    </row>
    <row r="14887" spans="1:1" ht="16">
      <c r="A14887" s="5"/>
    </row>
    <row r="14888" spans="1:1" ht="16">
      <c r="A14888" s="5"/>
    </row>
    <row r="14889" spans="1:1" ht="16">
      <c r="A14889" s="5"/>
    </row>
    <row r="14890" spans="1:1" ht="16">
      <c r="A14890" s="5"/>
    </row>
    <row r="14891" spans="1:1" ht="16">
      <c r="A14891" s="5"/>
    </row>
    <row r="14892" spans="1:1" ht="16">
      <c r="A14892" s="5"/>
    </row>
    <row r="14893" spans="1:1" ht="16">
      <c r="A14893" s="5"/>
    </row>
    <row r="14894" spans="1:1" ht="16">
      <c r="A14894" s="5"/>
    </row>
    <row r="14895" spans="1:1" ht="16">
      <c r="A14895" s="5"/>
    </row>
    <row r="14896" spans="1:1" ht="16">
      <c r="A14896" s="5"/>
    </row>
    <row r="14897" spans="1:1" ht="16">
      <c r="A14897" s="5"/>
    </row>
    <row r="14898" spans="1:1" ht="16">
      <c r="A14898" s="5"/>
    </row>
    <row r="14899" spans="1:1" ht="16">
      <c r="A14899" s="5"/>
    </row>
    <row r="14900" spans="1:1" ht="16">
      <c r="A14900" s="5"/>
    </row>
    <row r="14901" spans="1:1" ht="16">
      <c r="A14901" s="5"/>
    </row>
    <row r="14902" spans="1:1" ht="16">
      <c r="A14902" s="5"/>
    </row>
    <row r="14903" spans="1:1" ht="16">
      <c r="A14903" s="5"/>
    </row>
    <row r="14904" spans="1:1" ht="16">
      <c r="A14904" s="5"/>
    </row>
    <row r="14905" spans="1:1" ht="16">
      <c r="A14905" s="5"/>
    </row>
    <row r="14906" spans="1:1" ht="16">
      <c r="A14906" s="5"/>
    </row>
    <row r="14907" spans="1:1" ht="16">
      <c r="A14907" s="5"/>
    </row>
    <row r="14908" spans="1:1" ht="16">
      <c r="A14908" s="5"/>
    </row>
    <row r="14909" spans="1:1" ht="16">
      <c r="A14909" s="5"/>
    </row>
    <row r="14910" spans="1:1" ht="16">
      <c r="A14910" s="5"/>
    </row>
    <row r="14911" spans="1:1" ht="16">
      <c r="A14911" s="5"/>
    </row>
    <row r="14912" spans="1:1" ht="16">
      <c r="A14912" s="5"/>
    </row>
    <row r="14913" spans="1:1" ht="16">
      <c r="A14913" s="5"/>
    </row>
    <row r="14914" spans="1:1" ht="16">
      <c r="A14914" s="5"/>
    </row>
    <row r="14915" spans="1:1" ht="16">
      <c r="A14915" s="5"/>
    </row>
    <row r="14916" spans="1:1" ht="16">
      <c r="A14916" s="5"/>
    </row>
    <row r="14917" spans="1:1" ht="16">
      <c r="A14917" s="5"/>
    </row>
    <row r="14918" spans="1:1" ht="16">
      <c r="A14918" s="5"/>
    </row>
    <row r="14919" spans="1:1" ht="16">
      <c r="A14919" s="5"/>
    </row>
    <row r="14920" spans="1:1" ht="16">
      <c r="A14920" s="5"/>
    </row>
    <row r="14921" spans="1:1" ht="16">
      <c r="A14921" s="5"/>
    </row>
    <row r="14922" spans="1:1" ht="16">
      <c r="A14922" s="5"/>
    </row>
    <row r="14923" spans="1:1" ht="16">
      <c r="A14923" s="5"/>
    </row>
    <row r="14924" spans="1:1" ht="16">
      <c r="A14924" s="5"/>
    </row>
    <row r="14925" spans="1:1" ht="16">
      <c r="A14925" s="5"/>
    </row>
    <row r="14926" spans="1:1" ht="16">
      <c r="A14926" s="5"/>
    </row>
    <row r="14927" spans="1:1" ht="16">
      <c r="A14927" s="5"/>
    </row>
    <row r="14928" spans="1:1" ht="16">
      <c r="A14928" s="5"/>
    </row>
    <row r="14929" spans="1:1" ht="16">
      <c r="A14929" s="5"/>
    </row>
    <row r="14930" spans="1:1" ht="16">
      <c r="A14930" s="5"/>
    </row>
    <row r="14931" spans="1:1" ht="16">
      <c r="A14931" s="5"/>
    </row>
    <row r="14932" spans="1:1" ht="16">
      <c r="A14932" s="5"/>
    </row>
    <row r="14933" spans="1:1" ht="16">
      <c r="A14933" s="5"/>
    </row>
    <row r="14934" spans="1:1" ht="16">
      <c r="A14934" s="5"/>
    </row>
    <row r="14935" spans="1:1" ht="16">
      <c r="A14935" s="5"/>
    </row>
    <row r="14936" spans="1:1" ht="16">
      <c r="A14936" s="5"/>
    </row>
    <row r="14937" spans="1:1" ht="16">
      <c r="A14937" s="5"/>
    </row>
    <row r="14938" spans="1:1" ht="16">
      <c r="A14938" s="5"/>
    </row>
    <row r="14939" spans="1:1" ht="16">
      <c r="A14939" s="5"/>
    </row>
    <row r="14940" spans="1:1" ht="16">
      <c r="A14940" s="5"/>
    </row>
    <row r="14941" spans="1:1" ht="16">
      <c r="A14941" s="5"/>
    </row>
    <row r="14942" spans="1:1" ht="16">
      <c r="A14942" s="5"/>
    </row>
    <row r="14943" spans="1:1" ht="16">
      <c r="A14943" s="5"/>
    </row>
    <row r="14944" spans="1:1" ht="16">
      <c r="A14944" s="5"/>
    </row>
    <row r="14945" spans="1:1" ht="16">
      <c r="A14945" s="5"/>
    </row>
    <row r="14946" spans="1:1" ht="16">
      <c r="A14946" s="5"/>
    </row>
    <row r="14947" spans="1:1" ht="16">
      <c r="A14947" s="5"/>
    </row>
    <row r="14948" spans="1:1" ht="16">
      <c r="A14948" s="5"/>
    </row>
    <row r="14949" spans="1:1" ht="16">
      <c r="A14949" s="5"/>
    </row>
    <row r="14950" spans="1:1" ht="16">
      <c r="A14950" s="5"/>
    </row>
    <row r="14951" spans="1:1" ht="16">
      <c r="A14951" s="5"/>
    </row>
    <row r="14952" spans="1:1" ht="16">
      <c r="A14952" s="5"/>
    </row>
    <row r="14953" spans="1:1" ht="16">
      <c r="A14953" s="5"/>
    </row>
    <row r="14954" spans="1:1" ht="16">
      <c r="A14954" s="5"/>
    </row>
    <row r="14955" spans="1:1" ht="16">
      <c r="A14955" s="5"/>
    </row>
    <row r="14956" spans="1:1" ht="16">
      <c r="A14956" s="5"/>
    </row>
    <row r="14957" spans="1:1" ht="16">
      <c r="A14957" s="5"/>
    </row>
    <row r="14958" spans="1:1" ht="16">
      <c r="A14958" s="5"/>
    </row>
    <row r="14959" spans="1:1" ht="16">
      <c r="A14959" s="5"/>
    </row>
    <row r="14960" spans="1:1" ht="16">
      <c r="A14960" s="5"/>
    </row>
    <row r="14961" spans="1:1" ht="16">
      <c r="A14961" s="5"/>
    </row>
    <row r="14962" spans="1:1" ht="16">
      <c r="A14962" s="5"/>
    </row>
    <row r="14963" spans="1:1" ht="16">
      <c r="A14963" s="5"/>
    </row>
    <row r="14964" spans="1:1" ht="16">
      <c r="A14964" s="5"/>
    </row>
    <row r="14965" spans="1:1" ht="16">
      <c r="A14965" s="5"/>
    </row>
    <row r="14966" spans="1:1" ht="16">
      <c r="A14966" s="5"/>
    </row>
    <row r="14967" spans="1:1" ht="16">
      <c r="A14967" s="5"/>
    </row>
    <row r="14968" spans="1:1" ht="16">
      <c r="A14968" s="5"/>
    </row>
    <row r="14969" spans="1:1" ht="16">
      <c r="A14969" s="5"/>
    </row>
    <row r="14970" spans="1:1" ht="16">
      <c r="A14970" s="5"/>
    </row>
    <row r="14971" spans="1:1" ht="16">
      <c r="A14971" s="5"/>
    </row>
    <row r="14972" spans="1:1" ht="16">
      <c r="A14972" s="5"/>
    </row>
    <row r="14973" spans="1:1" ht="16">
      <c r="A14973" s="5"/>
    </row>
    <row r="14974" spans="1:1" ht="16">
      <c r="A14974" s="5"/>
    </row>
    <row r="14975" spans="1:1" ht="16">
      <c r="A14975" s="5"/>
    </row>
    <row r="14976" spans="1:1" ht="16">
      <c r="A14976" s="5"/>
    </row>
    <row r="14977" spans="1:1" ht="16">
      <c r="A14977" s="5"/>
    </row>
    <row r="14978" spans="1:1" ht="16">
      <c r="A14978" s="5"/>
    </row>
    <row r="14979" spans="1:1" ht="16">
      <c r="A14979" s="5"/>
    </row>
    <row r="14980" spans="1:1" ht="16">
      <c r="A14980" s="5"/>
    </row>
    <row r="14981" spans="1:1" ht="16">
      <c r="A14981" s="5"/>
    </row>
    <row r="14982" spans="1:1" ht="16">
      <c r="A14982" s="5"/>
    </row>
    <row r="14983" spans="1:1" ht="16">
      <c r="A14983" s="5"/>
    </row>
    <row r="14984" spans="1:1" ht="16">
      <c r="A14984" s="5"/>
    </row>
    <row r="14985" spans="1:1" ht="16">
      <c r="A14985" s="5"/>
    </row>
    <row r="14986" spans="1:1" ht="16">
      <c r="A14986" s="5"/>
    </row>
    <row r="14987" spans="1:1" ht="16">
      <c r="A14987" s="5"/>
    </row>
    <row r="14988" spans="1:1" ht="16">
      <c r="A14988" s="5"/>
    </row>
    <row r="14989" spans="1:1" ht="16">
      <c r="A14989" s="5"/>
    </row>
    <row r="14990" spans="1:1" ht="16">
      <c r="A14990" s="5"/>
    </row>
    <row r="14991" spans="1:1" ht="16">
      <c r="A14991" s="5"/>
    </row>
    <row r="14992" spans="1:1" ht="16">
      <c r="A14992" s="5"/>
    </row>
    <row r="14993" spans="1:1" ht="16">
      <c r="A14993" s="5"/>
    </row>
    <row r="14994" spans="1:1" ht="16">
      <c r="A14994" s="5"/>
    </row>
    <row r="14995" spans="1:1" ht="16">
      <c r="A14995" s="5"/>
    </row>
    <row r="14996" spans="1:1" ht="16">
      <c r="A14996" s="5"/>
    </row>
    <row r="14997" spans="1:1" ht="16">
      <c r="A14997" s="5"/>
    </row>
    <row r="14998" spans="1:1" ht="16">
      <c r="A14998" s="5"/>
    </row>
    <row r="14999" spans="1:1" ht="16">
      <c r="A14999" s="5"/>
    </row>
    <row r="15000" spans="1:1" ht="16">
      <c r="A15000" s="5"/>
    </row>
    <row r="15001" spans="1:1" ht="16">
      <c r="A15001" s="5"/>
    </row>
    <row r="15002" spans="1:1" ht="16">
      <c r="A15002" s="5"/>
    </row>
    <row r="15003" spans="1:1" ht="16">
      <c r="A15003" s="5"/>
    </row>
    <row r="15004" spans="1:1" ht="16">
      <c r="A15004" s="5"/>
    </row>
    <row r="15005" spans="1:1" ht="16">
      <c r="A15005" s="5"/>
    </row>
    <row r="15006" spans="1:1" ht="16">
      <c r="A15006" s="5"/>
    </row>
    <row r="15007" spans="1:1" ht="16">
      <c r="A15007" s="5"/>
    </row>
    <row r="15008" spans="1:1" ht="16">
      <c r="A15008" s="5"/>
    </row>
    <row r="15009" spans="1:1" ht="16">
      <c r="A15009" s="5"/>
    </row>
    <row r="15010" spans="1:1" ht="16">
      <c r="A15010" s="5"/>
    </row>
    <row r="15011" spans="1:1" ht="16">
      <c r="A15011" s="5"/>
    </row>
    <row r="15012" spans="1:1" ht="16">
      <c r="A15012" s="5"/>
    </row>
    <row r="15013" spans="1:1" ht="16">
      <c r="A15013" s="5"/>
    </row>
    <row r="15014" spans="1:1" ht="16">
      <c r="A15014" s="5"/>
    </row>
    <row r="15015" spans="1:1" ht="16">
      <c r="A15015" s="5"/>
    </row>
    <row r="15016" spans="1:1" ht="16">
      <c r="A15016" s="5"/>
    </row>
    <row r="15017" spans="1:1" ht="16">
      <c r="A15017" s="5"/>
    </row>
    <row r="15018" spans="1:1" ht="16">
      <c r="A15018" s="5"/>
    </row>
    <row r="15019" spans="1:1" ht="16">
      <c r="A15019" s="5"/>
    </row>
    <row r="15020" spans="1:1" ht="16">
      <c r="A15020" s="5"/>
    </row>
    <row r="15021" spans="1:1" ht="16">
      <c r="A15021" s="5"/>
    </row>
    <row r="15022" spans="1:1" ht="16">
      <c r="A15022" s="5"/>
    </row>
    <row r="15023" spans="1:1" ht="16">
      <c r="A15023" s="5"/>
    </row>
    <row r="15024" spans="1:1" ht="16">
      <c r="A15024" s="5"/>
    </row>
    <row r="15025" spans="1:1" ht="16">
      <c r="A15025" s="5"/>
    </row>
    <row r="15026" spans="1:1" ht="16">
      <c r="A15026" s="5"/>
    </row>
    <row r="15027" spans="1:1" ht="16">
      <c r="A15027" s="5"/>
    </row>
    <row r="15028" spans="1:1" ht="16">
      <c r="A15028" s="5"/>
    </row>
    <row r="15029" spans="1:1" ht="16">
      <c r="A15029" s="5"/>
    </row>
    <row r="15030" spans="1:1" ht="16">
      <c r="A15030" s="5"/>
    </row>
    <row r="15031" spans="1:1" ht="16">
      <c r="A15031" s="5"/>
    </row>
    <row r="15032" spans="1:1" ht="16">
      <c r="A15032" s="5"/>
    </row>
    <row r="15033" spans="1:1" ht="16">
      <c r="A15033" s="5"/>
    </row>
    <row r="15034" spans="1:1" ht="16">
      <c r="A15034" s="5"/>
    </row>
    <row r="15035" spans="1:1" ht="16">
      <c r="A15035" s="5"/>
    </row>
    <row r="15036" spans="1:1" ht="16">
      <c r="A15036" s="5"/>
    </row>
    <row r="15037" spans="1:1" ht="16">
      <c r="A15037" s="5"/>
    </row>
    <row r="15038" spans="1:1" ht="16">
      <c r="A15038" s="5"/>
    </row>
    <row r="15039" spans="1:1" ht="16">
      <c r="A15039" s="5"/>
    </row>
    <row r="15040" spans="1:1" ht="16">
      <c r="A15040" s="5"/>
    </row>
    <row r="15041" spans="1:1" ht="16">
      <c r="A15041" s="5"/>
    </row>
    <row r="15042" spans="1:1" ht="16">
      <c r="A15042" s="5"/>
    </row>
    <row r="15043" spans="1:1" ht="16">
      <c r="A15043" s="5"/>
    </row>
    <row r="15044" spans="1:1" ht="16">
      <c r="A15044" s="5"/>
    </row>
    <row r="15045" spans="1:1" ht="16">
      <c r="A15045" s="5"/>
    </row>
    <row r="15046" spans="1:1" ht="16">
      <c r="A15046" s="5"/>
    </row>
    <row r="15047" spans="1:1" ht="16">
      <c r="A15047" s="5"/>
    </row>
    <row r="15048" spans="1:1" ht="16">
      <c r="A15048" s="5"/>
    </row>
    <row r="15049" spans="1:1" ht="16">
      <c r="A15049" s="5"/>
    </row>
    <row r="15050" spans="1:1" ht="16">
      <c r="A15050" s="5"/>
    </row>
    <row r="15051" spans="1:1" ht="16">
      <c r="A15051" s="5"/>
    </row>
    <row r="15052" spans="1:1" ht="16">
      <c r="A15052" s="5"/>
    </row>
    <row r="15053" spans="1:1" ht="16">
      <c r="A15053" s="5"/>
    </row>
    <row r="15054" spans="1:1" ht="16">
      <c r="A15054" s="5"/>
    </row>
    <row r="15055" spans="1:1" ht="16">
      <c r="A15055" s="5"/>
    </row>
    <row r="15056" spans="1:1" ht="16">
      <c r="A15056" s="5"/>
    </row>
    <row r="15057" spans="1:1" ht="16">
      <c r="A15057" s="5"/>
    </row>
    <row r="15058" spans="1:1" ht="16">
      <c r="A15058" s="5"/>
    </row>
    <row r="15059" spans="1:1" ht="16">
      <c r="A15059" s="5"/>
    </row>
    <row r="15060" spans="1:1" ht="16">
      <c r="A15060" s="5"/>
    </row>
    <row r="15061" spans="1:1" ht="16">
      <c r="A15061" s="5"/>
    </row>
    <row r="15062" spans="1:1" ht="16">
      <c r="A15062" s="5"/>
    </row>
    <row r="15063" spans="1:1" ht="16">
      <c r="A15063" s="5"/>
    </row>
    <row r="15064" spans="1:1" ht="16">
      <c r="A15064" s="5"/>
    </row>
    <row r="15065" spans="1:1" ht="16">
      <c r="A15065" s="5"/>
    </row>
    <row r="15066" spans="1:1" ht="16">
      <c r="A15066" s="5"/>
    </row>
    <row r="15067" spans="1:1" ht="16">
      <c r="A15067" s="5"/>
    </row>
    <row r="15068" spans="1:1" ht="16">
      <c r="A15068" s="5"/>
    </row>
    <row r="15069" spans="1:1" ht="16">
      <c r="A15069" s="5"/>
    </row>
    <row r="15070" spans="1:1" ht="16">
      <c r="A15070" s="5"/>
    </row>
    <row r="15071" spans="1:1" ht="16">
      <c r="A15071" s="5"/>
    </row>
    <row r="15072" spans="1:1" ht="16">
      <c r="A15072" s="5"/>
    </row>
    <row r="15073" spans="1:1" ht="16">
      <c r="A15073" s="5"/>
    </row>
    <row r="15074" spans="1:1" ht="16">
      <c r="A15074" s="5"/>
    </row>
    <row r="15075" spans="1:1" ht="16">
      <c r="A15075" s="5"/>
    </row>
    <row r="15076" spans="1:1" ht="16">
      <c r="A15076" s="5"/>
    </row>
    <row r="15077" spans="1:1" ht="16">
      <c r="A15077" s="5"/>
    </row>
    <row r="15078" spans="1:1" ht="16">
      <c r="A15078" s="5"/>
    </row>
    <row r="15079" spans="1:1" ht="16">
      <c r="A15079" s="5"/>
    </row>
    <row r="15080" spans="1:1" ht="16">
      <c r="A15080" s="5"/>
    </row>
    <row r="15081" spans="1:1" ht="16">
      <c r="A15081" s="5"/>
    </row>
    <row r="15082" spans="1:1" ht="16">
      <c r="A15082" s="5"/>
    </row>
    <row r="15083" spans="1:1" ht="16">
      <c r="A15083" s="5"/>
    </row>
    <row r="15084" spans="1:1" ht="16">
      <c r="A15084" s="5"/>
    </row>
    <row r="15085" spans="1:1" ht="16">
      <c r="A15085" s="5"/>
    </row>
    <row r="15086" spans="1:1" ht="16">
      <c r="A15086" s="5"/>
    </row>
    <row r="15087" spans="1:1" ht="16">
      <c r="A15087" s="5"/>
    </row>
    <row r="15088" spans="1:1" ht="16">
      <c r="A15088" s="5"/>
    </row>
    <row r="15089" spans="1:1" ht="16">
      <c r="A15089" s="5"/>
    </row>
    <row r="15090" spans="1:1" ht="16">
      <c r="A15090" s="5"/>
    </row>
    <row r="15091" spans="1:1" ht="16">
      <c r="A15091" s="5"/>
    </row>
    <row r="15092" spans="1:1" ht="16">
      <c r="A15092" s="5"/>
    </row>
    <row r="15093" spans="1:1" ht="16">
      <c r="A15093" s="5"/>
    </row>
    <row r="15094" spans="1:1" ht="16">
      <c r="A15094" s="5"/>
    </row>
    <row r="15095" spans="1:1" ht="16">
      <c r="A15095" s="5"/>
    </row>
    <row r="15096" spans="1:1" ht="16">
      <c r="A15096" s="5"/>
    </row>
    <row r="15097" spans="1:1" ht="16">
      <c r="A15097" s="5"/>
    </row>
    <row r="15098" spans="1:1" ht="16">
      <c r="A15098" s="5"/>
    </row>
    <row r="15099" spans="1:1" ht="16">
      <c r="A15099" s="5"/>
    </row>
    <row r="15100" spans="1:1" ht="16">
      <c r="A15100" s="5"/>
    </row>
    <row r="15101" spans="1:1" ht="16">
      <c r="A15101" s="5"/>
    </row>
    <row r="15102" spans="1:1" ht="16">
      <c r="A15102" s="5"/>
    </row>
    <row r="15103" spans="1:1" ht="16">
      <c r="A15103" s="5"/>
    </row>
    <row r="15104" spans="1:1" ht="16">
      <c r="A15104" s="5"/>
    </row>
    <row r="15105" spans="1:1" ht="16">
      <c r="A15105" s="5"/>
    </row>
    <row r="15106" spans="1:1" ht="16">
      <c r="A15106" s="5"/>
    </row>
    <row r="15107" spans="1:1" ht="16">
      <c r="A15107" s="5"/>
    </row>
    <row r="15108" spans="1:1" ht="16">
      <c r="A15108" s="5"/>
    </row>
    <row r="15109" spans="1:1" ht="16">
      <c r="A15109" s="5"/>
    </row>
    <row r="15110" spans="1:1" ht="16">
      <c r="A15110" s="5"/>
    </row>
    <row r="15111" spans="1:1" ht="16">
      <c r="A15111" s="5"/>
    </row>
    <row r="15112" spans="1:1" ht="16">
      <c r="A15112" s="5"/>
    </row>
    <row r="15113" spans="1:1" ht="16">
      <c r="A15113" s="5"/>
    </row>
    <row r="15114" spans="1:1" ht="16">
      <c r="A15114" s="5"/>
    </row>
    <row r="15115" spans="1:1" ht="16">
      <c r="A15115" s="5"/>
    </row>
    <row r="15116" spans="1:1" ht="16">
      <c r="A15116" s="5"/>
    </row>
    <row r="15117" spans="1:1" ht="16">
      <c r="A15117" s="5"/>
    </row>
    <row r="15118" spans="1:1" ht="16">
      <c r="A15118" s="5"/>
    </row>
    <row r="15119" spans="1:1" ht="16">
      <c r="A15119" s="5"/>
    </row>
    <row r="15120" spans="1:1" ht="16">
      <c r="A15120" s="5"/>
    </row>
    <row r="15121" spans="1:1" ht="16">
      <c r="A15121" s="5"/>
    </row>
    <row r="15122" spans="1:1" ht="16">
      <c r="A15122" s="5"/>
    </row>
    <row r="15123" spans="1:1" ht="16">
      <c r="A15123" s="5"/>
    </row>
    <row r="15124" spans="1:1" ht="16">
      <c r="A15124" s="5"/>
    </row>
    <row r="15125" spans="1:1" ht="16">
      <c r="A15125" s="5"/>
    </row>
    <row r="15126" spans="1:1" ht="16">
      <c r="A15126" s="5"/>
    </row>
    <row r="15127" spans="1:1" ht="16">
      <c r="A15127" s="5"/>
    </row>
    <row r="15128" spans="1:1" ht="16">
      <c r="A15128" s="5"/>
    </row>
    <row r="15129" spans="1:1" ht="16">
      <c r="A15129" s="5"/>
    </row>
    <row r="15130" spans="1:1" ht="16">
      <c r="A15130" s="5"/>
    </row>
    <row r="15131" spans="1:1" ht="16">
      <c r="A15131" s="5"/>
    </row>
    <row r="15132" spans="1:1" ht="16">
      <c r="A15132" s="5"/>
    </row>
    <row r="15133" spans="1:1" ht="16">
      <c r="A15133" s="5"/>
    </row>
    <row r="15134" spans="1:1" ht="16">
      <c r="A15134" s="5"/>
    </row>
    <row r="15135" spans="1:1" ht="16">
      <c r="A15135" s="5"/>
    </row>
    <row r="15136" spans="1:1" ht="16">
      <c r="A15136" s="5"/>
    </row>
    <row r="15137" spans="1:1" ht="16">
      <c r="A15137" s="5"/>
    </row>
    <row r="15138" spans="1:1" ht="16">
      <c r="A15138" s="5"/>
    </row>
    <row r="15139" spans="1:1" ht="16">
      <c r="A15139" s="5"/>
    </row>
    <row r="15140" spans="1:1" ht="16">
      <c r="A15140" s="5"/>
    </row>
    <row r="15141" spans="1:1" ht="16">
      <c r="A15141" s="5"/>
    </row>
    <row r="15142" spans="1:1" ht="16">
      <c r="A15142" s="5"/>
    </row>
    <row r="15143" spans="1:1" ht="16">
      <c r="A15143" s="5"/>
    </row>
    <row r="15144" spans="1:1" ht="16">
      <c r="A15144" s="5"/>
    </row>
    <row r="15145" spans="1:1" ht="16">
      <c r="A15145" s="5"/>
    </row>
    <row r="15146" spans="1:1" ht="16">
      <c r="A15146" s="5"/>
    </row>
    <row r="15147" spans="1:1" ht="16">
      <c r="A15147" s="5"/>
    </row>
    <row r="15148" spans="1:1" ht="16">
      <c r="A15148" s="5"/>
    </row>
    <row r="15149" spans="1:1" ht="16">
      <c r="A15149" s="5"/>
    </row>
    <row r="15150" spans="1:1" ht="16">
      <c r="A15150" s="5"/>
    </row>
    <row r="15151" spans="1:1" ht="16">
      <c r="A15151" s="5"/>
    </row>
    <row r="15152" spans="1:1" ht="16">
      <c r="A15152" s="5"/>
    </row>
    <row r="15153" spans="1:1" ht="16">
      <c r="A15153" s="5"/>
    </row>
    <row r="15154" spans="1:1" ht="16">
      <c r="A15154" s="5"/>
    </row>
    <row r="15155" spans="1:1" ht="16">
      <c r="A15155" s="5"/>
    </row>
    <row r="15156" spans="1:1" ht="16">
      <c r="A15156" s="5"/>
    </row>
    <row r="15157" spans="1:1" ht="16">
      <c r="A15157" s="5"/>
    </row>
    <row r="15158" spans="1:1" ht="16">
      <c r="A15158" s="5"/>
    </row>
    <row r="15159" spans="1:1" ht="16">
      <c r="A15159" s="5"/>
    </row>
    <row r="15160" spans="1:1" ht="16">
      <c r="A15160" s="5"/>
    </row>
    <row r="15161" spans="1:1" ht="16">
      <c r="A15161" s="5"/>
    </row>
    <row r="15162" spans="1:1" ht="16">
      <c r="A15162" s="5"/>
    </row>
    <row r="15163" spans="1:1" ht="16">
      <c r="A15163" s="5"/>
    </row>
    <row r="15164" spans="1:1" ht="16">
      <c r="A15164" s="5"/>
    </row>
    <row r="15165" spans="1:1" ht="16">
      <c r="A15165" s="5"/>
    </row>
    <row r="15166" spans="1:1" ht="16">
      <c r="A15166" s="5"/>
    </row>
    <row r="15167" spans="1:1" ht="16">
      <c r="A15167" s="5"/>
    </row>
    <row r="15168" spans="1:1" ht="16">
      <c r="A15168" s="5"/>
    </row>
    <row r="15169" spans="1:1" ht="16">
      <c r="A15169" s="5"/>
    </row>
    <row r="15170" spans="1:1" ht="16">
      <c r="A15170" s="5"/>
    </row>
    <row r="15171" spans="1:1" ht="16">
      <c r="A15171" s="5"/>
    </row>
    <row r="15172" spans="1:1" ht="16">
      <c r="A15172" s="5"/>
    </row>
    <row r="15173" spans="1:1" ht="16">
      <c r="A15173" s="5"/>
    </row>
    <row r="15174" spans="1:1" ht="16">
      <c r="A15174" s="5"/>
    </row>
    <row r="15175" spans="1:1" ht="16">
      <c r="A15175" s="5"/>
    </row>
    <row r="15176" spans="1:1" ht="16">
      <c r="A15176" s="5"/>
    </row>
    <row r="15177" spans="1:1" ht="16">
      <c r="A15177" s="5"/>
    </row>
    <row r="15178" spans="1:1" ht="16">
      <c r="A15178" s="5"/>
    </row>
    <row r="15179" spans="1:1" ht="16">
      <c r="A15179" s="5"/>
    </row>
    <row r="15180" spans="1:1" ht="16">
      <c r="A15180" s="5"/>
    </row>
    <row r="15181" spans="1:1" ht="16">
      <c r="A15181" s="5"/>
    </row>
    <row r="15182" spans="1:1" ht="16">
      <c r="A15182" s="5"/>
    </row>
    <row r="15183" spans="1:1" ht="16">
      <c r="A15183" s="5"/>
    </row>
    <row r="15184" spans="1:1" ht="16">
      <c r="A15184" s="5"/>
    </row>
    <row r="15185" spans="1:1" ht="16">
      <c r="A15185" s="5"/>
    </row>
    <row r="15186" spans="1:1" ht="16">
      <c r="A15186" s="5"/>
    </row>
    <row r="15187" spans="1:1" ht="16">
      <c r="A15187" s="5"/>
    </row>
    <row r="15188" spans="1:1" ht="16">
      <c r="A15188" s="5"/>
    </row>
    <row r="15189" spans="1:1" ht="16">
      <c r="A15189" s="5"/>
    </row>
    <row r="15190" spans="1:1" ht="16">
      <c r="A15190" s="5"/>
    </row>
    <row r="15191" spans="1:1" ht="16">
      <c r="A15191" s="5"/>
    </row>
    <row r="15192" spans="1:1" ht="16">
      <c r="A15192" s="5"/>
    </row>
    <row r="15193" spans="1:1" ht="16">
      <c r="A15193" s="5"/>
    </row>
    <row r="15194" spans="1:1" ht="16">
      <c r="A15194" s="5"/>
    </row>
    <row r="15195" spans="1:1" ht="16">
      <c r="A15195" s="5"/>
    </row>
    <row r="15196" spans="1:1" ht="16">
      <c r="A15196" s="5"/>
    </row>
    <row r="15197" spans="1:1" ht="16">
      <c r="A15197" s="5"/>
    </row>
    <row r="15198" spans="1:1" ht="16">
      <c r="A15198" s="5"/>
    </row>
    <row r="15199" spans="1:1" ht="16">
      <c r="A15199" s="5"/>
    </row>
    <row r="15200" spans="1:1" ht="16">
      <c r="A15200" s="5"/>
    </row>
    <row r="15201" spans="1:1" ht="16">
      <c r="A15201" s="5"/>
    </row>
    <row r="15202" spans="1:1" ht="16">
      <c r="A15202" s="5"/>
    </row>
    <row r="15203" spans="1:1" ht="16">
      <c r="A15203" s="5"/>
    </row>
    <row r="15204" spans="1:1" ht="16">
      <c r="A15204" s="5"/>
    </row>
    <row r="15205" spans="1:1" ht="16">
      <c r="A15205" s="5"/>
    </row>
    <row r="15206" spans="1:1" ht="16">
      <c r="A15206" s="5"/>
    </row>
    <row r="15207" spans="1:1" ht="16">
      <c r="A15207" s="5"/>
    </row>
    <row r="15208" spans="1:1" ht="16">
      <c r="A15208" s="5"/>
    </row>
    <row r="15209" spans="1:1" ht="16">
      <c r="A15209" s="5"/>
    </row>
    <row r="15210" spans="1:1" ht="16">
      <c r="A15210" s="5"/>
    </row>
    <row r="15211" spans="1:1" ht="16">
      <c r="A15211" s="5"/>
    </row>
    <row r="15212" spans="1:1" ht="16">
      <c r="A15212" s="5"/>
    </row>
    <row r="15213" spans="1:1" ht="16">
      <c r="A15213" s="5"/>
    </row>
    <row r="15214" spans="1:1" ht="16">
      <c r="A15214" s="5"/>
    </row>
    <row r="15215" spans="1:1" ht="16">
      <c r="A15215" s="5"/>
    </row>
    <row r="15216" spans="1:1" ht="16">
      <c r="A15216" s="5"/>
    </row>
    <row r="15217" spans="1:1" ht="16">
      <c r="A15217" s="5"/>
    </row>
    <row r="15218" spans="1:1" ht="16">
      <c r="A15218" s="5"/>
    </row>
    <row r="15219" spans="1:1" ht="16">
      <c r="A15219" s="5"/>
    </row>
    <row r="15220" spans="1:1" ht="16">
      <c r="A15220" s="5"/>
    </row>
    <row r="15221" spans="1:1" ht="16">
      <c r="A15221" s="5"/>
    </row>
    <row r="15222" spans="1:1" ht="16">
      <c r="A15222" s="5"/>
    </row>
    <row r="15223" spans="1:1" ht="16">
      <c r="A15223" s="5"/>
    </row>
    <row r="15224" spans="1:1" ht="16">
      <c r="A15224" s="5"/>
    </row>
    <row r="15225" spans="1:1" ht="16">
      <c r="A15225" s="5"/>
    </row>
    <row r="15226" spans="1:1" ht="16">
      <c r="A15226" s="5"/>
    </row>
    <row r="15227" spans="1:1" ht="16">
      <c r="A15227" s="5"/>
    </row>
    <row r="15228" spans="1:1" ht="16">
      <c r="A15228" s="5"/>
    </row>
    <row r="15229" spans="1:1" ht="16">
      <c r="A15229" s="5"/>
    </row>
    <row r="15230" spans="1:1" ht="16">
      <c r="A15230" s="5"/>
    </row>
    <row r="15231" spans="1:1" ht="16">
      <c r="A15231" s="5"/>
    </row>
    <row r="15232" spans="1:1" ht="16">
      <c r="A15232" s="5"/>
    </row>
    <row r="15233" spans="1:1" ht="16">
      <c r="A15233" s="5"/>
    </row>
    <row r="15234" spans="1:1" ht="16">
      <c r="A15234" s="5"/>
    </row>
    <row r="15235" spans="1:1" ht="16">
      <c r="A15235" s="5"/>
    </row>
    <row r="15236" spans="1:1" ht="16">
      <c r="A15236" s="5"/>
    </row>
    <row r="15237" spans="1:1" ht="16">
      <c r="A15237" s="5"/>
    </row>
    <row r="15238" spans="1:1" ht="16">
      <c r="A15238" s="5"/>
    </row>
    <row r="15239" spans="1:1" ht="16">
      <c r="A15239" s="5"/>
    </row>
    <row r="15240" spans="1:1" ht="16">
      <c r="A15240" s="5"/>
    </row>
    <row r="15241" spans="1:1" ht="16">
      <c r="A15241" s="5"/>
    </row>
    <row r="15242" spans="1:1" ht="16">
      <c r="A15242" s="5"/>
    </row>
    <row r="15243" spans="1:1" ht="16">
      <c r="A15243" s="5"/>
    </row>
    <row r="15244" spans="1:1" ht="16">
      <c r="A15244" s="5"/>
    </row>
    <row r="15245" spans="1:1" ht="16">
      <c r="A15245" s="5"/>
    </row>
    <row r="15246" spans="1:1" ht="16">
      <c r="A15246" s="5"/>
    </row>
    <row r="15247" spans="1:1" ht="16">
      <c r="A15247" s="5"/>
    </row>
    <row r="15248" spans="1:1" ht="16">
      <c r="A15248" s="5"/>
    </row>
    <row r="15249" spans="1:1" ht="16">
      <c r="A15249" s="5"/>
    </row>
    <row r="15250" spans="1:1" ht="16">
      <c r="A15250" s="5"/>
    </row>
    <row r="15251" spans="1:1" ht="16">
      <c r="A15251" s="5"/>
    </row>
    <row r="15252" spans="1:1" ht="16">
      <c r="A15252" s="5"/>
    </row>
    <row r="15253" spans="1:1" ht="16">
      <c r="A15253" s="5"/>
    </row>
    <row r="15254" spans="1:1" ht="16">
      <c r="A15254" s="5"/>
    </row>
    <row r="15255" spans="1:1" ht="16">
      <c r="A15255" s="5"/>
    </row>
    <row r="15256" spans="1:1" ht="16">
      <c r="A15256" s="5"/>
    </row>
    <row r="15257" spans="1:1" ht="16">
      <c r="A15257" s="5"/>
    </row>
    <row r="15258" spans="1:1" ht="16">
      <c r="A15258" s="5"/>
    </row>
    <row r="15259" spans="1:1" ht="16">
      <c r="A15259" s="5"/>
    </row>
    <row r="15260" spans="1:1" ht="16">
      <c r="A15260" s="5"/>
    </row>
    <row r="15261" spans="1:1" ht="16">
      <c r="A15261" s="5"/>
    </row>
    <row r="15262" spans="1:1" ht="16">
      <c r="A15262" s="5"/>
    </row>
    <row r="15263" spans="1:1" ht="16">
      <c r="A15263" s="5"/>
    </row>
    <row r="15264" spans="1:1" ht="16">
      <c r="A15264" s="5"/>
    </row>
    <row r="15265" spans="1:1" ht="16">
      <c r="A15265" s="5"/>
    </row>
    <row r="15266" spans="1:1" ht="16">
      <c r="A15266" s="5"/>
    </row>
    <row r="15267" spans="1:1" ht="16">
      <c r="A15267" s="5"/>
    </row>
    <row r="15268" spans="1:1" ht="16">
      <c r="A15268" s="5"/>
    </row>
    <row r="15269" spans="1:1" ht="16">
      <c r="A15269" s="5"/>
    </row>
    <row r="15270" spans="1:1" ht="16">
      <c r="A15270" s="5"/>
    </row>
    <row r="15271" spans="1:1" ht="16">
      <c r="A15271" s="5"/>
    </row>
    <row r="15272" spans="1:1" ht="16">
      <c r="A15272" s="5"/>
    </row>
    <row r="15273" spans="1:1" ht="16">
      <c r="A15273" s="5"/>
    </row>
    <row r="15274" spans="1:1" ht="16">
      <c r="A15274" s="5"/>
    </row>
    <row r="15275" spans="1:1" ht="16">
      <c r="A15275" s="5"/>
    </row>
    <row r="15276" spans="1:1" ht="16">
      <c r="A15276" s="5"/>
    </row>
    <row r="15277" spans="1:1" ht="16">
      <c r="A15277" s="5"/>
    </row>
    <row r="15278" spans="1:1" ht="16">
      <c r="A15278" s="5"/>
    </row>
    <row r="15279" spans="1:1" ht="16">
      <c r="A15279" s="5"/>
    </row>
    <row r="15280" spans="1:1" ht="16">
      <c r="A15280" s="5"/>
    </row>
    <row r="15281" spans="1:1" ht="16">
      <c r="A15281" s="5"/>
    </row>
    <row r="15282" spans="1:1" ht="16">
      <c r="A15282" s="5"/>
    </row>
    <row r="15283" spans="1:1" ht="16">
      <c r="A15283" s="5"/>
    </row>
    <row r="15284" spans="1:1" ht="16">
      <c r="A15284" s="5"/>
    </row>
    <row r="15285" spans="1:1" ht="16">
      <c r="A15285" s="5"/>
    </row>
    <row r="15286" spans="1:1" ht="16">
      <c r="A15286" s="5"/>
    </row>
    <row r="15287" spans="1:1" ht="16">
      <c r="A15287" s="5"/>
    </row>
    <row r="15288" spans="1:1" ht="16">
      <c r="A15288" s="5"/>
    </row>
    <row r="15289" spans="1:1" ht="16">
      <c r="A15289" s="5"/>
    </row>
    <row r="15290" spans="1:1" ht="16">
      <c r="A15290" s="5"/>
    </row>
    <row r="15291" spans="1:1" ht="16">
      <c r="A15291" s="5"/>
    </row>
    <row r="15292" spans="1:1" ht="16">
      <c r="A15292" s="5"/>
    </row>
    <row r="15293" spans="1:1" ht="16">
      <c r="A15293" s="5"/>
    </row>
    <row r="15294" spans="1:1" ht="16">
      <c r="A15294" s="5"/>
    </row>
    <row r="15295" spans="1:1" ht="16">
      <c r="A15295" s="5"/>
    </row>
    <row r="15296" spans="1:1" ht="16">
      <c r="A15296" s="5"/>
    </row>
    <row r="15297" spans="1:1" ht="16">
      <c r="A15297" s="5"/>
    </row>
    <row r="15298" spans="1:1" ht="16">
      <c r="A15298" s="5"/>
    </row>
    <row r="15299" spans="1:1" ht="16">
      <c r="A15299" s="5"/>
    </row>
    <row r="15300" spans="1:1" ht="16">
      <c r="A15300" s="5"/>
    </row>
    <row r="15301" spans="1:1" ht="16">
      <c r="A15301" s="5"/>
    </row>
    <row r="15302" spans="1:1" ht="16">
      <c r="A15302" s="5"/>
    </row>
    <row r="15303" spans="1:1" ht="16">
      <c r="A15303" s="5"/>
    </row>
    <row r="15304" spans="1:1" ht="16">
      <c r="A15304" s="5"/>
    </row>
    <row r="15305" spans="1:1" ht="16">
      <c r="A15305" s="5"/>
    </row>
    <row r="15306" spans="1:1" ht="16">
      <c r="A15306" s="5"/>
    </row>
    <row r="15307" spans="1:1" ht="16">
      <c r="A15307" s="5"/>
    </row>
    <row r="15308" spans="1:1" ht="16">
      <c r="A15308" s="5"/>
    </row>
    <row r="15309" spans="1:1" ht="16">
      <c r="A15309" s="5"/>
    </row>
    <row r="15310" spans="1:1" ht="16">
      <c r="A15310" s="5"/>
    </row>
    <row r="15311" spans="1:1" ht="16">
      <c r="A15311" s="5"/>
    </row>
    <row r="15312" spans="1:1" ht="16">
      <c r="A15312" s="5"/>
    </row>
    <row r="15313" spans="1:1" ht="16">
      <c r="A15313" s="5"/>
    </row>
    <row r="15314" spans="1:1" ht="16">
      <c r="A15314" s="5"/>
    </row>
    <row r="15315" spans="1:1" ht="16">
      <c r="A15315" s="5"/>
    </row>
    <row r="15316" spans="1:1" ht="16">
      <c r="A15316" s="5"/>
    </row>
    <row r="15317" spans="1:1" ht="16">
      <c r="A15317" s="5"/>
    </row>
    <row r="15318" spans="1:1" ht="16">
      <c r="A15318" s="5"/>
    </row>
    <row r="15319" spans="1:1" ht="16">
      <c r="A15319" s="5"/>
    </row>
    <row r="15320" spans="1:1" ht="16">
      <c r="A15320" s="5"/>
    </row>
    <row r="15321" spans="1:1" ht="16">
      <c r="A15321" s="5"/>
    </row>
    <row r="15322" spans="1:1" ht="16">
      <c r="A15322" s="5"/>
    </row>
    <row r="15323" spans="1:1" ht="16">
      <c r="A15323" s="5"/>
    </row>
    <row r="15324" spans="1:1" ht="16">
      <c r="A15324" s="5"/>
    </row>
    <row r="15325" spans="1:1" ht="16">
      <c r="A15325" s="5"/>
    </row>
    <row r="15326" spans="1:1" ht="16">
      <c r="A15326" s="5"/>
    </row>
    <row r="15327" spans="1:1" ht="16">
      <c r="A15327" s="5"/>
    </row>
    <row r="15328" spans="1:1" ht="16">
      <c r="A15328" s="5"/>
    </row>
    <row r="15329" spans="1:1" ht="16">
      <c r="A15329" s="5"/>
    </row>
    <row r="15330" spans="1:1" ht="16">
      <c r="A15330" s="5"/>
    </row>
    <row r="15331" spans="1:1" ht="16">
      <c r="A15331" s="5"/>
    </row>
    <row r="15332" spans="1:1" ht="16">
      <c r="A15332" s="5"/>
    </row>
    <row r="15333" spans="1:1" ht="16">
      <c r="A15333" s="5"/>
    </row>
    <row r="15334" spans="1:1" ht="16">
      <c r="A15334" s="5"/>
    </row>
    <row r="15335" spans="1:1" ht="16">
      <c r="A15335" s="5"/>
    </row>
    <row r="15336" spans="1:1" ht="16">
      <c r="A15336" s="5"/>
    </row>
    <row r="15337" spans="1:1" ht="16">
      <c r="A15337" s="5"/>
    </row>
    <row r="15338" spans="1:1" ht="16">
      <c r="A15338" s="5"/>
    </row>
    <row r="15339" spans="1:1" ht="16">
      <c r="A15339" s="5"/>
    </row>
    <row r="15340" spans="1:1" ht="16">
      <c r="A15340" s="5"/>
    </row>
    <row r="15341" spans="1:1" ht="16">
      <c r="A15341" s="5"/>
    </row>
    <row r="15342" spans="1:1" ht="16">
      <c r="A15342" s="5"/>
    </row>
    <row r="15343" spans="1:1" ht="16">
      <c r="A15343" s="5"/>
    </row>
    <row r="15344" spans="1:1" ht="16">
      <c r="A15344" s="5"/>
    </row>
    <row r="15345" spans="1:1" ht="16">
      <c r="A15345" s="5"/>
    </row>
    <row r="15346" spans="1:1" ht="16">
      <c r="A15346" s="5"/>
    </row>
    <row r="15347" spans="1:1" ht="16">
      <c r="A15347" s="5"/>
    </row>
    <row r="15348" spans="1:1" ht="16">
      <c r="A15348" s="5"/>
    </row>
    <row r="15349" spans="1:1" ht="16">
      <c r="A15349" s="5"/>
    </row>
    <row r="15350" spans="1:1" ht="16">
      <c r="A15350" s="5"/>
    </row>
    <row r="15351" spans="1:1" ht="16">
      <c r="A15351" s="5"/>
    </row>
    <row r="15352" spans="1:1" ht="16">
      <c r="A15352" s="5"/>
    </row>
    <row r="15353" spans="1:1" ht="16">
      <c r="A15353" s="5"/>
    </row>
    <row r="15354" spans="1:1" ht="16">
      <c r="A15354" s="5"/>
    </row>
    <row r="15355" spans="1:1" ht="16">
      <c r="A15355" s="5"/>
    </row>
    <row r="15356" spans="1:1" ht="16">
      <c r="A15356" s="5"/>
    </row>
    <row r="15357" spans="1:1" ht="16">
      <c r="A15357" s="5"/>
    </row>
    <row r="15358" spans="1:1" ht="16">
      <c r="A15358" s="5"/>
    </row>
    <row r="15359" spans="1:1" ht="16">
      <c r="A15359" s="5"/>
    </row>
    <row r="15360" spans="1:1" ht="16">
      <c r="A15360" s="5"/>
    </row>
    <row r="15361" spans="1:1" ht="16">
      <c r="A15361" s="5"/>
    </row>
    <row r="15362" spans="1:1" ht="16">
      <c r="A15362" s="5"/>
    </row>
    <row r="15363" spans="1:1" ht="16">
      <c r="A15363" s="5"/>
    </row>
    <row r="15364" spans="1:1" ht="16">
      <c r="A15364" s="5"/>
    </row>
    <row r="15365" spans="1:1" ht="16">
      <c r="A15365" s="5"/>
    </row>
    <row r="15366" spans="1:1" ht="16">
      <c r="A15366" s="5"/>
    </row>
    <row r="15367" spans="1:1" ht="16">
      <c r="A15367" s="5"/>
    </row>
    <row r="15368" spans="1:1" ht="16">
      <c r="A15368" s="5"/>
    </row>
    <row r="15369" spans="1:1" ht="16">
      <c r="A15369" s="5"/>
    </row>
    <row r="15370" spans="1:1" ht="16">
      <c r="A15370" s="5"/>
    </row>
    <row r="15371" spans="1:1" ht="16">
      <c r="A15371" s="5"/>
    </row>
    <row r="15372" spans="1:1" ht="16">
      <c r="A15372" s="5"/>
    </row>
    <row r="15373" spans="1:1" ht="16">
      <c r="A15373" s="5"/>
    </row>
    <row r="15374" spans="1:1" ht="16">
      <c r="A15374" s="5"/>
    </row>
    <row r="15375" spans="1:1" ht="16">
      <c r="A15375" s="5"/>
    </row>
    <row r="15376" spans="1:1" ht="16">
      <c r="A15376" s="5"/>
    </row>
    <row r="15377" spans="1:1" ht="16">
      <c r="A15377" s="5"/>
    </row>
    <row r="15378" spans="1:1" ht="16">
      <c r="A15378" s="5"/>
    </row>
    <row r="15379" spans="1:1" ht="16">
      <c r="A15379" s="5"/>
    </row>
    <row r="15380" spans="1:1" ht="16">
      <c r="A15380" s="5"/>
    </row>
    <row r="15381" spans="1:1" ht="16">
      <c r="A15381" s="5"/>
    </row>
    <row r="15382" spans="1:1" ht="16">
      <c r="A15382" s="5"/>
    </row>
    <row r="15383" spans="1:1" ht="16">
      <c r="A15383" s="5"/>
    </row>
    <row r="15384" spans="1:1" ht="16">
      <c r="A15384" s="5"/>
    </row>
    <row r="15385" spans="1:1" ht="16">
      <c r="A15385" s="5"/>
    </row>
    <row r="15386" spans="1:1" ht="16">
      <c r="A15386" s="5"/>
    </row>
    <row r="15387" spans="1:1" ht="16">
      <c r="A15387" s="5"/>
    </row>
    <row r="15388" spans="1:1" ht="16">
      <c r="A15388" s="5"/>
    </row>
    <row r="15389" spans="1:1" ht="16">
      <c r="A15389" s="5"/>
    </row>
    <row r="15390" spans="1:1" ht="16">
      <c r="A15390" s="5"/>
    </row>
    <row r="15391" spans="1:1" ht="16">
      <c r="A15391" s="5"/>
    </row>
    <row r="15392" spans="1:1" ht="16">
      <c r="A15392" s="5"/>
    </row>
    <row r="15393" spans="1:1" ht="16">
      <c r="A15393" s="5"/>
    </row>
    <row r="15394" spans="1:1" ht="16">
      <c r="A15394" s="5"/>
    </row>
    <row r="15395" spans="1:1" ht="16">
      <c r="A15395" s="5"/>
    </row>
    <row r="15396" spans="1:1" ht="16">
      <c r="A15396" s="5"/>
    </row>
    <row r="15397" spans="1:1" ht="16">
      <c r="A15397" s="5"/>
    </row>
    <row r="15398" spans="1:1" ht="16">
      <c r="A15398" s="5"/>
    </row>
    <row r="15399" spans="1:1" ht="16">
      <c r="A15399" s="5"/>
    </row>
    <row r="15400" spans="1:1" ht="16">
      <c r="A15400" s="5"/>
    </row>
    <row r="15401" spans="1:1" ht="16">
      <c r="A15401" s="5"/>
    </row>
    <row r="15402" spans="1:1" ht="16">
      <c r="A15402" s="5"/>
    </row>
    <row r="15403" spans="1:1" ht="16">
      <c r="A15403" s="5"/>
    </row>
    <row r="15404" spans="1:1" ht="16">
      <c r="A15404" s="5"/>
    </row>
    <row r="15405" spans="1:1" ht="16">
      <c r="A15405" s="5"/>
    </row>
    <row r="15406" spans="1:1" ht="16">
      <c r="A15406" s="5"/>
    </row>
    <row r="15407" spans="1:1" ht="16">
      <c r="A15407" s="5"/>
    </row>
    <row r="15408" spans="1:1" ht="16">
      <c r="A15408" s="5"/>
    </row>
    <row r="15409" spans="1:1" ht="16">
      <c r="A15409" s="5"/>
    </row>
    <row r="15410" spans="1:1" ht="16">
      <c r="A15410" s="5"/>
    </row>
    <row r="15411" spans="1:1" ht="16">
      <c r="A15411" s="5"/>
    </row>
    <row r="15412" spans="1:1" ht="16">
      <c r="A15412" s="5"/>
    </row>
    <row r="15413" spans="1:1" ht="16">
      <c r="A15413" s="5"/>
    </row>
    <row r="15414" spans="1:1" ht="16">
      <c r="A15414" s="5"/>
    </row>
    <row r="15415" spans="1:1" ht="16">
      <c r="A15415" s="5"/>
    </row>
    <row r="15416" spans="1:1" ht="16">
      <c r="A15416" s="5"/>
    </row>
    <row r="15417" spans="1:1" ht="16">
      <c r="A15417" s="5"/>
    </row>
    <row r="15418" spans="1:1" ht="16">
      <c r="A15418" s="5"/>
    </row>
    <row r="15419" spans="1:1" ht="16">
      <c r="A15419" s="5"/>
    </row>
    <row r="15420" spans="1:1" ht="16">
      <c r="A15420" s="5"/>
    </row>
    <row r="15421" spans="1:1" ht="16">
      <c r="A15421" s="5"/>
    </row>
    <row r="15422" spans="1:1" ht="16">
      <c r="A15422" s="5"/>
    </row>
    <row r="15423" spans="1:1" ht="16">
      <c r="A15423" s="5"/>
    </row>
    <row r="15424" spans="1:1" ht="16">
      <c r="A15424" s="5"/>
    </row>
    <row r="15425" spans="1:1" ht="16">
      <c r="A15425" s="5"/>
    </row>
    <row r="15426" spans="1:1" ht="16">
      <c r="A15426" s="5"/>
    </row>
    <row r="15427" spans="1:1" ht="16">
      <c r="A15427" s="5"/>
    </row>
    <row r="15428" spans="1:1" ht="16">
      <c r="A15428" s="5"/>
    </row>
    <row r="15429" spans="1:1" ht="16">
      <c r="A15429" s="5"/>
    </row>
    <row r="15430" spans="1:1" ht="16">
      <c r="A15430" s="5"/>
    </row>
    <row r="15431" spans="1:1" ht="16">
      <c r="A15431" s="5"/>
    </row>
    <row r="15432" spans="1:1" ht="16">
      <c r="A15432" s="5"/>
    </row>
    <row r="15433" spans="1:1" ht="16">
      <c r="A15433" s="5"/>
    </row>
    <row r="15434" spans="1:1" ht="16">
      <c r="A15434" s="5"/>
    </row>
    <row r="15435" spans="1:1" ht="16">
      <c r="A15435" s="5"/>
    </row>
    <row r="15436" spans="1:1" ht="16">
      <c r="A15436" s="5"/>
    </row>
    <row r="15437" spans="1:1" ht="16">
      <c r="A15437" s="5"/>
    </row>
    <row r="15438" spans="1:1" ht="16">
      <c r="A15438" s="5"/>
    </row>
    <row r="15439" spans="1:1" ht="16">
      <c r="A15439" s="5"/>
    </row>
    <row r="15440" spans="1:1" ht="16">
      <c r="A15440" s="5"/>
    </row>
    <row r="15441" spans="1:1" ht="16">
      <c r="A15441" s="5"/>
    </row>
    <row r="15442" spans="1:1" ht="16">
      <c r="A15442" s="5"/>
    </row>
    <row r="15443" spans="1:1" ht="16">
      <c r="A15443" s="5"/>
    </row>
    <row r="15444" spans="1:1" ht="16">
      <c r="A15444" s="5"/>
    </row>
    <row r="15445" spans="1:1" ht="16">
      <c r="A15445" s="5"/>
    </row>
    <row r="15446" spans="1:1" ht="16">
      <c r="A15446" s="5"/>
    </row>
    <row r="15447" spans="1:1" ht="16">
      <c r="A15447" s="5"/>
    </row>
    <row r="15448" spans="1:1" ht="16">
      <c r="A15448" s="5"/>
    </row>
    <row r="15449" spans="1:1" ht="16">
      <c r="A15449" s="5"/>
    </row>
    <row r="15450" spans="1:1" ht="16">
      <c r="A15450" s="5"/>
    </row>
    <row r="15451" spans="1:1" ht="16">
      <c r="A15451" s="5"/>
    </row>
    <row r="15452" spans="1:1" ht="16">
      <c r="A15452" s="5"/>
    </row>
    <row r="15453" spans="1:1" ht="16">
      <c r="A15453" s="5"/>
    </row>
    <row r="15454" spans="1:1" ht="16">
      <c r="A15454" s="5"/>
    </row>
    <row r="15455" spans="1:1" ht="16">
      <c r="A15455" s="5"/>
    </row>
    <row r="15456" spans="1:1" ht="16">
      <c r="A15456" s="5"/>
    </row>
    <row r="15457" spans="1:1" ht="16">
      <c r="A15457" s="5"/>
    </row>
    <row r="15458" spans="1:1" ht="16">
      <c r="A15458" s="5"/>
    </row>
    <row r="15459" spans="1:1" ht="16">
      <c r="A15459" s="5"/>
    </row>
    <row r="15460" spans="1:1" ht="16">
      <c r="A15460" s="5"/>
    </row>
    <row r="15461" spans="1:1" ht="16">
      <c r="A15461" s="5"/>
    </row>
    <row r="15462" spans="1:1" ht="16">
      <c r="A15462" s="5"/>
    </row>
    <row r="15463" spans="1:1" ht="16">
      <c r="A15463" s="5"/>
    </row>
    <row r="15464" spans="1:1" ht="16">
      <c r="A15464" s="5"/>
    </row>
    <row r="15465" spans="1:1" ht="16">
      <c r="A15465" s="5"/>
    </row>
    <row r="15466" spans="1:1" ht="16">
      <c r="A15466" s="5"/>
    </row>
    <row r="15467" spans="1:1" ht="16">
      <c r="A15467" s="5"/>
    </row>
    <row r="15468" spans="1:1" ht="16">
      <c r="A15468" s="5"/>
    </row>
    <row r="15469" spans="1:1" ht="16">
      <c r="A15469" s="5"/>
    </row>
    <row r="15470" spans="1:1" ht="16">
      <c r="A15470" s="5"/>
    </row>
    <row r="15471" spans="1:1" ht="16">
      <c r="A15471" s="5"/>
    </row>
    <row r="15472" spans="1:1" ht="16">
      <c r="A15472" s="5"/>
    </row>
    <row r="15473" spans="1:1" ht="16">
      <c r="A15473" s="5"/>
    </row>
    <row r="15474" spans="1:1" ht="16">
      <c r="A15474" s="5"/>
    </row>
    <row r="15475" spans="1:1" ht="16">
      <c r="A15475" s="5"/>
    </row>
    <row r="15476" spans="1:1" ht="16">
      <c r="A15476" s="5"/>
    </row>
    <row r="15477" spans="1:1" ht="16">
      <c r="A15477" s="5"/>
    </row>
    <row r="15478" spans="1:1" ht="16">
      <c r="A15478" s="5"/>
    </row>
    <row r="15479" spans="1:1" ht="16">
      <c r="A15479" s="5"/>
    </row>
    <row r="15480" spans="1:1" ht="16">
      <c r="A15480" s="5"/>
    </row>
    <row r="15481" spans="1:1" ht="16">
      <c r="A15481" s="5"/>
    </row>
    <row r="15482" spans="1:1" ht="16">
      <c r="A15482" s="5"/>
    </row>
    <row r="15483" spans="1:1" ht="16">
      <c r="A15483" s="5"/>
    </row>
    <row r="15484" spans="1:1" ht="16">
      <c r="A15484" s="5"/>
    </row>
    <row r="15485" spans="1:1" ht="16">
      <c r="A15485" s="5"/>
    </row>
    <row r="15486" spans="1:1" ht="16">
      <c r="A15486" s="5"/>
    </row>
    <row r="15487" spans="1:1" ht="16">
      <c r="A15487" s="5"/>
    </row>
    <row r="15488" spans="1:1" ht="16">
      <c r="A15488" s="5"/>
    </row>
    <row r="15489" spans="1:1" ht="16">
      <c r="A15489" s="5"/>
    </row>
    <row r="15490" spans="1:1" ht="16">
      <c r="A15490" s="5"/>
    </row>
    <row r="15491" spans="1:1" ht="16">
      <c r="A15491" s="5"/>
    </row>
    <row r="15492" spans="1:1" ht="16">
      <c r="A15492" s="5"/>
    </row>
    <row r="15493" spans="1:1" ht="16">
      <c r="A15493" s="5"/>
    </row>
    <row r="15494" spans="1:1" ht="16">
      <c r="A15494" s="5"/>
    </row>
    <row r="15495" spans="1:1" ht="16">
      <c r="A15495" s="5"/>
    </row>
    <row r="15496" spans="1:1" ht="16">
      <c r="A15496" s="5"/>
    </row>
    <row r="15497" spans="1:1" ht="16">
      <c r="A15497" s="5"/>
    </row>
    <row r="15498" spans="1:1" ht="16">
      <c r="A15498" s="5"/>
    </row>
    <row r="15499" spans="1:1" ht="16">
      <c r="A15499" s="5"/>
    </row>
    <row r="15500" spans="1:1" ht="16">
      <c r="A15500" s="5"/>
    </row>
    <row r="15501" spans="1:1" ht="16">
      <c r="A15501" s="5"/>
    </row>
    <row r="15502" spans="1:1" ht="16">
      <c r="A15502" s="5"/>
    </row>
    <row r="15503" spans="1:1" ht="16">
      <c r="A15503" s="5"/>
    </row>
    <row r="15504" spans="1:1" ht="16">
      <c r="A15504" s="5"/>
    </row>
    <row r="15505" spans="1:1" ht="16">
      <c r="A15505" s="5"/>
    </row>
    <row r="15506" spans="1:1" ht="16">
      <c r="A15506" s="5"/>
    </row>
    <row r="15507" spans="1:1" ht="16">
      <c r="A15507" s="5"/>
    </row>
    <row r="15508" spans="1:1" ht="16">
      <c r="A15508" s="5"/>
    </row>
    <row r="15509" spans="1:1" ht="16">
      <c r="A15509" s="5"/>
    </row>
    <row r="15510" spans="1:1" ht="16">
      <c r="A15510" s="5"/>
    </row>
    <row r="15511" spans="1:1" ht="16">
      <c r="A15511" s="5"/>
    </row>
    <row r="15512" spans="1:1" ht="16">
      <c r="A15512" s="5"/>
    </row>
    <row r="15513" spans="1:1" ht="16">
      <c r="A15513" s="5"/>
    </row>
    <row r="15514" spans="1:1" ht="16">
      <c r="A15514" s="5"/>
    </row>
    <row r="15515" spans="1:1" ht="16">
      <c r="A15515" s="5"/>
    </row>
    <row r="15516" spans="1:1" ht="16">
      <c r="A15516" s="5"/>
    </row>
    <row r="15517" spans="1:1" ht="16">
      <c r="A15517" s="5"/>
    </row>
    <row r="15518" spans="1:1" ht="16">
      <c r="A15518" s="5"/>
    </row>
    <row r="15519" spans="1:1" ht="16">
      <c r="A15519" s="5"/>
    </row>
    <row r="15520" spans="1:1" ht="16">
      <c r="A15520" s="5"/>
    </row>
    <row r="15521" spans="1:1" ht="16">
      <c r="A15521" s="5"/>
    </row>
    <row r="15522" spans="1:1" ht="16">
      <c r="A15522" s="5"/>
    </row>
    <row r="15523" spans="1:1" ht="16">
      <c r="A15523" s="5"/>
    </row>
    <row r="15524" spans="1:1" ht="16">
      <c r="A15524" s="5"/>
    </row>
    <row r="15525" spans="1:1" ht="16">
      <c r="A15525" s="5"/>
    </row>
    <row r="15526" spans="1:1" ht="16">
      <c r="A15526" s="5"/>
    </row>
    <row r="15527" spans="1:1" ht="16">
      <c r="A15527" s="5"/>
    </row>
    <row r="15528" spans="1:1" ht="16">
      <c r="A15528" s="5"/>
    </row>
    <row r="15529" spans="1:1" ht="16">
      <c r="A15529" s="5"/>
    </row>
    <row r="15530" spans="1:1" ht="16">
      <c r="A15530" s="5"/>
    </row>
    <row r="15531" spans="1:1" ht="16">
      <c r="A15531" s="5"/>
    </row>
    <row r="15532" spans="1:1" ht="16">
      <c r="A15532" s="5"/>
    </row>
    <row r="15533" spans="1:1" ht="16">
      <c r="A15533" s="5"/>
    </row>
    <row r="15534" spans="1:1" ht="16">
      <c r="A15534" s="5"/>
    </row>
    <row r="15535" spans="1:1" ht="16">
      <c r="A15535" s="5"/>
    </row>
    <row r="15536" spans="1:1" ht="16">
      <c r="A15536" s="5"/>
    </row>
    <row r="15537" spans="1:1" ht="16">
      <c r="A15537" s="5"/>
    </row>
    <row r="15538" spans="1:1" ht="16">
      <c r="A15538" s="5"/>
    </row>
    <row r="15539" spans="1:1" ht="16">
      <c r="A15539" s="5"/>
    </row>
    <row r="15540" spans="1:1" ht="16">
      <c r="A15540" s="5"/>
    </row>
    <row r="15541" spans="1:1" ht="16">
      <c r="A15541" s="5"/>
    </row>
    <row r="15542" spans="1:1" ht="16">
      <c r="A15542" s="5"/>
    </row>
    <row r="15543" spans="1:1" ht="16">
      <c r="A15543" s="5"/>
    </row>
    <row r="15544" spans="1:1" ht="16">
      <c r="A15544" s="5"/>
    </row>
    <row r="15545" spans="1:1" ht="16">
      <c r="A15545" s="5"/>
    </row>
    <row r="15546" spans="1:1" ht="16">
      <c r="A15546" s="5"/>
    </row>
    <row r="15547" spans="1:1" ht="16">
      <c r="A15547" s="5"/>
    </row>
    <row r="15548" spans="1:1" ht="16">
      <c r="A15548" s="5"/>
    </row>
    <row r="15549" spans="1:1" ht="16">
      <c r="A15549" s="5"/>
    </row>
    <row r="15550" spans="1:1" ht="16">
      <c r="A15550" s="5"/>
    </row>
    <row r="15551" spans="1:1" ht="16">
      <c r="A15551" s="5"/>
    </row>
    <row r="15552" spans="1:1" ht="16">
      <c r="A15552" s="5"/>
    </row>
    <row r="15553" spans="1:1" ht="16">
      <c r="A15553" s="5"/>
    </row>
    <row r="15554" spans="1:1" ht="16">
      <c r="A15554" s="5"/>
    </row>
    <row r="15555" spans="1:1" ht="16">
      <c r="A15555" s="5"/>
    </row>
    <row r="15556" spans="1:1" ht="16">
      <c r="A15556" s="5"/>
    </row>
    <row r="15557" spans="1:1" ht="16">
      <c r="A15557" s="5"/>
    </row>
    <row r="15558" spans="1:1" ht="16">
      <c r="A15558" s="5"/>
    </row>
    <row r="15559" spans="1:1" ht="16">
      <c r="A15559" s="5"/>
    </row>
    <row r="15560" spans="1:1" ht="16">
      <c r="A15560" s="5"/>
    </row>
    <row r="15561" spans="1:1" ht="16">
      <c r="A15561" s="5"/>
    </row>
    <row r="15562" spans="1:1" ht="16">
      <c r="A15562" s="5"/>
    </row>
    <row r="15563" spans="1:1" ht="16">
      <c r="A15563" s="5"/>
    </row>
    <row r="15564" spans="1:1" ht="16">
      <c r="A15564" s="5"/>
    </row>
    <row r="15565" spans="1:1" ht="16">
      <c r="A15565" s="5"/>
    </row>
    <row r="15566" spans="1:1" ht="16">
      <c r="A15566" s="5"/>
    </row>
    <row r="15567" spans="1:1" ht="16">
      <c r="A15567" s="5"/>
    </row>
    <row r="15568" spans="1:1" ht="16">
      <c r="A15568" s="5"/>
    </row>
    <row r="15569" spans="1:1" ht="16">
      <c r="A15569" s="5"/>
    </row>
    <row r="15570" spans="1:1" ht="16">
      <c r="A15570" s="5"/>
    </row>
    <row r="15571" spans="1:1" ht="16">
      <c r="A15571" s="5"/>
    </row>
    <row r="15572" spans="1:1" ht="16">
      <c r="A15572" s="5"/>
    </row>
    <row r="15573" spans="1:1" ht="16">
      <c r="A15573" s="5"/>
    </row>
    <row r="15574" spans="1:1" ht="16">
      <c r="A15574" s="5"/>
    </row>
    <row r="15575" spans="1:1" ht="16">
      <c r="A15575" s="5"/>
    </row>
    <row r="15576" spans="1:1" ht="16">
      <c r="A15576" s="5"/>
    </row>
    <row r="15577" spans="1:1" ht="16">
      <c r="A15577" s="5"/>
    </row>
    <row r="15578" spans="1:1" ht="16">
      <c r="A15578" s="5"/>
    </row>
    <row r="15579" spans="1:1" ht="16">
      <c r="A15579" s="5"/>
    </row>
    <row r="15580" spans="1:1" ht="16">
      <c r="A15580" s="5"/>
    </row>
    <row r="15581" spans="1:1" ht="16">
      <c r="A15581" s="5"/>
    </row>
    <row r="15582" spans="1:1" ht="16">
      <c r="A15582" s="5"/>
    </row>
    <row r="15583" spans="1:1" ht="16">
      <c r="A15583" s="5"/>
    </row>
    <row r="15584" spans="1:1" ht="16">
      <c r="A15584" s="5"/>
    </row>
    <row r="15585" spans="1:1" ht="16">
      <c r="A15585" s="5"/>
    </row>
    <row r="15586" spans="1:1" ht="16">
      <c r="A15586" s="5"/>
    </row>
    <row r="15587" spans="1:1" ht="16">
      <c r="A15587" s="5"/>
    </row>
    <row r="15588" spans="1:1" ht="16">
      <c r="A15588" s="5"/>
    </row>
    <row r="15589" spans="1:1" ht="16">
      <c r="A15589" s="5"/>
    </row>
    <row r="15590" spans="1:1" ht="16">
      <c r="A15590" s="5"/>
    </row>
    <row r="15591" spans="1:1" ht="16">
      <c r="A15591" s="5"/>
    </row>
    <row r="15592" spans="1:1" ht="16">
      <c r="A15592" s="5"/>
    </row>
    <row r="15593" spans="1:1" ht="16">
      <c r="A15593" s="5"/>
    </row>
    <row r="15594" spans="1:1" ht="16">
      <c r="A15594" s="5"/>
    </row>
    <row r="15595" spans="1:1" ht="16">
      <c r="A15595" s="5"/>
    </row>
    <row r="15596" spans="1:1" ht="16">
      <c r="A15596" s="5"/>
    </row>
    <row r="15597" spans="1:1" ht="16">
      <c r="A15597" s="5"/>
    </row>
    <row r="15598" spans="1:1" ht="16">
      <c r="A15598" s="5"/>
    </row>
    <row r="15599" spans="1:1" ht="16">
      <c r="A15599" s="5"/>
    </row>
    <row r="15600" spans="1:1" ht="16">
      <c r="A15600" s="5"/>
    </row>
    <row r="15601" spans="1:1" ht="16">
      <c r="A15601" s="5"/>
    </row>
    <row r="15602" spans="1:1" ht="16">
      <c r="A15602" s="5"/>
    </row>
    <row r="15603" spans="1:1" ht="16">
      <c r="A15603" s="5"/>
    </row>
    <row r="15604" spans="1:1" ht="16">
      <c r="A15604" s="5"/>
    </row>
    <row r="15605" spans="1:1" ht="16">
      <c r="A15605" s="5"/>
    </row>
    <row r="15606" spans="1:1" ht="16">
      <c r="A15606" s="5"/>
    </row>
    <row r="15607" spans="1:1" ht="16">
      <c r="A15607" s="5"/>
    </row>
    <row r="15608" spans="1:1" ht="16">
      <c r="A15608" s="5"/>
    </row>
    <row r="15609" spans="1:1" ht="16">
      <c r="A15609" s="5"/>
    </row>
    <row r="15610" spans="1:1" ht="16">
      <c r="A15610" s="5"/>
    </row>
    <row r="15611" spans="1:1" ht="16">
      <c r="A15611" s="5"/>
    </row>
    <row r="15612" spans="1:1" ht="16">
      <c r="A15612" s="5"/>
    </row>
    <row r="15613" spans="1:1" ht="16">
      <c r="A15613" s="5"/>
    </row>
    <row r="15614" spans="1:1" ht="16">
      <c r="A15614" s="5"/>
    </row>
    <row r="15615" spans="1:1" ht="16">
      <c r="A15615" s="5"/>
    </row>
    <row r="15616" spans="1:1" ht="16">
      <c r="A15616" s="5"/>
    </row>
    <row r="15617" spans="1:1" ht="16">
      <c r="A15617" s="5"/>
    </row>
    <row r="15618" spans="1:1" ht="16">
      <c r="A15618" s="5"/>
    </row>
    <row r="15619" spans="1:1" ht="16">
      <c r="A15619" s="5"/>
    </row>
    <row r="15620" spans="1:1" ht="16">
      <c r="A15620" s="5"/>
    </row>
    <row r="15621" spans="1:1" ht="16">
      <c r="A15621" s="5"/>
    </row>
    <row r="15622" spans="1:1" ht="16">
      <c r="A15622" s="5"/>
    </row>
    <row r="15623" spans="1:1" ht="16">
      <c r="A15623" s="5"/>
    </row>
    <row r="15624" spans="1:1" ht="16">
      <c r="A15624" s="5"/>
    </row>
    <row r="15625" spans="1:1" ht="16">
      <c r="A15625" s="5"/>
    </row>
    <row r="15626" spans="1:1" ht="16">
      <c r="A15626" s="5"/>
    </row>
    <row r="15627" spans="1:1" ht="16">
      <c r="A15627" s="5"/>
    </row>
    <row r="15628" spans="1:1" ht="16">
      <c r="A15628" s="5"/>
    </row>
    <row r="15629" spans="1:1" ht="16">
      <c r="A15629" s="5"/>
    </row>
    <row r="15630" spans="1:1" ht="16">
      <c r="A15630" s="5"/>
    </row>
    <row r="15631" spans="1:1" ht="16">
      <c r="A15631" s="5"/>
    </row>
    <row r="15632" spans="1:1" ht="16">
      <c r="A15632" s="5"/>
    </row>
    <row r="15633" spans="1:1" ht="16">
      <c r="A15633" s="5"/>
    </row>
    <row r="15634" spans="1:1" ht="16">
      <c r="A15634" s="5"/>
    </row>
    <row r="15635" spans="1:1" ht="16">
      <c r="A15635" s="5"/>
    </row>
    <row r="15636" spans="1:1" ht="16">
      <c r="A15636" s="5"/>
    </row>
    <row r="15637" spans="1:1" ht="16">
      <c r="A15637" s="5"/>
    </row>
    <row r="15638" spans="1:1" ht="16">
      <c r="A15638" s="5"/>
    </row>
    <row r="15639" spans="1:1" ht="16">
      <c r="A15639" s="5"/>
    </row>
    <row r="15640" spans="1:1" ht="16">
      <c r="A15640" s="5"/>
    </row>
    <row r="15641" spans="1:1" ht="16">
      <c r="A15641" s="5"/>
    </row>
    <row r="15642" spans="1:1" ht="16">
      <c r="A15642" s="5"/>
    </row>
    <row r="15643" spans="1:1" ht="16">
      <c r="A15643" s="5"/>
    </row>
    <row r="15644" spans="1:1" ht="16">
      <c r="A15644" s="5"/>
    </row>
    <row r="15645" spans="1:1" ht="16">
      <c r="A15645" s="5"/>
    </row>
    <row r="15646" spans="1:1" ht="16">
      <c r="A15646" s="5"/>
    </row>
    <row r="15647" spans="1:1" ht="16">
      <c r="A15647" s="5"/>
    </row>
    <row r="15648" spans="1:1" ht="16">
      <c r="A15648" s="5"/>
    </row>
    <row r="15649" spans="1:1" ht="16">
      <c r="A15649" s="5"/>
    </row>
    <row r="15650" spans="1:1" ht="16">
      <c r="A15650" s="5"/>
    </row>
    <row r="15651" spans="1:1" ht="16">
      <c r="A15651" s="5"/>
    </row>
    <row r="15652" spans="1:1" ht="16">
      <c r="A15652" s="5"/>
    </row>
    <row r="15653" spans="1:1" ht="16">
      <c r="A15653" s="5"/>
    </row>
    <row r="15654" spans="1:1" ht="16">
      <c r="A15654" s="5"/>
    </row>
    <row r="15655" spans="1:1" ht="16">
      <c r="A15655" s="5"/>
    </row>
    <row r="15656" spans="1:1" ht="16">
      <c r="A15656" s="5"/>
    </row>
    <row r="15657" spans="1:1" ht="16">
      <c r="A15657" s="5"/>
    </row>
    <row r="15658" spans="1:1" ht="16">
      <c r="A15658" s="5"/>
    </row>
    <row r="15659" spans="1:1" ht="16">
      <c r="A15659" s="5"/>
    </row>
    <row r="15660" spans="1:1" ht="16">
      <c r="A15660" s="5"/>
    </row>
    <row r="15661" spans="1:1" ht="16">
      <c r="A15661" s="5"/>
    </row>
    <row r="15662" spans="1:1" ht="16">
      <c r="A15662" s="5"/>
    </row>
    <row r="15663" spans="1:1" ht="16">
      <c r="A15663" s="5"/>
    </row>
    <row r="15664" spans="1:1" ht="16">
      <c r="A15664" s="5"/>
    </row>
    <row r="15665" spans="1:1" ht="16">
      <c r="A15665" s="5"/>
    </row>
    <row r="15666" spans="1:1" ht="16">
      <c r="A15666" s="5"/>
    </row>
    <row r="15667" spans="1:1" ht="16">
      <c r="A15667" s="5"/>
    </row>
    <row r="15668" spans="1:1" ht="16">
      <c r="A15668" s="5"/>
    </row>
    <row r="15669" spans="1:1" ht="16">
      <c r="A15669" s="5"/>
    </row>
    <row r="15670" spans="1:1" ht="16">
      <c r="A15670" s="5"/>
    </row>
    <row r="15671" spans="1:1" ht="16">
      <c r="A15671" s="5"/>
    </row>
    <row r="15672" spans="1:1" ht="16">
      <c r="A15672" s="5"/>
    </row>
    <row r="15673" spans="1:1" ht="16">
      <c r="A15673" s="5"/>
    </row>
    <row r="15674" spans="1:1" ht="16">
      <c r="A15674" s="5"/>
    </row>
    <row r="15675" spans="1:1" ht="16">
      <c r="A15675" s="5"/>
    </row>
    <row r="15676" spans="1:1" ht="16">
      <c r="A15676" s="5"/>
    </row>
    <row r="15677" spans="1:1" ht="16">
      <c r="A15677" s="5"/>
    </row>
    <row r="15678" spans="1:1" ht="16">
      <c r="A15678" s="5"/>
    </row>
    <row r="15679" spans="1:1" ht="16">
      <c r="A15679" s="5"/>
    </row>
    <row r="15680" spans="1:1" ht="16">
      <c r="A15680" s="5"/>
    </row>
    <row r="15681" spans="1:1" ht="16">
      <c r="A15681" s="5"/>
    </row>
    <row r="15682" spans="1:1" ht="16">
      <c r="A15682" s="5"/>
    </row>
    <row r="15683" spans="1:1" ht="16">
      <c r="A15683" s="5"/>
    </row>
    <row r="15684" spans="1:1" ht="16">
      <c r="A15684" s="5"/>
    </row>
    <row r="15685" spans="1:1" ht="16">
      <c r="A15685" s="5"/>
    </row>
    <row r="15686" spans="1:1" ht="16">
      <c r="A15686" s="5"/>
    </row>
    <row r="15687" spans="1:1" ht="16">
      <c r="A15687" s="5"/>
    </row>
    <row r="15688" spans="1:1" ht="16">
      <c r="A15688" s="5"/>
    </row>
    <row r="15689" spans="1:1" ht="16">
      <c r="A15689" s="5"/>
    </row>
    <row r="15690" spans="1:1" ht="16">
      <c r="A15690" s="5"/>
    </row>
    <row r="15691" spans="1:1" ht="16">
      <c r="A15691" s="5"/>
    </row>
    <row r="15692" spans="1:1" ht="16">
      <c r="A15692" s="5"/>
    </row>
    <row r="15693" spans="1:1" ht="16">
      <c r="A15693" s="5"/>
    </row>
    <row r="15694" spans="1:1" ht="16">
      <c r="A15694" s="5"/>
    </row>
    <row r="15695" spans="1:1" ht="16">
      <c r="A15695" s="5"/>
    </row>
    <row r="15696" spans="1:1" ht="16">
      <c r="A15696" s="5"/>
    </row>
    <row r="15697" spans="1:1" ht="16">
      <c r="A15697" s="5"/>
    </row>
    <row r="15698" spans="1:1" ht="16">
      <c r="A15698" s="5"/>
    </row>
    <row r="15699" spans="1:1" ht="16">
      <c r="A15699" s="5"/>
    </row>
    <row r="15700" spans="1:1" ht="16">
      <c r="A15700" s="5"/>
    </row>
    <row r="15701" spans="1:1" ht="16">
      <c r="A15701" s="5"/>
    </row>
    <row r="15702" spans="1:1" ht="16">
      <c r="A15702" s="5"/>
    </row>
    <row r="15703" spans="1:1" ht="16">
      <c r="A15703" s="5"/>
    </row>
    <row r="15704" spans="1:1" ht="16">
      <c r="A15704" s="5"/>
    </row>
    <row r="15705" spans="1:1" ht="16">
      <c r="A15705" s="5"/>
    </row>
    <row r="15706" spans="1:1" ht="16">
      <c r="A15706" s="5"/>
    </row>
    <row r="15707" spans="1:1" ht="16">
      <c r="A15707" s="5"/>
    </row>
    <row r="15708" spans="1:1" ht="16">
      <c r="A15708" s="5"/>
    </row>
    <row r="15709" spans="1:1" ht="16">
      <c r="A15709" s="5"/>
    </row>
    <row r="15710" spans="1:1" ht="16">
      <c r="A15710" s="5"/>
    </row>
    <row r="15711" spans="1:1" ht="16">
      <c r="A15711" s="5"/>
    </row>
    <row r="15712" spans="1:1" ht="16">
      <c r="A15712" s="5"/>
    </row>
    <row r="15713" spans="1:1" ht="16">
      <c r="A15713" s="5"/>
    </row>
    <row r="15714" spans="1:1" ht="16">
      <c r="A15714" s="5"/>
    </row>
    <row r="15715" spans="1:1" ht="16">
      <c r="A15715" s="5"/>
    </row>
    <row r="15716" spans="1:1" ht="16">
      <c r="A15716" s="5"/>
    </row>
    <row r="15717" spans="1:1" ht="16">
      <c r="A15717" s="5"/>
    </row>
    <row r="15718" spans="1:1" ht="16">
      <c r="A15718" s="5"/>
    </row>
    <row r="15719" spans="1:1" ht="16">
      <c r="A15719" s="5"/>
    </row>
    <row r="15720" spans="1:1" ht="16">
      <c r="A15720" s="5"/>
    </row>
    <row r="15721" spans="1:1" ht="16">
      <c r="A15721" s="5"/>
    </row>
    <row r="15722" spans="1:1" ht="16">
      <c r="A15722" s="5"/>
    </row>
    <row r="15723" spans="1:1" ht="16">
      <c r="A15723" s="5"/>
    </row>
    <row r="15724" spans="1:1" ht="16">
      <c r="A15724" s="5"/>
    </row>
    <row r="15725" spans="1:1" ht="16">
      <c r="A15725" s="5"/>
    </row>
    <row r="15726" spans="1:1" ht="16">
      <c r="A15726" s="5"/>
    </row>
    <row r="15727" spans="1:1" ht="16">
      <c r="A15727" s="5"/>
    </row>
    <row r="15728" spans="1:1" ht="16">
      <c r="A15728" s="5"/>
    </row>
    <row r="15729" spans="1:1" ht="16">
      <c r="A15729" s="5"/>
    </row>
    <row r="15730" spans="1:1" ht="16">
      <c r="A15730" s="5"/>
    </row>
    <row r="15731" spans="1:1" ht="16">
      <c r="A15731" s="5"/>
    </row>
    <row r="15732" spans="1:1" ht="16">
      <c r="A15732" s="5"/>
    </row>
    <row r="15733" spans="1:1" ht="16">
      <c r="A15733" s="5"/>
    </row>
    <row r="15734" spans="1:1" ht="16">
      <c r="A15734" s="5"/>
    </row>
    <row r="15735" spans="1:1" ht="16">
      <c r="A15735" s="5"/>
    </row>
    <row r="15736" spans="1:1" ht="16">
      <c r="A15736" s="5"/>
    </row>
    <row r="15737" spans="1:1" ht="16">
      <c r="A15737" s="5"/>
    </row>
    <row r="15738" spans="1:1" ht="16">
      <c r="A15738" s="5"/>
    </row>
    <row r="15739" spans="1:1" ht="16">
      <c r="A15739" s="5"/>
    </row>
    <row r="15740" spans="1:1" ht="16">
      <c r="A15740" s="5"/>
    </row>
    <row r="15741" spans="1:1" ht="16">
      <c r="A15741" s="5"/>
    </row>
    <row r="15742" spans="1:1" ht="16">
      <c r="A15742" s="5"/>
    </row>
    <row r="15743" spans="1:1" ht="16">
      <c r="A15743" s="5"/>
    </row>
    <row r="15744" spans="1:1" ht="16">
      <c r="A15744" s="5"/>
    </row>
    <row r="15745" spans="1:1" ht="16">
      <c r="A15745" s="5"/>
    </row>
    <row r="15746" spans="1:1" ht="16">
      <c r="A15746" s="5"/>
    </row>
    <row r="15747" spans="1:1" ht="16">
      <c r="A15747" s="5"/>
    </row>
    <row r="15748" spans="1:1" ht="16">
      <c r="A15748" s="5"/>
    </row>
    <row r="15749" spans="1:1" ht="16">
      <c r="A15749" s="5"/>
    </row>
    <row r="15750" spans="1:1" ht="16">
      <c r="A15750" s="5"/>
    </row>
    <row r="15751" spans="1:1" ht="16">
      <c r="A15751" s="5"/>
    </row>
    <row r="15752" spans="1:1" ht="16">
      <c r="A15752" s="5"/>
    </row>
    <row r="15753" spans="1:1" ht="16">
      <c r="A15753" s="5"/>
    </row>
    <row r="15754" spans="1:1" ht="16">
      <c r="A15754" s="5"/>
    </row>
    <row r="15755" spans="1:1" ht="16">
      <c r="A15755" s="5"/>
    </row>
    <row r="15756" spans="1:1" ht="16">
      <c r="A15756" s="5"/>
    </row>
    <row r="15757" spans="1:1" ht="16">
      <c r="A15757" s="5"/>
    </row>
    <row r="15758" spans="1:1" ht="16">
      <c r="A15758" s="5"/>
    </row>
    <row r="15759" spans="1:1" ht="16">
      <c r="A15759" s="5"/>
    </row>
    <row r="15760" spans="1:1" ht="16">
      <c r="A15760" s="5"/>
    </row>
    <row r="15761" spans="1:1" ht="16">
      <c r="A15761" s="5"/>
    </row>
    <row r="15762" spans="1:1" ht="16">
      <c r="A15762" s="5"/>
    </row>
    <row r="15763" spans="1:1" ht="16">
      <c r="A15763" s="5"/>
    </row>
    <row r="15764" spans="1:1" ht="16">
      <c r="A15764" s="5"/>
    </row>
    <row r="15765" spans="1:1" ht="16">
      <c r="A15765" s="5"/>
    </row>
    <row r="15766" spans="1:1" ht="16">
      <c r="A15766" s="5"/>
    </row>
    <row r="15767" spans="1:1" ht="16">
      <c r="A15767" s="5"/>
    </row>
    <row r="15768" spans="1:1" ht="16">
      <c r="A15768" s="5"/>
    </row>
    <row r="15769" spans="1:1" ht="16">
      <c r="A15769" s="5"/>
    </row>
    <row r="15770" spans="1:1" ht="16">
      <c r="A15770" s="5"/>
    </row>
    <row r="15771" spans="1:1" ht="16">
      <c r="A15771" s="5"/>
    </row>
    <row r="15772" spans="1:1" ht="16">
      <c r="A15772" s="5"/>
    </row>
    <row r="15773" spans="1:1" ht="16">
      <c r="A15773" s="5"/>
    </row>
    <row r="15774" spans="1:1" ht="16">
      <c r="A15774" s="5"/>
    </row>
    <row r="15775" spans="1:1" ht="16">
      <c r="A15775" s="5"/>
    </row>
    <row r="15776" spans="1:1" ht="16">
      <c r="A15776" s="5"/>
    </row>
    <row r="15777" spans="1:1" ht="16">
      <c r="A15777" s="5"/>
    </row>
    <row r="15778" spans="1:1" ht="16">
      <c r="A15778" s="5"/>
    </row>
    <row r="15779" spans="1:1" ht="16">
      <c r="A15779" s="5"/>
    </row>
    <row r="15780" spans="1:1" ht="16">
      <c r="A15780" s="5"/>
    </row>
    <row r="15781" spans="1:1" ht="16">
      <c r="A15781" s="5"/>
    </row>
    <row r="15782" spans="1:1" ht="16">
      <c r="A15782" s="5"/>
    </row>
    <row r="15783" spans="1:1" ht="16">
      <c r="A15783" s="5"/>
    </row>
    <row r="15784" spans="1:1" ht="16">
      <c r="A15784" s="5"/>
    </row>
    <row r="15785" spans="1:1" ht="16">
      <c r="A15785" s="5"/>
    </row>
    <row r="15786" spans="1:1" ht="16">
      <c r="A15786" s="5"/>
    </row>
    <row r="15787" spans="1:1" ht="16">
      <c r="A15787" s="5"/>
    </row>
    <row r="15788" spans="1:1" ht="16">
      <c r="A15788" s="5"/>
    </row>
    <row r="15789" spans="1:1" ht="16">
      <c r="A15789" s="5"/>
    </row>
    <row r="15790" spans="1:1" ht="16">
      <c r="A15790" s="5"/>
    </row>
    <row r="15791" spans="1:1" ht="16">
      <c r="A15791" s="5"/>
    </row>
    <row r="15792" spans="1:1" ht="16">
      <c r="A15792" s="5"/>
    </row>
    <row r="15793" spans="1:1" ht="16">
      <c r="A15793" s="5"/>
    </row>
    <row r="15794" spans="1:1" ht="16">
      <c r="A15794" s="5"/>
    </row>
    <row r="15795" spans="1:1" ht="16">
      <c r="A15795" s="5"/>
    </row>
    <row r="15796" spans="1:1" ht="16">
      <c r="A15796" s="5"/>
    </row>
    <row r="15797" spans="1:1" ht="16">
      <c r="A15797" s="5"/>
    </row>
    <row r="15798" spans="1:1" ht="16">
      <c r="A15798" s="5"/>
    </row>
    <row r="15799" spans="1:1" ht="16">
      <c r="A15799" s="5"/>
    </row>
    <row r="15800" spans="1:1" ht="16">
      <c r="A15800" s="5"/>
    </row>
    <row r="15801" spans="1:1" ht="16">
      <c r="A15801" s="5"/>
    </row>
    <row r="15802" spans="1:1" ht="16">
      <c r="A15802" s="5"/>
    </row>
    <row r="15803" spans="1:1" ht="16">
      <c r="A15803" s="5"/>
    </row>
    <row r="15804" spans="1:1" ht="16">
      <c r="A15804" s="5"/>
    </row>
    <row r="15805" spans="1:1" ht="16">
      <c r="A15805" s="5"/>
    </row>
    <row r="15806" spans="1:1" ht="16">
      <c r="A15806" s="5"/>
    </row>
    <row r="15807" spans="1:1" ht="16">
      <c r="A15807" s="5"/>
    </row>
    <row r="15808" spans="1:1" ht="16">
      <c r="A15808" s="5"/>
    </row>
    <row r="15809" spans="1:1" ht="16">
      <c r="A15809" s="5"/>
    </row>
    <row r="15810" spans="1:1" ht="16">
      <c r="A15810" s="5"/>
    </row>
    <row r="15811" spans="1:1" ht="16">
      <c r="A15811" s="5"/>
    </row>
    <row r="15812" spans="1:1" ht="16">
      <c r="A15812" s="5"/>
    </row>
    <row r="15813" spans="1:1" ht="16">
      <c r="A15813" s="5"/>
    </row>
    <row r="15814" spans="1:1" ht="16">
      <c r="A15814" s="5"/>
    </row>
    <row r="15815" spans="1:1" ht="16">
      <c r="A15815" s="5"/>
    </row>
    <row r="15816" spans="1:1" ht="16">
      <c r="A15816" s="5"/>
    </row>
    <row r="15817" spans="1:1" ht="16">
      <c r="A15817" s="5"/>
    </row>
    <row r="15818" spans="1:1" ht="16">
      <c r="A15818" s="5"/>
    </row>
    <row r="15819" spans="1:1" ht="16">
      <c r="A15819" s="5"/>
    </row>
    <row r="15820" spans="1:1" ht="16">
      <c r="A15820" s="5"/>
    </row>
    <row r="15821" spans="1:1" ht="16">
      <c r="A15821" s="5"/>
    </row>
    <row r="15822" spans="1:1" ht="16">
      <c r="A15822" s="5"/>
    </row>
    <row r="15823" spans="1:1" ht="16">
      <c r="A15823" s="5"/>
    </row>
    <row r="15824" spans="1:1" ht="16">
      <c r="A15824" s="5"/>
    </row>
    <row r="15825" spans="1:1" ht="16">
      <c r="A15825" s="5"/>
    </row>
    <row r="15826" spans="1:1" ht="16">
      <c r="A15826" s="5"/>
    </row>
    <row r="15827" spans="1:1" ht="16">
      <c r="A15827" s="5"/>
    </row>
    <row r="15828" spans="1:1" ht="16">
      <c r="A15828" s="5"/>
    </row>
    <row r="15829" spans="1:1" ht="16">
      <c r="A15829" s="5"/>
    </row>
    <row r="15830" spans="1:1" ht="16">
      <c r="A15830" s="5"/>
    </row>
    <row r="15831" spans="1:1" ht="16">
      <c r="A15831" s="5"/>
    </row>
    <row r="15832" spans="1:1" ht="16">
      <c r="A15832" s="5"/>
    </row>
    <row r="15833" spans="1:1" ht="16">
      <c r="A15833" s="5"/>
    </row>
    <row r="15834" spans="1:1" ht="16">
      <c r="A15834" s="5"/>
    </row>
    <row r="15835" spans="1:1" ht="16">
      <c r="A15835" s="5"/>
    </row>
    <row r="15836" spans="1:1" ht="16">
      <c r="A15836" s="5"/>
    </row>
    <row r="15837" spans="1:1" ht="16">
      <c r="A15837" s="5"/>
    </row>
    <row r="15838" spans="1:1" ht="16">
      <c r="A15838" s="5"/>
    </row>
    <row r="15839" spans="1:1" ht="16">
      <c r="A15839" s="5"/>
    </row>
    <row r="15840" spans="1:1" ht="16">
      <c r="A15840" s="5"/>
    </row>
    <row r="15841" spans="1:1" ht="16">
      <c r="A15841" s="5"/>
    </row>
    <row r="15842" spans="1:1" ht="16">
      <c r="A15842" s="5"/>
    </row>
    <row r="15843" spans="1:1" ht="16">
      <c r="A15843" s="5"/>
    </row>
    <row r="15844" spans="1:1" ht="16">
      <c r="A15844" s="5"/>
    </row>
    <row r="15845" spans="1:1" ht="16">
      <c r="A15845" s="5"/>
    </row>
    <row r="15846" spans="1:1" ht="16">
      <c r="A15846" s="5"/>
    </row>
    <row r="15847" spans="1:1" ht="16">
      <c r="A15847" s="5"/>
    </row>
    <row r="15848" spans="1:1" ht="16">
      <c r="A15848" s="5"/>
    </row>
    <row r="15849" spans="1:1" ht="16">
      <c r="A15849" s="5"/>
    </row>
    <row r="15850" spans="1:1" ht="16">
      <c r="A15850" s="5"/>
    </row>
    <row r="15851" spans="1:1" ht="16">
      <c r="A15851" s="5"/>
    </row>
    <row r="15852" spans="1:1" ht="16">
      <c r="A15852" s="5"/>
    </row>
    <row r="15853" spans="1:1" ht="16">
      <c r="A15853" s="5"/>
    </row>
    <row r="15854" spans="1:1" ht="16">
      <c r="A15854" s="5"/>
    </row>
    <row r="15855" spans="1:1" ht="16">
      <c r="A15855" s="5"/>
    </row>
    <row r="15856" spans="1:1" ht="16">
      <c r="A15856" s="5"/>
    </row>
    <row r="15857" spans="1:1" ht="16">
      <c r="A15857" s="5"/>
    </row>
    <row r="15858" spans="1:1" ht="16">
      <c r="A15858" s="5"/>
    </row>
    <row r="15859" spans="1:1" ht="16">
      <c r="A15859" s="5"/>
    </row>
    <row r="15860" spans="1:1" ht="16">
      <c r="A15860" s="5"/>
    </row>
    <row r="15861" spans="1:1" ht="16">
      <c r="A15861" s="5"/>
    </row>
    <row r="15862" spans="1:1" ht="16">
      <c r="A15862" s="5"/>
    </row>
    <row r="15863" spans="1:1" ht="16">
      <c r="A15863" s="5"/>
    </row>
    <row r="15864" spans="1:1" ht="16">
      <c r="A15864" s="5"/>
    </row>
    <row r="15865" spans="1:1" ht="16">
      <c r="A15865" s="5"/>
    </row>
    <row r="15866" spans="1:1" ht="16">
      <c r="A15866" s="5"/>
    </row>
    <row r="15867" spans="1:1" ht="16">
      <c r="A15867" s="5"/>
    </row>
    <row r="15868" spans="1:1" ht="16">
      <c r="A15868" s="5"/>
    </row>
    <row r="15869" spans="1:1" ht="16">
      <c r="A15869" s="5"/>
    </row>
    <row r="15870" spans="1:1" ht="16">
      <c r="A15870" s="5"/>
    </row>
    <row r="15871" spans="1:1" ht="16">
      <c r="A15871" s="5"/>
    </row>
    <row r="15872" spans="1:1" ht="16">
      <c r="A15872" s="5"/>
    </row>
    <row r="15873" spans="1:1" ht="16">
      <c r="A15873" s="5"/>
    </row>
    <row r="15874" spans="1:1" ht="16">
      <c r="A15874" s="5"/>
    </row>
    <row r="15875" spans="1:1" ht="16">
      <c r="A15875" s="5"/>
    </row>
    <row r="15876" spans="1:1" ht="16">
      <c r="A15876" s="5"/>
    </row>
    <row r="15877" spans="1:1" ht="16">
      <c r="A15877" s="5"/>
    </row>
    <row r="15878" spans="1:1" ht="16">
      <c r="A15878" s="5"/>
    </row>
    <row r="15879" spans="1:1" ht="16">
      <c r="A15879" s="5"/>
    </row>
    <row r="15880" spans="1:1" ht="16">
      <c r="A15880" s="5"/>
    </row>
    <row r="15881" spans="1:1" ht="16">
      <c r="A15881" s="5"/>
    </row>
    <row r="15882" spans="1:1" ht="16">
      <c r="A15882" s="5"/>
    </row>
    <row r="15883" spans="1:1" ht="16">
      <c r="A15883" s="5"/>
    </row>
    <row r="15884" spans="1:1" ht="16">
      <c r="A15884" s="5"/>
    </row>
    <row r="15885" spans="1:1" ht="16">
      <c r="A15885" s="5"/>
    </row>
    <row r="15886" spans="1:1" ht="16">
      <c r="A15886" s="5"/>
    </row>
    <row r="15887" spans="1:1" ht="16">
      <c r="A15887" s="5"/>
    </row>
    <row r="15888" spans="1:1" ht="16">
      <c r="A15888" s="5"/>
    </row>
    <row r="15889" spans="1:1" ht="16">
      <c r="A15889" s="5"/>
    </row>
    <row r="15890" spans="1:1" ht="16">
      <c r="A15890" s="5"/>
    </row>
    <row r="15891" spans="1:1" ht="16">
      <c r="A15891" s="5"/>
    </row>
    <row r="15892" spans="1:1" ht="16">
      <c r="A15892" s="5"/>
    </row>
    <row r="15893" spans="1:1" ht="16">
      <c r="A15893" s="5"/>
    </row>
    <row r="15894" spans="1:1" ht="16">
      <c r="A15894" s="5"/>
    </row>
    <row r="15895" spans="1:1" ht="16">
      <c r="A15895" s="5"/>
    </row>
    <row r="15896" spans="1:1" ht="16">
      <c r="A15896" s="5"/>
    </row>
    <row r="15897" spans="1:1" ht="16">
      <c r="A15897" s="5"/>
    </row>
    <row r="15898" spans="1:1" ht="16">
      <c r="A15898" s="5"/>
    </row>
    <row r="15899" spans="1:1" ht="16">
      <c r="A15899" s="5"/>
    </row>
    <row r="15900" spans="1:1" ht="16">
      <c r="A15900" s="5"/>
    </row>
    <row r="15901" spans="1:1" ht="16">
      <c r="A15901" s="5"/>
    </row>
    <row r="15902" spans="1:1" ht="16">
      <c r="A15902" s="5"/>
    </row>
    <row r="15903" spans="1:1" ht="16">
      <c r="A15903" s="5"/>
    </row>
    <row r="15904" spans="1:1" ht="16">
      <c r="A15904" s="5"/>
    </row>
    <row r="15905" spans="1:1" ht="16">
      <c r="A15905" s="5"/>
    </row>
    <row r="15906" spans="1:1" ht="16">
      <c r="A15906" s="5"/>
    </row>
    <row r="15907" spans="1:1" ht="16">
      <c r="A15907" s="5"/>
    </row>
    <row r="15908" spans="1:1" ht="16">
      <c r="A15908" s="5"/>
    </row>
    <row r="15909" spans="1:1" ht="16">
      <c r="A15909" s="5"/>
    </row>
    <row r="15910" spans="1:1" ht="16">
      <c r="A15910" s="5"/>
    </row>
    <row r="15911" spans="1:1" ht="16">
      <c r="A15911" s="5"/>
    </row>
    <row r="15912" spans="1:1" ht="16">
      <c r="A15912" s="5"/>
    </row>
    <row r="15913" spans="1:1" ht="16">
      <c r="A15913" s="5"/>
    </row>
    <row r="15914" spans="1:1" ht="16">
      <c r="A15914" s="5"/>
    </row>
    <row r="15915" spans="1:1" ht="16">
      <c r="A15915" s="5"/>
    </row>
    <row r="15916" spans="1:1" ht="16">
      <c r="A15916" s="5"/>
    </row>
    <row r="15917" spans="1:1" ht="16">
      <c r="A15917" s="5"/>
    </row>
    <row r="15918" spans="1:1" ht="16">
      <c r="A15918" s="5"/>
    </row>
    <row r="15919" spans="1:1" ht="16">
      <c r="A15919" s="5"/>
    </row>
    <row r="15920" spans="1:1" ht="16">
      <c r="A15920" s="5"/>
    </row>
    <row r="15921" spans="1:1" ht="16">
      <c r="A15921" s="5"/>
    </row>
    <row r="15922" spans="1:1" ht="16">
      <c r="A15922" s="5"/>
    </row>
    <row r="15923" spans="1:1" ht="16">
      <c r="A15923" s="5"/>
    </row>
    <row r="15924" spans="1:1" ht="16">
      <c r="A15924" s="5"/>
    </row>
    <row r="15925" spans="1:1" ht="16">
      <c r="A15925" s="5"/>
    </row>
    <row r="15926" spans="1:1" ht="16">
      <c r="A15926" s="5"/>
    </row>
    <row r="15927" spans="1:1" ht="16">
      <c r="A15927" s="5"/>
    </row>
    <row r="15928" spans="1:1" ht="16">
      <c r="A15928" s="5"/>
    </row>
    <row r="15929" spans="1:1" ht="16">
      <c r="A15929" s="5"/>
    </row>
    <row r="15930" spans="1:1" ht="16">
      <c r="A15930" s="5"/>
    </row>
    <row r="15931" spans="1:1" ht="16">
      <c r="A15931" s="5"/>
    </row>
    <row r="15932" spans="1:1" ht="16">
      <c r="A15932" s="5"/>
    </row>
    <row r="15933" spans="1:1" ht="16">
      <c r="A15933" s="5"/>
    </row>
    <row r="15934" spans="1:1" ht="16">
      <c r="A15934" s="5"/>
    </row>
    <row r="15935" spans="1:1" ht="16">
      <c r="A15935" s="5"/>
    </row>
    <row r="15936" spans="1:1" ht="16">
      <c r="A15936" s="5"/>
    </row>
    <row r="15937" spans="1:1" ht="16">
      <c r="A15937" s="5"/>
    </row>
    <row r="15938" spans="1:1" ht="16">
      <c r="A15938" s="5"/>
    </row>
    <row r="15939" spans="1:1" ht="16">
      <c r="A15939" s="5"/>
    </row>
    <row r="15940" spans="1:1" ht="16">
      <c r="A15940" s="5"/>
    </row>
    <row r="15941" spans="1:1" ht="16">
      <c r="A15941" s="5"/>
    </row>
    <row r="15942" spans="1:1" ht="16">
      <c r="A15942" s="5"/>
    </row>
    <row r="15943" spans="1:1" ht="16">
      <c r="A15943" s="5"/>
    </row>
    <row r="15944" spans="1:1" ht="16">
      <c r="A15944" s="5"/>
    </row>
    <row r="15945" spans="1:1" ht="16">
      <c r="A15945" s="5"/>
    </row>
    <row r="15946" spans="1:1" ht="16">
      <c r="A15946" s="5"/>
    </row>
    <row r="15947" spans="1:1" ht="16">
      <c r="A15947" s="5"/>
    </row>
    <row r="15948" spans="1:1" ht="16">
      <c r="A15948" s="5"/>
    </row>
    <row r="15949" spans="1:1" ht="16">
      <c r="A15949" s="5"/>
    </row>
    <row r="15950" spans="1:1" ht="16">
      <c r="A15950" s="5"/>
    </row>
    <row r="15951" spans="1:1" ht="16">
      <c r="A15951" s="5"/>
    </row>
    <row r="15952" spans="1:1" ht="16">
      <c r="A15952" s="5"/>
    </row>
    <row r="15953" spans="1:1" ht="16">
      <c r="A15953" s="5"/>
    </row>
    <row r="15954" spans="1:1" ht="16">
      <c r="A15954" s="5"/>
    </row>
    <row r="15955" spans="1:1" ht="16">
      <c r="A15955" s="5"/>
    </row>
    <row r="15956" spans="1:1" ht="16">
      <c r="A15956" s="5"/>
    </row>
    <row r="15957" spans="1:1" ht="16">
      <c r="A15957" s="5"/>
    </row>
    <row r="15958" spans="1:1" ht="16">
      <c r="A15958" s="5"/>
    </row>
    <row r="15959" spans="1:1" ht="16">
      <c r="A15959" s="5"/>
    </row>
    <row r="15960" spans="1:1" ht="16">
      <c r="A15960" s="5"/>
    </row>
    <row r="15961" spans="1:1" ht="16">
      <c r="A15961" s="5"/>
    </row>
    <row r="15962" spans="1:1" ht="16">
      <c r="A15962" s="5"/>
    </row>
    <row r="15963" spans="1:1" ht="16">
      <c r="A15963" s="5"/>
    </row>
    <row r="15964" spans="1:1" ht="16">
      <c r="A15964" s="5"/>
    </row>
    <row r="15965" spans="1:1" ht="16">
      <c r="A15965" s="5"/>
    </row>
    <row r="15966" spans="1:1" ht="16">
      <c r="A15966" s="5"/>
    </row>
    <row r="15967" spans="1:1" ht="16">
      <c r="A15967" s="5"/>
    </row>
    <row r="15968" spans="1:1" ht="16">
      <c r="A15968" s="5"/>
    </row>
    <row r="15969" spans="1:1" ht="16">
      <c r="A15969" s="5"/>
    </row>
    <row r="15970" spans="1:1" ht="16">
      <c r="A15970" s="5"/>
    </row>
    <row r="15971" spans="1:1" ht="16">
      <c r="A15971" s="5"/>
    </row>
    <row r="15972" spans="1:1" ht="16">
      <c r="A15972" s="5"/>
    </row>
    <row r="15973" spans="1:1" ht="16">
      <c r="A15973" s="5"/>
    </row>
    <row r="15974" spans="1:1" ht="16">
      <c r="A15974" s="5"/>
    </row>
    <row r="15975" spans="1:1" ht="16">
      <c r="A15975" s="5"/>
    </row>
    <row r="15976" spans="1:1" ht="16">
      <c r="A15976" s="5"/>
    </row>
    <row r="15977" spans="1:1" ht="16">
      <c r="A15977" s="5"/>
    </row>
    <row r="15978" spans="1:1" ht="16">
      <c r="A15978" s="5"/>
    </row>
    <row r="15979" spans="1:1" ht="16">
      <c r="A15979" s="5"/>
    </row>
    <row r="15980" spans="1:1" ht="16">
      <c r="A15980" s="5"/>
    </row>
    <row r="15981" spans="1:1" ht="16">
      <c r="A15981" s="5"/>
    </row>
    <row r="15982" spans="1:1" ht="16">
      <c r="A15982" s="5"/>
    </row>
    <row r="15983" spans="1:1" ht="16">
      <c r="A15983" s="5"/>
    </row>
    <row r="15984" spans="1:1" ht="16">
      <c r="A15984" s="5"/>
    </row>
    <row r="15985" spans="1:1" ht="16">
      <c r="A15985" s="5"/>
    </row>
    <row r="15986" spans="1:1" ht="16">
      <c r="A15986" s="5"/>
    </row>
    <row r="15987" spans="1:1" ht="16">
      <c r="A15987" s="5"/>
    </row>
    <row r="15988" spans="1:1" ht="16">
      <c r="A15988" s="5"/>
    </row>
    <row r="15989" spans="1:1" ht="16">
      <c r="A15989" s="5"/>
    </row>
    <row r="15990" spans="1:1" ht="16">
      <c r="A15990" s="5"/>
    </row>
    <row r="15991" spans="1:1" ht="16">
      <c r="A15991" s="5"/>
    </row>
    <row r="15992" spans="1:1" ht="16">
      <c r="A15992" s="5"/>
    </row>
    <row r="15993" spans="1:1" ht="16">
      <c r="A15993" s="5"/>
    </row>
    <row r="15994" spans="1:1" ht="16">
      <c r="A15994" s="5"/>
    </row>
    <row r="15995" spans="1:1" ht="16">
      <c r="A15995" s="5"/>
    </row>
    <row r="15996" spans="1:1" ht="16">
      <c r="A15996" s="5"/>
    </row>
    <row r="15997" spans="1:1" ht="16">
      <c r="A15997" s="5"/>
    </row>
    <row r="15998" spans="1:1" ht="16">
      <c r="A15998" s="5"/>
    </row>
    <row r="15999" spans="1:1" ht="16">
      <c r="A15999" s="5"/>
    </row>
    <row r="16000" spans="1:1" ht="16">
      <c r="A16000" s="5"/>
    </row>
    <row r="16001" spans="1:1" ht="16">
      <c r="A16001" s="5"/>
    </row>
    <row r="16002" spans="1:1" ht="16">
      <c r="A16002" s="5"/>
    </row>
    <row r="16003" spans="1:1" ht="16">
      <c r="A16003" s="5"/>
    </row>
    <row r="16004" spans="1:1" ht="16">
      <c r="A16004" s="5"/>
    </row>
    <row r="16005" spans="1:1" ht="16">
      <c r="A16005" s="5"/>
    </row>
    <row r="16006" spans="1:1" ht="16">
      <c r="A16006" s="5"/>
    </row>
    <row r="16007" spans="1:1" ht="16">
      <c r="A16007" s="5"/>
    </row>
    <row r="16008" spans="1:1" ht="16">
      <c r="A16008" s="5"/>
    </row>
    <row r="16009" spans="1:1" ht="16">
      <c r="A16009" s="5"/>
    </row>
    <row r="16010" spans="1:1" ht="16">
      <c r="A16010" s="5"/>
    </row>
    <row r="16011" spans="1:1" ht="16">
      <c r="A16011" s="5"/>
    </row>
    <row r="16012" spans="1:1" ht="16">
      <c r="A16012" s="5"/>
    </row>
    <row r="16013" spans="1:1" ht="16">
      <c r="A16013" s="5"/>
    </row>
    <row r="16014" spans="1:1" ht="16">
      <c r="A16014" s="5"/>
    </row>
    <row r="16015" spans="1:1" ht="16">
      <c r="A16015" s="5"/>
    </row>
    <row r="16016" spans="1:1" ht="16">
      <c r="A16016" s="5"/>
    </row>
    <row r="16017" spans="1:1" ht="16">
      <c r="A16017" s="5"/>
    </row>
    <row r="16018" spans="1:1" ht="16">
      <c r="A16018" s="5"/>
    </row>
    <row r="16019" spans="1:1" ht="16">
      <c r="A16019" s="5"/>
    </row>
    <row r="16020" spans="1:1" ht="16">
      <c r="A16020" s="5"/>
    </row>
    <row r="16021" spans="1:1" ht="16">
      <c r="A16021" s="5"/>
    </row>
    <row r="16022" spans="1:1" ht="16">
      <c r="A16022" s="5"/>
    </row>
    <row r="16023" spans="1:1" ht="16">
      <c r="A16023" s="5"/>
    </row>
    <row r="16024" spans="1:1" ht="16">
      <c r="A16024" s="5"/>
    </row>
    <row r="16025" spans="1:1" ht="16">
      <c r="A16025" s="5"/>
    </row>
    <row r="16026" spans="1:1" ht="16">
      <c r="A16026" s="5"/>
    </row>
    <row r="16027" spans="1:1" ht="16">
      <c r="A16027" s="5"/>
    </row>
    <row r="16028" spans="1:1" ht="16">
      <c r="A16028" s="5"/>
    </row>
    <row r="16029" spans="1:1" ht="16">
      <c r="A16029" s="5"/>
    </row>
    <row r="16030" spans="1:1" ht="16">
      <c r="A16030" s="5"/>
    </row>
    <row r="16031" spans="1:1" ht="16">
      <c r="A16031" s="5"/>
    </row>
    <row r="16032" spans="1:1" ht="16">
      <c r="A16032" s="5"/>
    </row>
    <row r="16033" spans="1:1" ht="16">
      <c r="A16033" s="5"/>
    </row>
    <row r="16034" spans="1:1" ht="16">
      <c r="A16034" s="5"/>
    </row>
    <row r="16035" spans="1:1" ht="16">
      <c r="A16035" s="5"/>
    </row>
    <row r="16036" spans="1:1" ht="16">
      <c r="A16036" s="5"/>
    </row>
    <row r="16037" spans="1:1" ht="16">
      <c r="A16037" s="5"/>
    </row>
    <row r="16038" spans="1:1" ht="16">
      <c r="A16038" s="5"/>
    </row>
    <row r="16039" spans="1:1" ht="16">
      <c r="A16039" s="5"/>
    </row>
    <row r="16040" spans="1:1" ht="16">
      <c r="A16040" s="5"/>
    </row>
    <row r="16041" spans="1:1" ht="16">
      <c r="A16041" s="5"/>
    </row>
    <row r="16042" spans="1:1" ht="16">
      <c r="A16042" s="5"/>
    </row>
    <row r="16043" spans="1:1" ht="16">
      <c r="A16043" s="5"/>
    </row>
    <row r="16044" spans="1:1" ht="16">
      <c r="A16044" s="5"/>
    </row>
    <row r="16045" spans="1:1" ht="16">
      <c r="A16045" s="5"/>
    </row>
    <row r="16046" spans="1:1" ht="16">
      <c r="A16046" s="5"/>
    </row>
    <row r="16047" spans="1:1" ht="16">
      <c r="A16047" s="5"/>
    </row>
    <row r="16048" spans="1:1" ht="16">
      <c r="A16048" s="5"/>
    </row>
    <row r="16049" spans="1:1" ht="16">
      <c r="A16049" s="5"/>
    </row>
    <row r="16050" spans="1:1" ht="16">
      <c r="A16050" s="5"/>
    </row>
    <row r="16051" spans="1:1" ht="16">
      <c r="A16051" s="5"/>
    </row>
    <row r="16052" spans="1:1" ht="16">
      <c r="A16052" s="5"/>
    </row>
    <row r="16053" spans="1:1" ht="16">
      <c r="A16053" s="5"/>
    </row>
    <row r="16054" spans="1:1" ht="16">
      <c r="A16054" s="5"/>
    </row>
    <row r="16055" spans="1:1" ht="16">
      <c r="A16055" s="5"/>
    </row>
    <row r="16056" spans="1:1" ht="16">
      <c r="A16056" s="5"/>
    </row>
    <row r="16057" spans="1:1" ht="16">
      <c r="A16057" s="5"/>
    </row>
    <row r="16058" spans="1:1" ht="16">
      <c r="A16058" s="5"/>
    </row>
    <row r="16059" spans="1:1" ht="16">
      <c r="A16059" s="5"/>
    </row>
    <row r="16060" spans="1:1" ht="16">
      <c r="A16060" s="5"/>
    </row>
    <row r="16061" spans="1:1" ht="16">
      <c r="A16061" s="5"/>
    </row>
    <row r="16062" spans="1:1" ht="16">
      <c r="A16062" s="5"/>
    </row>
    <row r="16063" spans="1:1" ht="16">
      <c r="A16063" s="5"/>
    </row>
    <row r="16064" spans="1:1" ht="16">
      <c r="A16064" s="5"/>
    </row>
    <row r="16065" spans="1:1" ht="16">
      <c r="A16065" s="5"/>
    </row>
    <row r="16066" spans="1:1" ht="16">
      <c r="A16066" s="5"/>
    </row>
    <row r="16067" spans="1:1" ht="16">
      <c r="A16067" s="5"/>
    </row>
    <row r="16068" spans="1:1" ht="16">
      <c r="A16068" s="5"/>
    </row>
    <row r="16069" spans="1:1" ht="16">
      <c r="A16069" s="5"/>
    </row>
    <row r="16070" spans="1:1" ht="16">
      <c r="A16070" s="5"/>
    </row>
    <row r="16071" spans="1:1" ht="16">
      <c r="A16071" s="5"/>
    </row>
    <row r="16072" spans="1:1" ht="16">
      <c r="A16072" s="5"/>
    </row>
    <row r="16073" spans="1:1" ht="16">
      <c r="A16073" s="5"/>
    </row>
    <row r="16074" spans="1:1" ht="16">
      <c r="A16074" s="5"/>
    </row>
    <row r="16075" spans="1:1" ht="16">
      <c r="A16075" s="5"/>
    </row>
    <row r="16076" spans="1:1" ht="16">
      <c r="A16076" s="5"/>
    </row>
    <row r="16077" spans="1:1" ht="16">
      <c r="A16077" s="5"/>
    </row>
    <row r="16078" spans="1:1" ht="16">
      <c r="A16078" s="5"/>
    </row>
    <row r="16079" spans="1:1" ht="16">
      <c r="A16079" s="5"/>
    </row>
    <row r="16080" spans="1:1" ht="16">
      <c r="A16080" s="5"/>
    </row>
    <row r="16081" spans="1:1" ht="16">
      <c r="A16081" s="5"/>
    </row>
    <row r="16082" spans="1:1" ht="16">
      <c r="A16082" s="5"/>
    </row>
    <row r="16083" spans="1:1" ht="16">
      <c r="A16083" s="5"/>
    </row>
    <row r="16084" spans="1:1" ht="16">
      <c r="A16084" s="5"/>
    </row>
    <row r="16085" spans="1:1" ht="16">
      <c r="A16085" s="5"/>
    </row>
    <row r="16086" spans="1:1" ht="16">
      <c r="A16086" s="5"/>
    </row>
    <row r="16087" spans="1:1" ht="16">
      <c r="A16087" s="5"/>
    </row>
    <row r="16088" spans="1:1" ht="16">
      <c r="A16088" s="5"/>
    </row>
    <row r="16089" spans="1:1" ht="16">
      <c r="A16089" s="5"/>
    </row>
    <row r="16090" spans="1:1" ht="16">
      <c r="A16090" s="5"/>
    </row>
    <row r="16091" spans="1:1" ht="16">
      <c r="A16091" s="5"/>
    </row>
    <row r="16092" spans="1:1" ht="16">
      <c r="A16092" s="5"/>
    </row>
    <row r="16093" spans="1:1" ht="16">
      <c r="A16093" s="5"/>
    </row>
    <row r="16094" spans="1:1" ht="16">
      <c r="A16094" s="5"/>
    </row>
    <row r="16095" spans="1:1" ht="16">
      <c r="A16095" s="5"/>
    </row>
    <row r="16096" spans="1:1" ht="16">
      <c r="A16096" s="5"/>
    </row>
    <row r="16097" spans="1:1" ht="16">
      <c r="A16097" s="5"/>
    </row>
    <row r="16098" spans="1:1" ht="16">
      <c r="A16098" s="5"/>
    </row>
    <row r="16099" spans="1:1" ht="16">
      <c r="A16099" s="5"/>
    </row>
    <row r="16100" spans="1:1" ht="16">
      <c r="A16100" s="5"/>
    </row>
    <row r="16101" spans="1:1" ht="16">
      <c r="A16101" s="5"/>
    </row>
    <row r="16102" spans="1:1" ht="16">
      <c r="A16102" s="5"/>
    </row>
    <row r="16103" spans="1:1" ht="16">
      <c r="A16103" s="5"/>
    </row>
    <row r="16104" spans="1:1" ht="16">
      <c r="A16104" s="5"/>
    </row>
    <row r="16105" spans="1:1" ht="16">
      <c r="A16105" s="5"/>
    </row>
    <row r="16106" spans="1:1" ht="16">
      <c r="A16106" s="5"/>
    </row>
    <row r="16107" spans="1:1" ht="16">
      <c r="A16107" s="5"/>
    </row>
    <row r="16108" spans="1:1" ht="16">
      <c r="A16108" s="5"/>
    </row>
    <row r="16109" spans="1:1" ht="16">
      <c r="A16109" s="5"/>
    </row>
    <row r="16110" spans="1:1" ht="16">
      <c r="A16110" s="5"/>
    </row>
    <row r="16111" spans="1:1" ht="16">
      <c r="A16111" s="5"/>
    </row>
    <row r="16112" spans="1:1" ht="16">
      <c r="A16112" s="5"/>
    </row>
    <row r="16113" spans="1:1" ht="16">
      <c r="A16113" s="5"/>
    </row>
    <row r="16114" spans="1:1" ht="16">
      <c r="A16114" s="5"/>
    </row>
    <row r="16115" spans="1:1" ht="16">
      <c r="A16115" s="5"/>
    </row>
    <row r="16116" spans="1:1" ht="16">
      <c r="A16116" s="5"/>
    </row>
    <row r="16117" spans="1:1" ht="16">
      <c r="A16117" s="5"/>
    </row>
    <row r="16118" spans="1:1" ht="16">
      <c r="A16118" s="5"/>
    </row>
    <row r="16119" spans="1:1" ht="16">
      <c r="A16119" s="5"/>
    </row>
    <row r="16120" spans="1:1" ht="16">
      <c r="A16120" s="5"/>
    </row>
    <row r="16121" spans="1:1" ht="16">
      <c r="A16121" s="5"/>
    </row>
    <row r="16122" spans="1:1" ht="16">
      <c r="A16122" s="5"/>
    </row>
    <row r="16123" spans="1:1" ht="16">
      <c r="A16123" s="5"/>
    </row>
    <row r="16124" spans="1:1" ht="16">
      <c r="A16124" s="5"/>
    </row>
    <row r="16125" spans="1:1" ht="16">
      <c r="A16125" s="5"/>
    </row>
    <row r="16126" spans="1:1" ht="16">
      <c r="A16126" s="5"/>
    </row>
    <row r="16127" spans="1:1" ht="16">
      <c r="A16127" s="5"/>
    </row>
    <row r="16128" spans="1:1" ht="16">
      <c r="A16128" s="5"/>
    </row>
    <row r="16129" spans="1:1" ht="16">
      <c r="A16129" s="5"/>
    </row>
    <row r="16130" spans="1:1" ht="16">
      <c r="A16130" s="5"/>
    </row>
    <row r="16131" spans="1:1" ht="16">
      <c r="A16131" s="5"/>
    </row>
    <row r="16132" spans="1:1" ht="16">
      <c r="A16132" s="5"/>
    </row>
    <row r="16133" spans="1:1" ht="16">
      <c r="A16133" s="5"/>
    </row>
    <row r="16134" spans="1:1" ht="16">
      <c r="A16134" s="5"/>
    </row>
    <row r="16135" spans="1:1" ht="16">
      <c r="A16135" s="5"/>
    </row>
    <row r="16136" spans="1:1" ht="16">
      <c r="A16136" s="5"/>
    </row>
    <row r="16137" spans="1:1" ht="16">
      <c r="A16137" s="5"/>
    </row>
    <row r="16138" spans="1:1" ht="16">
      <c r="A16138" s="5"/>
    </row>
    <row r="16139" spans="1:1" ht="16">
      <c r="A16139" s="5"/>
    </row>
    <row r="16140" spans="1:1" ht="16">
      <c r="A16140" s="5"/>
    </row>
    <row r="16141" spans="1:1" ht="16">
      <c r="A16141" s="5"/>
    </row>
    <row r="16142" spans="1:1" ht="16">
      <c r="A16142" s="5"/>
    </row>
    <row r="16143" spans="1:1" ht="16">
      <c r="A16143" s="5"/>
    </row>
    <row r="16144" spans="1:1" ht="16">
      <c r="A16144" s="5"/>
    </row>
    <row r="16145" spans="1:1" ht="16">
      <c r="A16145" s="5"/>
    </row>
    <row r="16146" spans="1:1" ht="16">
      <c r="A16146" s="5"/>
    </row>
    <row r="16147" spans="1:1" ht="16">
      <c r="A16147" s="5"/>
    </row>
    <row r="16148" spans="1:1" ht="16">
      <c r="A16148" s="5"/>
    </row>
    <row r="16149" spans="1:1" ht="16">
      <c r="A16149" s="5"/>
    </row>
    <row r="16150" spans="1:1" ht="16">
      <c r="A16150" s="5"/>
    </row>
    <row r="16151" spans="1:1" ht="16">
      <c r="A16151" s="5"/>
    </row>
    <row r="16152" spans="1:1" ht="16">
      <c r="A16152" s="5"/>
    </row>
    <row r="16153" spans="1:1" ht="16">
      <c r="A16153" s="5"/>
    </row>
    <row r="16154" spans="1:1" ht="16">
      <c r="A16154" s="5"/>
    </row>
    <row r="16155" spans="1:1" ht="16">
      <c r="A16155" s="5"/>
    </row>
    <row r="16156" spans="1:1" ht="16">
      <c r="A16156" s="5"/>
    </row>
    <row r="16157" spans="1:1" ht="16">
      <c r="A16157" s="5"/>
    </row>
    <row r="16158" spans="1:1" ht="16">
      <c r="A16158" s="5"/>
    </row>
    <row r="16159" spans="1:1" ht="16">
      <c r="A16159" s="5"/>
    </row>
    <row r="16160" spans="1:1" ht="16">
      <c r="A16160" s="5"/>
    </row>
    <row r="16161" spans="1:1" ht="16">
      <c r="A16161" s="5"/>
    </row>
    <row r="16162" spans="1:1" ht="16">
      <c r="A16162" s="5"/>
    </row>
    <row r="16163" spans="1:1" ht="16">
      <c r="A16163" s="5"/>
    </row>
    <row r="16164" spans="1:1" ht="16">
      <c r="A16164" s="5"/>
    </row>
    <row r="16165" spans="1:1" ht="16">
      <c r="A16165" s="5"/>
    </row>
    <row r="16166" spans="1:1" ht="16">
      <c r="A16166" s="5"/>
    </row>
    <row r="16167" spans="1:1" ht="16">
      <c r="A16167" s="5"/>
    </row>
    <row r="16168" spans="1:1" ht="16">
      <c r="A16168" s="5"/>
    </row>
    <row r="16169" spans="1:1" ht="16">
      <c r="A16169" s="5"/>
    </row>
    <row r="16170" spans="1:1" ht="16">
      <c r="A16170" s="5"/>
    </row>
    <row r="16171" spans="1:1" ht="16">
      <c r="A16171" s="5"/>
    </row>
    <row r="16172" spans="1:1" ht="16">
      <c r="A16172" s="5"/>
    </row>
    <row r="16173" spans="1:1" ht="16">
      <c r="A16173" s="5"/>
    </row>
    <row r="16174" spans="1:1" ht="16">
      <c r="A16174" s="5"/>
    </row>
    <row r="16175" spans="1:1" ht="16">
      <c r="A16175" s="5"/>
    </row>
    <row r="16176" spans="1:1" ht="16">
      <c r="A16176" s="5"/>
    </row>
    <row r="16177" spans="1:1" ht="16">
      <c r="A16177" s="5"/>
    </row>
    <row r="16178" spans="1:1" ht="16">
      <c r="A16178" s="5"/>
    </row>
    <row r="16179" spans="1:1" ht="16">
      <c r="A16179" s="5"/>
    </row>
    <row r="16180" spans="1:1" ht="16">
      <c r="A16180" s="5"/>
    </row>
    <row r="16181" spans="1:1" ht="16">
      <c r="A16181" s="5"/>
    </row>
    <row r="16182" spans="1:1" ht="16">
      <c r="A16182" s="5"/>
    </row>
    <row r="16183" spans="1:1" ht="16">
      <c r="A16183" s="5"/>
    </row>
    <row r="16184" spans="1:1" ht="16">
      <c r="A16184" s="5"/>
    </row>
    <row r="16185" spans="1:1" ht="16">
      <c r="A16185" s="5"/>
    </row>
    <row r="16186" spans="1:1" ht="16">
      <c r="A16186" s="5"/>
    </row>
    <row r="16187" spans="1:1" ht="16">
      <c r="A16187" s="5"/>
    </row>
    <row r="16188" spans="1:1" ht="16">
      <c r="A16188" s="5"/>
    </row>
    <row r="16189" spans="1:1" ht="16">
      <c r="A16189" s="5"/>
    </row>
    <row r="16190" spans="1:1" ht="16">
      <c r="A16190" s="5"/>
    </row>
    <row r="16191" spans="1:1" ht="16">
      <c r="A16191" s="5"/>
    </row>
    <row r="16192" spans="1:1" ht="16">
      <c r="A16192" s="5"/>
    </row>
    <row r="16193" spans="1:1" ht="16">
      <c r="A16193" s="5"/>
    </row>
    <row r="16194" spans="1:1" ht="16">
      <c r="A16194" s="5"/>
    </row>
    <row r="16195" spans="1:1" ht="16">
      <c r="A16195" s="5"/>
    </row>
    <row r="16196" spans="1:1" ht="16">
      <c r="A16196" s="5"/>
    </row>
    <row r="16197" spans="1:1" ht="16">
      <c r="A16197" s="5"/>
    </row>
    <row r="16198" spans="1:1" ht="16">
      <c r="A16198" s="5"/>
    </row>
    <row r="16199" spans="1:1" ht="16">
      <c r="A16199" s="5"/>
    </row>
    <row r="16200" spans="1:1" ht="16">
      <c r="A16200" s="5"/>
    </row>
    <row r="16201" spans="1:1" ht="16">
      <c r="A16201" s="5"/>
    </row>
    <row r="16202" spans="1:1" ht="16">
      <c r="A16202" s="5"/>
    </row>
    <row r="16203" spans="1:1" ht="16">
      <c r="A16203" s="5"/>
    </row>
    <row r="16204" spans="1:1" ht="16">
      <c r="A16204" s="5"/>
    </row>
    <row r="16205" spans="1:1" ht="16">
      <c r="A16205" s="5"/>
    </row>
    <row r="16206" spans="1:1" ht="16">
      <c r="A16206" s="5"/>
    </row>
    <row r="16207" spans="1:1" ht="16">
      <c r="A16207" s="5"/>
    </row>
    <row r="16208" spans="1:1" ht="16">
      <c r="A16208" s="5"/>
    </row>
    <row r="16209" spans="1:1" ht="16">
      <c r="A16209" s="5"/>
    </row>
    <row r="16210" spans="1:1" ht="16">
      <c r="A16210" s="5"/>
    </row>
    <row r="16211" spans="1:1" ht="16">
      <c r="A16211" s="5"/>
    </row>
    <row r="16212" spans="1:1" ht="16">
      <c r="A16212" s="5"/>
    </row>
    <row r="16213" spans="1:1" ht="16">
      <c r="A16213" s="5"/>
    </row>
    <row r="16214" spans="1:1" ht="16">
      <c r="A16214" s="5"/>
    </row>
    <row r="16215" spans="1:1" ht="16">
      <c r="A16215" s="5"/>
    </row>
    <row r="16216" spans="1:1" ht="16">
      <c r="A16216" s="5"/>
    </row>
    <row r="16217" spans="1:1" ht="16">
      <c r="A16217" s="5"/>
    </row>
    <row r="16218" spans="1:1" ht="16">
      <c r="A16218" s="5"/>
    </row>
    <row r="16219" spans="1:1" ht="16">
      <c r="A16219" s="5"/>
    </row>
    <row r="16220" spans="1:1" ht="16">
      <c r="A16220" s="5"/>
    </row>
    <row r="16221" spans="1:1" ht="16">
      <c r="A16221" s="5"/>
    </row>
    <row r="16222" spans="1:1" ht="16">
      <c r="A16222" s="5"/>
    </row>
    <row r="16223" spans="1:1" ht="16">
      <c r="A16223" s="5"/>
    </row>
    <row r="16224" spans="1:1" ht="16">
      <c r="A16224" s="5"/>
    </row>
    <row r="16225" spans="1:1" ht="16">
      <c r="A16225" s="5"/>
    </row>
    <row r="16226" spans="1:1" ht="16">
      <c r="A16226" s="5"/>
    </row>
    <row r="16227" spans="1:1" ht="16">
      <c r="A16227" s="5"/>
    </row>
    <row r="16228" spans="1:1" ht="16">
      <c r="A16228" s="5"/>
    </row>
    <row r="16229" spans="1:1" ht="16">
      <c r="A16229" s="5"/>
    </row>
    <row r="16230" spans="1:1" ht="16">
      <c r="A16230" s="5"/>
    </row>
    <row r="16231" spans="1:1" ht="16">
      <c r="A16231" s="5"/>
    </row>
    <row r="16232" spans="1:1" ht="16">
      <c r="A16232" s="5"/>
    </row>
    <row r="16233" spans="1:1" ht="16">
      <c r="A16233" s="5"/>
    </row>
    <row r="16234" spans="1:1" ht="16">
      <c r="A16234" s="5"/>
    </row>
    <row r="16235" spans="1:1" ht="16">
      <c r="A16235" s="5"/>
    </row>
    <row r="16236" spans="1:1" ht="16">
      <c r="A16236" s="5"/>
    </row>
    <row r="16237" spans="1:1" ht="16">
      <c r="A16237" s="5"/>
    </row>
    <row r="16238" spans="1:1" ht="16">
      <c r="A16238" s="5"/>
    </row>
    <row r="16239" spans="1:1" ht="16">
      <c r="A16239" s="5"/>
    </row>
    <row r="16240" spans="1:1" ht="16">
      <c r="A16240" s="5"/>
    </row>
    <row r="16241" spans="1:1" ht="16">
      <c r="A16241" s="5"/>
    </row>
    <row r="16242" spans="1:1" ht="16">
      <c r="A16242" s="5"/>
    </row>
    <row r="16243" spans="1:1" ht="16">
      <c r="A16243" s="5"/>
    </row>
    <row r="16244" spans="1:1" ht="16">
      <c r="A16244" s="5"/>
    </row>
    <row r="16245" spans="1:1" ht="16">
      <c r="A16245" s="5"/>
    </row>
    <row r="16246" spans="1:1" ht="16">
      <c r="A16246" s="5"/>
    </row>
    <row r="16247" spans="1:1" ht="16">
      <c r="A16247" s="5"/>
    </row>
    <row r="16248" spans="1:1" ht="16">
      <c r="A16248" s="5"/>
    </row>
    <row r="16249" spans="1:1" ht="16">
      <c r="A16249" s="5"/>
    </row>
    <row r="16250" spans="1:1" ht="16">
      <c r="A16250" s="5"/>
    </row>
    <row r="16251" spans="1:1" ht="16">
      <c r="A16251" s="5"/>
    </row>
    <row r="16252" spans="1:1" ht="16">
      <c r="A16252" s="5"/>
    </row>
    <row r="16253" spans="1:1" ht="16">
      <c r="A16253" s="5"/>
    </row>
    <row r="16254" spans="1:1" ht="16">
      <c r="A16254" s="5"/>
    </row>
    <row r="16255" spans="1:1" ht="16">
      <c r="A16255" s="5"/>
    </row>
    <row r="16256" spans="1:1" ht="16">
      <c r="A16256" s="5"/>
    </row>
    <row r="16257" spans="1:1" ht="16">
      <c r="A16257" s="5"/>
    </row>
    <row r="16258" spans="1:1" ht="16">
      <c r="A16258" s="5"/>
    </row>
    <row r="16259" spans="1:1" ht="16">
      <c r="A16259" s="5"/>
    </row>
    <row r="16260" spans="1:1" ht="16">
      <c r="A16260" s="5"/>
    </row>
    <row r="16261" spans="1:1" ht="16">
      <c r="A16261" s="5"/>
    </row>
    <row r="16262" spans="1:1" ht="16">
      <c r="A16262" s="5"/>
    </row>
    <row r="16263" spans="1:1" ht="16">
      <c r="A16263" s="5"/>
    </row>
    <row r="16264" spans="1:1" ht="16">
      <c r="A16264" s="5"/>
    </row>
    <row r="16265" spans="1:1" ht="16">
      <c r="A16265" s="5"/>
    </row>
    <row r="16266" spans="1:1" ht="16">
      <c r="A16266" s="5"/>
    </row>
    <row r="16267" spans="1:1" ht="16">
      <c r="A16267" s="5"/>
    </row>
    <row r="16268" spans="1:1" ht="16">
      <c r="A16268" s="5"/>
    </row>
    <row r="16269" spans="1:1" ht="16">
      <c r="A16269" s="5"/>
    </row>
    <row r="16270" spans="1:1" ht="16">
      <c r="A16270" s="5"/>
    </row>
    <row r="16271" spans="1:1" ht="16">
      <c r="A16271" s="5"/>
    </row>
    <row r="16272" spans="1:1" ht="16">
      <c r="A16272" s="5"/>
    </row>
    <row r="16273" spans="1:1" ht="16">
      <c r="A16273" s="5"/>
    </row>
    <row r="16274" spans="1:1" ht="16">
      <c r="A16274" s="5"/>
    </row>
    <row r="16275" spans="1:1" ht="16">
      <c r="A16275" s="5"/>
    </row>
    <row r="16276" spans="1:1" ht="16">
      <c r="A16276" s="5"/>
    </row>
    <row r="16277" spans="1:1" ht="16">
      <c r="A16277" s="5"/>
    </row>
    <row r="16278" spans="1:1" ht="16">
      <c r="A16278" s="5"/>
    </row>
    <row r="16279" spans="1:1" ht="16">
      <c r="A16279" s="5"/>
    </row>
    <row r="16280" spans="1:1" ht="16">
      <c r="A16280" s="5"/>
    </row>
    <row r="16281" spans="1:1" ht="16">
      <c r="A16281" s="5"/>
    </row>
    <row r="16282" spans="1:1" ht="16">
      <c r="A16282" s="5"/>
    </row>
    <row r="16283" spans="1:1" ht="16">
      <c r="A16283" s="5"/>
    </row>
    <row r="16284" spans="1:1" ht="16">
      <c r="A16284" s="5"/>
    </row>
    <row r="16285" spans="1:1" ht="16">
      <c r="A16285" s="5"/>
    </row>
    <row r="16286" spans="1:1" ht="16">
      <c r="A16286" s="5"/>
    </row>
    <row r="16287" spans="1:1" ht="16">
      <c r="A16287" s="5"/>
    </row>
    <row r="16288" spans="1:1" ht="16">
      <c r="A16288" s="5"/>
    </row>
    <row r="16289" spans="1:1" ht="16">
      <c r="A16289" s="5"/>
    </row>
    <row r="16290" spans="1:1" ht="16">
      <c r="A16290" s="5"/>
    </row>
    <row r="16291" spans="1:1" ht="16">
      <c r="A16291" s="5"/>
    </row>
    <row r="16292" spans="1:1" ht="16">
      <c r="A16292" s="5"/>
    </row>
    <row r="16293" spans="1:1" ht="16">
      <c r="A16293" s="5"/>
    </row>
    <row r="16294" spans="1:1" ht="16">
      <c r="A16294" s="5"/>
    </row>
    <row r="16295" spans="1:1" ht="16">
      <c r="A16295" s="5"/>
    </row>
    <row r="16296" spans="1:1" ht="16">
      <c r="A16296" s="5"/>
    </row>
    <row r="16297" spans="1:1" ht="16">
      <c r="A16297" s="5"/>
    </row>
    <row r="16298" spans="1:1" ht="16">
      <c r="A16298" s="5"/>
    </row>
    <row r="16299" spans="1:1" ht="16">
      <c r="A16299" s="5"/>
    </row>
    <row r="16300" spans="1:1" ht="16">
      <c r="A16300" s="5"/>
    </row>
    <row r="16301" spans="1:1" ht="16">
      <c r="A16301" s="5"/>
    </row>
    <row r="16302" spans="1:1" ht="16">
      <c r="A16302" s="5"/>
    </row>
    <row r="16303" spans="1:1" ht="16">
      <c r="A16303" s="5"/>
    </row>
    <row r="16304" spans="1:1" ht="16">
      <c r="A16304" s="5"/>
    </row>
    <row r="16305" spans="1:1" ht="16">
      <c r="A16305" s="5"/>
    </row>
    <row r="16306" spans="1:1" ht="16">
      <c r="A16306" s="5"/>
    </row>
    <row r="16307" spans="1:1" ht="16">
      <c r="A16307" s="5"/>
    </row>
    <row r="16308" spans="1:1" ht="16">
      <c r="A16308" s="5"/>
    </row>
    <row r="16309" spans="1:1" ht="16">
      <c r="A16309" s="5"/>
    </row>
    <row r="16310" spans="1:1" ht="16">
      <c r="A16310" s="5"/>
    </row>
    <row r="16311" spans="1:1" ht="16">
      <c r="A16311" s="5"/>
    </row>
    <row r="16312" spans="1:1" ht="16">
      <c r="A16312" s="5"/>
    </row>
    <row r="16313" spans="1:1" ht="16">
      <c r="A16313" s="5"/>
    </row>
    <row r="16314" spans="1:1" ht="16">
      <c r="A16314" s="5"/>
    </row>
    <row r="16315" spans="1:1" ht="16">
      <c r="A16315" s="5"/>
    </row>
    <row r="16316" spans="1:1" ht="16">
      <c r="A16316" s="5"/>
    </row>
    <row r="16317" spans="1:1" ht="16">
      <c r="A16317" s="5"/>
    </row>
    <row r="16318" spans="1:1" ht="16">
      <c r="A16318" s="5"/>
    </row>
    <row r="16319" spans="1:1" ht="16">
      <c r="A16319" s="5"/>
    </row>
    <row r="16320" spans="1:1" ht="16">
      <c r="A16320" s="5"/>
    </row>
    <row r="16321" spans="1:1" ht="16">
      <c r="A16321" s="5"/>
    </row>
    <row r="16322" spans="1:1" ht="16">
      <c r="A16322" s="5"/>
    </row>
    <row r="16323" spans="1:1" ht="16">
      <c r="A16323" s="5"/>
    </row>
    <row r="16324" spans="1:1" ht="16">
      <c r="A16324" s="5"/>
    </row>
    <row r="16325" spans="1:1" ht="16">
      <c r="A16325" s="5"/>
    </row>
    <row r="16326" spans="1:1" ht="16">
      <c r="A16326" s="5"/>
    </row>
    <row r="16327" spans="1:1" ht="16">
      <c r="A16327" s="5"/>
    </row>
    <row r="16328" spans="1:1" ht="16">
      <c r="A16328" s="5"/>
    </row>
    <row r="16329" spans="1:1" ht="16">
      <c r="A16329" s="5"/>
    </row>
    <row r="16330" spans="1:1" ht="16">
      <c r="A16330" s="5"/>
    </row>
    <row r="16331" spans="1:1" ht="16">
      <c r="A16331" s="5"/>
    </row>
    <row r="16332" spans="1:1" ht="16">
      <c r="A16332" s="5"/>
    </row>
    <row r="16333" spans="1:1" ht="16">
      <c r="A16333" s="5"/>
    </row>
    <row r="16334" spans="1:1" ht="16">
      <c r="A16334" s="5"/>
    </row>
    <row r="16335" spans="1:1" ht="16">
      <c r="A16335" s="5"/>
    </row>
    <row r="16336" spans="1:1" ht="16">
      <c r="A16336" s="5"/>
    </row>
    <row r="16337" spans="1:1" ht="16">
      <c r="A16337" s="5"/>
    </row>
    <row r="16338" spans="1:1" ht="16">
      <c r="A16338" s="5"/>
    </row>
    <row r="16339" spans="1:1" ht="16">
      <c r="A16339" s="5"/>
    </row>
    <row r="16340" spans="1:1" ht="16">
      <c r="A16340" s="5"/>
    </row>
    <row r="16341" spans="1:1" ht="16">
      <c r="A16341" s="5"/>
    </row>
    <row r="16342" spans="1:1" ht="16">
      <c r="A16342" s="5"/>
    </row>
    <row r="16343" spans="1:1" ht="16">
      <c r="A16343" s="5"/>
    </row>
    <row r="16344" spans="1:1" ht="16">
      <c r="A16344" s="5"/>
    </row>
    <row r="16345" spans="1:1" ht="16">
      <c r="A16345" s="5"/>
    </row>
    <row r="16346" spans="1:1" ht="16">
      <c r="A16346" s="5"/>
    </row>
    <row r="16347" spans="1:1" ht="16">
      <c r="A16347" s="5"/>
    </row>
    <row r="16348" spans="1:1" ht="16">
      <c r="A16348" s="5"/>
    </row>
    <row r="16349" spans="1:1" ht="16">
      <c r="A16349" s="5"/>
    </row>
    <row r="16350" spans="1:1" ht="16">
      <c r="A16350" s="5"/>
    </row>
    <row r="16351" spans="1:1" ht="16">
      <c r="A16351" s="5"/>
    </row>
    <row r="16352" spans="1:1" ht="16">
      <c r="A16352" s="5"/>
    </row>
    <row r="16353" spans="1:1" ht="16">
      <c r="A16353" s="5"/>
    </row>
    <row r="16354" spans="1:1" ht="16">
      <c r="A16354" s="5"/>
    </row>
    <row r="16355" spans="1:1" ht="16">
      <c r="A16355" s="5"/>
    </row>
    <row r="16356" spans="1:1" ht="16">
      <c r="A16356" s="5"/>
    </row>
    <row r="16357" spans="1:1" ht="16">
      <c r="A16357" s="5"/>
    </row>
    <row r="16358" spans="1:1" ht="16">
      <c r="A16358" s="5"/>
    </row>
    <row r="16359" spans="1:1" ht="16">
      <c r="A16359" s="5"/>
    </row>
    <row r="16360" spans="1:1" ht="16">
      <c r="A16360" s="5"/>
    </row>
    <row r="16361" spans="1:1" ht="16">
      <c r="A16361" s="5"/>
    </row>
    <row r="16362" spans="1:1" ht="16">
      <c r="A16362" s="5"/>
    </row>
    <row r="16363" spans="1:1" ht="16">
      <c r="A16363" s="5"/>
    </row>
    <row r="16364" spans="1:1" ht="16">
      <c r="A16364" s="5"/>
    </row>
    <row r="16365" spans="1:1" ht="16">
      <c r="A16365" s="5"/>
    </row>
    <row r="16366" spans="1:1" ht="16">
      <c r="A16366" s="5"/>
    </row>
    <row r="16367" spans="1:1" ht="16">
      <c r="A16367" s="5"/>
    </row>
    <row r="16368" spans="1:1" ht="16">
      <c r="A16368" s="5"/>
    </row>
    <row r="16369" spans="1:1" ht="16">
      <c r="A16369" s="5"/>
    </row>
    <row r="16370" spans="1:1" ht="16">
      <c r="A16370" s="5"/>
    </row>
    <row r="16371" spans="1:1" ht="16">
      <c r="A16371" s="5"/>
    </row>
    <row r="16372" spans="1:1" ht="16">
      <c r="A16372" s="5"/>
    </row>
    <row r="16373" spans="1:1" ht="16">
      <c r="A16373" s="5"/>
    </row>
    <row r="16374" spans="1:1" ht="16">
      <c r="A16374" s="5"/>
    </row>
    <row r="16375" spans="1:1" ht="16">
      <c r="A16375" s="5"/>
    </row>
    <row r="16376" spans="1:1" ht="16">
      <c r="A16376" s="5"/>
    </row>
    <row r="16377" spans="1:1" ht="16">
      <c r="A16377" s="5"/>
    </row>
    <row r="16378" spans="1:1" ht="16">
      <c r="A16378" s="5"/>
    </row>
    <row r="16379" spans="1:1" ht="16">
      <c r="A16379" s="5"/>
    </row>
    <row r="16380" spans="1:1" ht="16">
      <c r="A16380" s="5"/>
    </row>
    <row r="16381" spans="1:1" ht="16">
      <c r="A16381" s="5"/>
    </row>
    <row r="16382" spans="1:1" ht="16">
      <c r="A16382" s="5"/>
    </row>
    <row r="16383" spans="1:1" ht="16">
      <c r="A16383" s="5"/>
    </row>
    <row r="16384" spans="1:1" ht="16">
      <c r="A16384" s="5"/>
    </row>
    <row r="16385" spans="1:1" ht="16">
      <c r="A16385" s="5"/>
    </row>
    <row r="16386" spans="1:1" ht="16">
      <c r="A16386" s="5"/>
    </row>
    <row r="16387" spans="1:1" ht="16">
      <c r="A16387" s="5"/>
    </row>
    <row r="16388" spans="1:1" ht="16">
      <c r="A16388" s="5"/>
    </row>
  </sheetData>
  <mergeCells count="2">
    <mergeCell ref="B2:C2"/>
    <mergeCell ref="B1:C1"/>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S1188"/>
  <sheetViews>
    <sheetView tabSelected="1" topLeftCell="E1" zoomScaleNormal="100" workbookViewId="0">
      <pane ySplit="1" topLeftCell="A617" activePane="bottomLeft" state="frozen"/>
      <selection pane="bottomLeft" activeCell="AX643" sqref="AX643"/>
    </sheetView>
  </sheetViews>
  <sheetFormatPr baseColWidth="10" defaultColWidth="8.83203125" defaultRowHeight="15"/>
  <cols>
    <col min="1" max="1" width="7.1640625" bestFit="1" customWidth="1"/>
    <col min="4" max="4" width="24.5" bestFit="1" customWidth="1"/>
    <col min="5" max="5" width="47.1640625" bestFit="1" customWidth="1"/>
    <col min="6" max="8" width="6.6640625" hidden="1" customWidth="1"/>
    <col min="9" max="9" width="8" hidden="1" customWidth="1"/>
    <col min="10" max="10" width="5.5" hidden="1" customWidth="1"/>
    <col min="11" max="11" width="5.6640625" hidden="1" customWidth="1"/>
    <col min="12" max="12" width="7.5" hidden="1" customWidth="1"/>
    <col min="13" max="13" width="5.5" hidden="1" customWidth="1"/>
    <col min="14" max="14" width="7.33203125" hidden="1" customWidth="1"/>
    <col min="15" max="15" width="5.5" hidden="1" customWidth="1"/>
    <col min="16" max="16" width="6.1640625" hidden="1" customWidth="1"/>
    <col min="17" max="17" width="7.5" hidden="1" customWidth="1"/>
    <col min="18" max="18" width="6.83203125" hidden="1" customWidth="1"/>
    <col min="19" max="19" width="6.5" hidden="1" customWidth="1"/>
    <col min="20" max="20" width="7.83203125" hidden="1" customWidth="1"/>
    <col min="21" max="21" width="7.33203125" hidden="1" customWidth="1"/>
    <col min="22" max="22" width="5.6640625" hidden="1" customWidth="1"/>
    <col min="23" max="23" width="6" hidden="1" customWidth="1"/>
    <col min="24" max="24" width="6.6640625" hidden="1" customWidth="1"/>
    <col min="25" max="25" width="6.5" hidden="1" customWidth="1"/>
    <col min="26" max="27" width="6.1640625" hidden="1" customWidth="1"/>
    <col min="28" max="28" width="5.83203125" hidden="1" customWidth="1"/>
    <col min="29" max="29" width="7.33203125" customWidth="1"/>
    <col min="30" max="30" width="9.1640625" customWidth="1"/>
    <col min="31" max="31" width="14.83203125" customWidth="1"/>
    <col min="32" max="32" width="20" hidden="1" customWidth="1"/>
    <col min="33" max="33" width="18" hidden="1" customWidth="1"/>
    <col min="34" max="34" width="14.1640625" hidden="1" customWidth="1"/>
    <col min="35" max="35" width="20.83203125" customWidth="1"/>
    <col min="37" max="37" width="7.1640625" bestFit="1" customWidth="1"/>
    <col min="38" max="39" width="20.5" hidden="1" customWidth="1"/>
    <col min="40" max="40" width="13.83203125" hidden="1" customWidth="1"/>
    <col min="41" max="41" width="19.6640625" hidden="1" customWidth="1"/>
    <col min="42" max="42" width="9" hidden="1" customWidth="1"/>
    <col min="43" max="43" width="14.6640625" bestFit="1" customWidth="1"/>
    <col min="44" max="44" width="19" bestFit="1" customWidth="1"/>
    <col min="45" max="45" width="35.83203125" bestFit="1" customWidth="1"/>
    <col min="46" max="46" width="33.5" bestFit="1" customWidth="1"/>
    <col min="47" max="47" width="20.5" bestFit="1" customWidth="1"/>
    <col min="48" max="48" width="11.83203125" bestFit="1" customWidth="1"/>
    <col min="49" max="49" width="12.5" bestFit="1" customWidth="1"/>
    <col min="50" max="50" width="35.6640625" bestFit="1" customWidth="1"/>
    <col min="51" max="51" width="33.5" bestFit="1" customWidth="1"/>
    <col min="52" max="52" width="17.5" bestFit="1" customWidth="1"/>
    <col min="58" max="58" width="35.33203125" bestFit="1" customWidth="1"/>
    <col min="59" max="59" width="33.5" bestFit="1" customWidth="1"/>
    <col min="60" max="60" width="25.1640625" customWidth="1"/>
    <col min="61" max="61" width="255.6640625" bestFit="1" customWidth="1"/>
    <col min="62" max="62" width="41.1640625" bestFit="1" customWidth="1"/>
    <col min="63" max="63" width="45.33203125" bestFit="1" customWidth="1"/>
    <col min="64" max="64" width="19.1640625" bestFit="1" customWidth="1"/>
    <col min="65" max="65" width="14.1640625" bestFit="1" customWidth="1"/>
    <col min="66" max="66" width="74.5" bestFit="1" customWidth="1"/>
    <col min="67" max="67" width="33.33203125" bestFit="1" customWidth="1"/>
    <col min="68" max="68" width="72.1640625" customWidth="1"/>
    <col min="69" max="69" width="18" bestFit="1" customWidth="1"/>
    <col min="70" max="70" width="35.1640625" bestFit="1" customWidth="1"/>
    <col min="71" max="71" width="7.1640625" bestFit="1" customWidth="1"/>
  </cols>
  <sheetData>
    <row r="1" spans="1:68" s="5" customFormat="1" ht="16">
      <c r="A1" s="5" t="s">
        <v>2</v>
      </c>
      <c r="B1" s="5" t="s">
        <v>4</v>
      </c>
      <c r="C1" s="5" t="s">
        <v>6</v>
      </c>
      <c r="D1" s="5" t="s">
        <v>8</v>
      </c>
      <c r="E1" s="5" t="s">
        <v>10</v>
      </c>
      <c r="F1" s="5" t="s">
        <v>12</v>
      </c>
      <c r="G1" s="5" t="s">
        <v>14</v>
      </c>
      <c r="H1" s="5" t="s">
        <v>16</v>
      </c>
      <c r="I1" s="5" t="s">
        <v>18</v>
      </c>
      <c r="J1" s="5" t="s">
        <v>20</v>
      </c>
      <c r="K1" s="5" t="s">
        <v>22</v>
      </c>
      <c r="L1" s="5" t="s">
        <v>24</v>
      </c>
      <c r="M1" s="5" t="s">
        <v>26</v>
      </c>
      <c r="N1" s="5" t="s">
        <v>28</v>
      </c>
      <c r="O1" s="5" t="s">
        <v>30</v>
      </c>
      <c r="P1" s="5" t="s">
        <v>32</v>
      </c>
      <c r="Q1" s="5" t="s">
        <v>34</v>
      </c>
      <c r="R1" s="5" t="s">
        <v>36</v>
      </c>
      <c r="S1" s="5" t="s">
        <v>38</v>
      </c>
      <c r="T1" s="5" t="s">
        <v>40</v>
      </c>
      <c r="U1" s="5" t="s">
        <v>42</v>
      </c>
      <c r="V1" s="5" t="s">
        <v>44</v>
      </c>
      <c r="W1" s="5" t="s">
        <v>46</v>
      </c>
      <c r="X1" s="5" t="s">
        <v>48</v>
      </c>
      <c r="Y1" s="5" t="s">
        <v>50</v>
      </c>
      <c r="Z1" s="5" t="s">
        <v>52</v>
      </c>
      <c r="AA1" s="5" t="s">
        <v>54</v>
      </c>
      <c r="AB1" s="5" t="s">
        <v>56</v>
      </c>
      <c r="AC1" s="5" t="s">
        <v>60</v>
      </c>
      <c r="AD1" s="5" t="s">
        <v>62</v>
      </c>
      <c r="AE1" s="5" t="s">
        <v>64</v>
      </c>
      <c r="AF1" s="5" t="s">
        <v>66</v>
      </c>
      <c r="AG1" s="5" t="s">
        <v>68</v>
      </c>
      <c r="AH1" s="5" t="s">
        <v>70</v>
      </c>
      <c r="AI1" s="5" t="s">
        <v>72</v>
      </c>
      <c r="AJ1" s="5" t="s">
        <v>74</v>
      </c>
      <c r="AK1" s="5" t="s">
        <v>76</v>
      </c>
      <c r="AL1" t="s">
        <v>78</v>
      </c>
      <c r="AM1" t="s">
        <v>80</v>
      </c>
      <c r="AN1" t="s">
        <v>82</v>
      </c>
      <c r="AO1" t="s">
        <v>86</v>
      </c>
      <c r="AP1" t="s">
        <v>88</v>
      </c>
      <c r="AQ1" s="5" t="s">
        <v>90</v>
      </c>
      <c r="AR1" s="5" t="s">
        <v>92</v>
      </c>
      <c r="AS1" s="5" t="s">
        <v>94</v>
      </c>
      <c r="AT1" s="5" t="s">
        <v>95</v>
      </c>
      <c r="AU1" s="5" t="s">
        <v>96</v>
      </c>
      <c r="AV1" s="5" t="s">
        <v>97</v>
      </c>
      <c r="AW1" s="5" t="s">
        <v>98</v>
      </c>
      <c r="AX1" s="5" t="s">
        <v>100</v>
      </c>
      <c r="AY1" s="5" t="s">
        <v>101</v>
      </c>
      <c r="AZ1" s="5" t="s">
        <v>102</v>
      </c>
      <c r="BA1" s="5" t="s">
        <v>103</v>
      </c>
      <c r="BB1" s="5" t="s">
        <v>104</v>
      </c>
      <c r="BC1" s="5" t="s">
        <v>105</v>
      </c>
      <c r="BD1" s="5" t="s">
        <v>106</v>
      </c>
      <c r="BE1" s="5" t="s">
        <v>107</v>
      </c>
      <c r="BF1" s="5" t="s">
        <v>108</v>
      </c>
      <c r="BG1" s="5" t="s">
        <v>109</v>
      </c>
      <c r="BH1" s="5" t="s">
        <v>110</v>
      </c>
      <c r="BI1" s="5" t="s">
        <v>111</v>
      </c>
      <c r="BJ1" s="5" t="s">
        <v>112</v>
      </c>
      <c r="BK1" s="5" t="s">
        <v>113</v>
      </c>
      <c r="BL1" s="5" t="s">
        <v>114</v>
      </c>
      <c r="BM1" s="5" t="s">
        <v>115</v>
      </c>
      <c r="BN1" s="5" t="s">
        <v>116</v>
      </c>
      <c r="BO1" s="5" t="s">
        <v>120</v>
      </c>
      <c r="BP1" s="5" t="s">
        <v>121</v>
      </c>
    </row>
    <row r="2" spans="1:68">
      <c r="A2">
        <v>1</v>
      </c>
      <c r="B2" t="s">
        <v>122</v>
      </c>
      <c r="C2" t="s">
        <v>123</v>
      </c>
      <c r="D2" t="s">
        <v>124</v>
      </c>
      <c r="E2" t="s">
        <v>11830</v>
      </c>
      <c r="F2" t="s">
        <v>126</v>
      </c>
      <c r="H2" t="s">
        <v>126</v>
      </c>
      <c r="I2" t="s">
        <v>126</v>
      </c>
      <c r="J2" t="s">
        <v>126</v>
      </c>
      <c r="K2" t="s">
        <v>126</v>
      </c>
      <c r="L2" t="s">
        <v>126</v>
      </c>
      <c r="M2" t="s">
        <v>126</v>
      </c>
      <c r="O2" t="s">
        <v>126</v>
      </c>
      <c r="P2" t="s">
        <v>126</v>
      </c>
      <c r="Q2" t="s">
        <v>126</v>
      </c>
      <c r="R2" t="s">
        <v>126</v>
      </c>
      <c r="S2" t="s">
        <v>126</v>
      </c>
      <c r="T2" t="s">
        <v>126</v>
      </c>
      <c r="U2" t="s">
        <v>126</v>
      </c>
      <c r="V2" t="s">
        <v>126</v>
      </c>
      <c r="W2" t="s">
        <v>126</v>
      </c>
      <c r="X2" t="s">
        <v>126</v>
      </c>
      <c r="Y2" t="s">
        <v>126</v>
      </c>
      <c r="Z2" t="s">
        <v>126</v>
      </c>
      <c r="AA2" t="s">
        <v>126</v>
      </c>
      <c r="AB2" t="s">
        <v>126</v>
      </c>
      <c r="AC2" t="s">
        <v>127</v>
      </c>
      <c r="AE2" t="s">
        <v>126</v>
      </c>
      <c r="AF2" t="s">
        <v>126</v>
      </c>
      <c r="AG2">
        <v>1</v>
      </c>
      <c r="AH2">
        <v>1</v>
      </c>
      <c r="AI2">
        <v>1</v>
      </c>
      <c r="AJ2" t="s">
        <v>128</v>
      </c>
      <c r="AK2" t="s">
        <v>129</v>
      </c>
      <c r="AL2">
        <v>20526</v>
      </c>
      <c r="AM2">
        <v>174375</v>
      </c>
      <c r="AN2">
        <v>45020636</v>
      </c>
      <c r="AO2">
        <v>16601</v>
      </c>
      <c r="AP2">
        <v>2495150</v>
      </c>
      <c r="AQ2">
        <v>7</v>
      </c>
      <c r="AR2" t="s">
        <v>130</v>
      </c>
      <c r="AS2" t="s">
        <v>125</v>
      </c>
      <c r="AT2" t="s">
        <v>124</v>
      </c>
      <c r="AU2">
        <v>1</v>
      </c>
      <c r="AV2" t="s">
        <v>131</v>
      </c>
      <c r="AW2" t="s">
        <v>132</v>
      </c>
      <c r="AX2" t="s">
        <v>125</v>
      </c>
      <c r="AY2" t="s">
        <v>124</v>
      </c>
      <c r="AZ2" t="s">
        <v>133</v>
      </c>
      <c r="BA2" t="s">
        <v>132</v>
      </c>
      <c r="BB2" t="s">
        <v>125</v>
      </c>
      <c r="BC2" t="s">
        <v>124</v>
      </c>
      <c r="BD2">
        <v>45020636</v>
      </c>
      <c r="BE2" t="s">
        <v>132</v>
      </c>
      <c r="BF2" t="s">
        <v>125</v>
      </c>
      <c r="BG2" t="s">
        <v>124</v>
      </c>
      <c r="BH2" t="s">
        <v>134</v>
      </c>
      <c r="BI2" t="s">
        <v>135</v>
      </c>
      <c r="BJ2" t="s">
        <v>136</v>
      </c>
      <c r="BN2" t="s">
        <v>137</v>
      </c>
      <c r="BO2" t="s">
        <v>138</v>
      </c>
      <c r="BP2" t="s">
        <v>139</v>
      </c>
    </row>
    <row r="3" spans="1:68">
      <c r="A3">
        <v>2</v>
      </c>
      <c r="B3" t="s">
        <v>122</v>
      </c>
      <c r="C3" t="s">
        <v>123</v>
      </c>
      <c r="D3" t="s">
        <v>140</v>
      </c>
      <c r="E3" t="s">
        <v>141</v>
      </c>
      <c r="F3" t="s">
        <v>126</v>
      </c>
      <c r="G3" t="s">
        <v>126</v>
      </c>
      <c r="H3" t="s">
        <v>126</v>
      </c>
      <c r="I3" t="s">
        <v>126</v>
      </c>
      <c r="J3" t="s">
        <v>126</v>
      </c>
      <c r="K3" t="s">
        <v>126</v>
      </c>
      <c r="L3" t="s">
        <v>126</v>
      </c>
      <c r="M3" t="s">
        <v>126</v>
      </c>
      <c r="O3" t="s">
        <v>126</v>
      </c>
      <c r="P3" t="s">
        <v>126</v>
      </c>
      <c r="Q3" t="s">
        <v>126</v>
      </c>
      <c r="R3" t="s">
        <v>126</v>
      </c>
      <c r="S3" t="s">
        <v>126</v>
      </c>
      <c r="T3" t="s">
        <v>126</v>
      </c>
      <c r="U3" t="s">
        <v>126</v>
      </c>
      <c r="V3" t="s">
        <v>126</v>
      </c>
      <c r="W3" t="s">
        <v>126</v>
      </c>
      <c r="X3" t="s">
        <v>126</v>
      </c>
      <c r="Y3" t="s">
        <v>126</v>
      </c>
      <c r="Z3" t="s">
        <v>126</v>
      </c>
      <c r="AA3" t="s">
        <v>126</v>
      </c>
      <c r="AB3" t="s">
        <v>126</v>
      </c>
      <c r="AC3" t="s">
        <v>142</v>
      </c>
      <c r="AF3" t="s">
        <v>126</v>
      </c>
      <c r="AI3">
        <v>1200</v>
      </c>
      <c r="AJ3" t="s">
        <v>143</v>
      </c>
      <c r="AK3" t="s">
        <v>144</v>
      </c>
      <c r="AL3">
        <v>472777</v>
      </c>
      <c r="AM3">
        <v>696082</v>
      </c>
      <c r="AN3">
        <v>22732795</v>
      </c>
      <c r="AO3">
        <v>79187</v>
      </c>
      <c r="AP3">
        <v>2495149</v>
      </c>
      <c r="AQ3">
        <v>12</v>
      </c>
      <c r="AR3" t="s">
        <v>130</v>
      </c>
      <c r="AS3" t="s">
        <v>141</v>
      </c>
      <c r="AT3" t="s">
        <v>140</v>
      </c>
      <c r="AU3">
        <v>6</v>
      </c>
      <c r="AV3" t="s">
        <v>145</v>
      </c>
      <c r="AW3" t="s">
        <v>132</v>
      </c>
      <c r="AX3" t="s">
        <v>141</v>
      </c>
      <c r="AY3" t="s">
        <v>140</v>
      </c>
      <c r="AZ3" t="s">
        <v>146</v>
      </c>
      <c r="BA3" t="s">
        <v>132</v>
      </c>
      <c r="BB3" t="s">
        <v>141</v>
      </c>
      <c r="BC3" t="s">
        <v>140</v>
      </c>
      <c r="BD3">
        <v>22732795</v>
      </c>
      <c r="BE3" t="s">
        <v>132</v>
      </c>
      <c r="BF3" t="s">
        <v>141</v>
      </c>
      <c r="BG3" t="s">
        <v>140</v>
      </c>
      <c r="BH3" t="s">
        <v>134</v>
      </c>
      <c r="BI3" t="s">
        <v>147</v>
      </c>
      <c r="BJ3" t="s">
        <v>148</v>
      </c>
      <c r="BL3" t="s">
        <v>149</v>
      </c>
      <c r="BM3" t="s">
        <v>150</v>
      </c>
      <c r="BN3" t="s">
        <v>151</v>
      </c>
    </row>
    <row r="4" spans="1:68">
      <c r="A4">
        <v>3</v>
      </c>
      <c r="B4" t="s">
        <v>152</v>
      </c>
      <c r="C4" t="s">
        <v>153</v>
      </c>
      <c r="D4" t="s">
        <v>154</v>
      </c>
      <c r="E4" t="s">
        <v>155</v>
      </c>
      <c r="F4" t="s">
        <v>126</v>
      </c>
      <c r="G4" t="s">
        <v>126</v>
      </c>
      <c r="H4" t="s">
        <v>126</v>
      </c>
      <c r="I4" t="s">
        <v>126</v>
      </c>
      <c r="J4" t="s">
        <v>126</v>
      </c>
      <c r="K4" t="s">
        <v>126</v>
      </c>
      <c r="L4" t="s">
        <v>126</v>
      </c>
      <c r="M4" t="s">
        <v>126</v>
      </c>
      <c r="O4" t="s">
        <v>126</v>
      </c>
      <c r="P4" t="s">
        <v>126</v>
      </c>
      <c r="Q4" t="s">
        <v>126</v>
      </c>
      <c r="R4" t="s">
        <v>126</v>
      </c>
      <c r="S4" t="s">
        <v>126</v>
      </c>
      <c r="T4" t="s">
        <v>126</v>
      </c>
      <c r="U4" t="s">
        <v>126</v>
      </c>
      <c r="V4" t="s">
        <v>126</v>
      </c>
      <c r="W4" t="s">
        <v>126</v>
      </c>
      <c r="X4" t="s">
        <v>126</v>
      </c>
      <c r="Y4" t="s">
        <v>126</v>
      </c>
      <c r="Z4" t="s">
        <v>126</v>
      </c>
      <c r="AA4" t="s">
        <v>126</v>
      </c>
      <c r="AB4" t="s">
        <v>126</v>
      </c>
      <c r="AC4" t="s">
        <v>127</v>
      </c>
      <c r="AE4" t="b">
        <v>1</v>
      </c>
      <c r="AF4" t="b">
        <v>1</v>
      </c>
      <c r="AG4">
        <v>71</v>
      </c>
      <c r="AH4">
        <v>22</v>
      </c>
      <c r="AI4">
        <v>100</v>
      </c>
      <c r="AJ4" t="s">
        <v>156</v>
      </c>
      <c r="AK4" t="s">
        <v>157</v>
      </c>
      <c r="AL4">
        <v>6898</v>
      </c>
      <c r="AM4">
        <v>175053</v>
      </c>
      <c r="AN4">
        <v>22679763</v>
      </c>
      <c r="AO4">
        <v>1614</v>
      </c>
      <c r="AP4">
        <v>2498396</v>
      </c>
      <c r="AQ4">
        <v>1286</v>
      </c>
      <c r="AR4" t="s">
        <v>130</v>
      </c>
      <c r="AS4" t="s">
        <v>155</v>
      </c>
      <c r="AT4" t="s">
        <v>154</v>
      </c>
      <c r="AU4">
        <v>218</v>
      </c>
      <c r="AV4" t="s">
        <v>158</v>
      </c>
      <c r="AW4" t="s">
        <v>132</v>
      </c>
      <c r="AX4" t="s">
        <v>155</v>
      </c>
      <c r="AY4" t="s">
        <v>159</v>
      </c>
      <c r="AZ4" t="s">
        <v>160</v>
      </c>
      <c r="BA4" t="s">
        <v>132</v>
      </c>
      <c r="BB4" t="s">
        <v>155</v>
      </c>
      <c r="BC4" t="s">
        <v>154</v>
      </c>
      <c r="BD4">
        <v>22679763</v>
      </c>
      <c r="BE4" t="s">
        <v>132</v>
      </c>
      <c r="BF4" t="s">
        <v>155</v>
      </c>
      <c r="BG4" t="s">
        <v>161</v>
      </c>
      <c r="BJ4" t="s">
        <v>162</v>
      </c>
      <c r="BL4" t="s">
        <v>163</v>
      </c>
      <c r="BM4" t="s">
        <v>164</v>
      </c>
      <c r="BN4" t="s">
        <v>165</v>
      </c>
      <c r="BO4" t="s">
        <v>138</v>
      </c>
    </row>
    <row r="5" spans="1:68">
      <c r="A5">
        <v>4</v>
      </c>
      <c r="B5" t="s">
        <v>152</v>
      </c>
      <c r="C5" t="s">
        <v>153</v>
      </c>
      <c r="D5" t="s">
        <v>166</v>
      </c>
      <c r="E5" t="s">
        <v>167</v>
      </c>
      <c r="F5" t="s">
        <v>126</v>
      </c>
      <c r="G5" t="s">
        <v>126</v>
      </c>
      <c r="H5" t="s">
        <v>126</v>
      </c>
      <c r="I5" t="s">
        <v>126</v>
      </c>
      <c r="J5" t="s">
        <v>126</v>
      </c>
      <c r="K5" t="s">
        <v>126</v>
      </c>
      <c r="L5" t="s">
        <v>126</v>
      </c>
      <c r="M5" t="b">
        <v>1</v>
      </c>
      <c r="O5" t="s">
        <v>126</v>
      </c>
      <c r="P5" t="s">
        <v>126</v>
      </c>
      <c r="Q5" t="s">
        <v>126</v>
      </c>
      <c r="R5" t="s">
        <v>126</v>
      </c>
      <c r="S5" t="s">
        <v>126</v>
      </c>
      <c r="T5" t="s">
        <v>126</v>
      </c>
      <c r="U5" t="s">
        <v>126</v>
      </c>
      <c r="V5" t="s">
        <v>126</v>
      </c>
      <c r="W5" t="s">
        <v>126</v>
      </c>
      <c r="X5" t="s">
        <v>126</v>
      </c>
      <c r="Y5" t="s">
        <v>126</v>
      </c>
      <c r="Z5" t="s">
        <v>126</v>
      </c>
      <c r="AA5" t="s">
        <v>126</v>
      </c>
      <c r="AB5" t="s">
        <v>126</v>
      </c>
      <c r="AC5" t="s">
        <v>127</v>
      </c>
      <c r="AE5" t="b">
        <v>1</v>
      </c>
      <c r="AF5" t="b">
        <v>1</v>
      </c>
      <c r="AG5">
        <v>70</v>
      </c>
      <c r="AH5">
        <v>23</v>
      </c>
      <c r="AI5">
        <v>101</v>
      </c>
      <c r="AJ5" t="s">
        <v>168</v>
      </c>
      <c r="AK5" t="s">
        <v>169</v>
      </c>
      <c r="AL5">
        <v>6899</v>
      </c>
      <c r="AM5">
        <v>175046</v>
      </c>
      <c r="AN5">
        <v>22679746</v>
      </c>
      <c r="AO5">
        <v>773</v>
      </c>
      <c r="AP5">
        <v>2498402</v>
      </c>
      <c r="AQ5">
        <v>1292</v>
      </c>
      <c r="AR5" t="s">
        <v>130</v>
      </c>
      <c r="AS5" t="s">
        <v>167</v>
      </c>
      <c r="AT5" t="s">
        <v>166</v>
      </c>
      <c r="AU5">
        <v>225</v>
      </c>
      <c r="AV5" t="s">
        <v>170</v>
      </c>
      <c r="AW5" t="s">
        <v>132</v>
      </c>
      <c r="AX5" t="s">
        <v>167</v>
      </c>
      <c r="AY5" t="s">
        <v>171</v>
      </c>
      <c r="AZ5" t="s">
        <v>172</v>
      </c>
      <c r="BA5" t="s">
        <v>132</v>
      </c>
      <c r="BB5" t="s">
        <v>167</v>
      </c>
      <c r="BC5" t="s">
        <v>166</v>
      </c>
      <c r="BD5">
        <v>22679746</v>
      </c>
      <c r="BE5" t="s">
        <v>132</v>
      </c>
      <c r="BF5" t="s">
        <v>167</v>
      </c>
      <c r="BG5" t="s">
        <v>173</v>
      </c>
      <c r="BJ5" t="s">
        <v>174</v>
      </c>
      <c r="BL5" t="s">
        <v>175</v>
      </c>
      <c r="BM5" t="s">
        <v>176</v>
      </c>
      <c r="BN5" t="s">
        <v>177</v>
      </c>
    </row>
    <row r="6" spans="1:68">
      <c r="A6">
        <v>5</v>
      </c>
      <c r="B6" t="s">
        <v>152</v>
      </c>
      <c r="C6" t="s">
        <v>153</v>
      </c>
      <c r="D6" t="s">
        <v>178</v>
      </c>
      <c r="E6" t="s">
        <v>179</v>
      </c>
      <c r="F6" t="s">
        <v>126</v>
      </c>
      <c r="G6" t="s">
        <v>126</v>
      </c>
      <c r="H6" t="s">
        <v>126</v>
      </c>
      <c r="I6" t="s">
        <v>126</v>
      </c>
      <c r="J6" t="s">
        <v>126</v>
      </c>
      <c r="K6" t="s">
        <v>126</v>
      </c>
      <c r="L6" t="s">
        <v>126</v>
      </c>
      <c r="M6" t="s">
        <v>126</v>
      </c>
      <c r="O6" t="s">
        <v>126</v>
      </c>
      <c r="P6" t="s">
        <v>126</v>
      </c>
      <c r="Q6" t="s">
        <v>126</v>
      </c>
      <c r="R6" t="s">
        <v>126</v>
      </c>
      <c r="S6" t="s">
        <v>126</v>
      </c>
      <c r="T6" t="s">
        <v>126</v>
      </c>
      <c r="U6" t="s">
        <v>126</v>
      </c>
      <c r="V6" t="s">
        <v>126</v>
      </c>
      <c r="W6" t="s">
        <v>126</v>
      </c>
      <c r="X6" t="s">
        <v>126</v>
      </c>
      <c r="Y6" t="s">
        <v>126</v>
      </c>
      <c r="Z6" t="s">
        <v>126</v>
      </c>
      <c r="AA6" t="s">
        <v>126</v>
      </c>
      <c r="AB6" t="s">
        <v>126</v>
      </c>
      <c r="AC6" t="s">
        <v>127</v>
      </c>
      <c r="AE6" t="b">
        <v>1</v>
      </c>
      <c r="AF6" t="b">
        <v>1</v>
      </c>
      <c r="AG6">
        <v>72</v>
      </c>
      <c r="AH6">
        <v>24</v>
      </c>
      <c r="AI6">
        <v>104</v>
      </c>
      <c r="AJ6" t="s">
        <v>180</v>
      </c>
      <c r="AK6" t="s">
        <v>181</v>
      </c>
      <c r="AL6">
        <v>6902</v>
      </c>
      <c r="AM6">
        <v>175253</v>
      </c>
      <c r="AN6">
        <v>22679785</v>
      </c>
      <c r="AP6">
        <v>2498229</v>
      </c>
      <c r="AQ6">
        <v>1300</v>
      </c>
      <c r="AR6" t="s">
        <v>130</v>
      </c>
      <c r="AS6" t="s">
        <v>179</v>
      </c>
      <c r="AT6" t="s">
        <v>178</v>
      </c>
      <c r="AU6">
        <v>235</v>
      </c>
      <c r="AV6" t="s">
        <v>182</v>
      </c>
      <c r="AW6" t="s">
        <v>132</v>
      </c>
      <c r="AX6" t="s">
        <v>179</v>
      </c>
      <c r="AY6" t="s">
        <v>178</v>
      </c>
      <c r="AZ6" t="s">
        <v>183</v>
      </c>
      <c r="BA6" t="s">
        <v>132</v>
      </c>
      <c r="BB6" t="s">
        <v>179</v>
      </c>
      <c r="BC6" t="s">
        <v>178</v>
      </c>
      <c r="BD6">
        <v>22679785</v>
      </c>
      <c r="BE6" t="s">
        <v>132</v>
      </c>
      <c r="BF6" t="s">
        <v>179</v>
      </c>
      <c r="BG6" t="s">
        <v>178</v>
      </c>
      <c r="BJ6" t="s">
        <v>184</v>
      </c>
      <c r="BN6" t="s">
        <v>185</v>
      </c>
    </row>
    <row r="7" spans="1:68">
      <c r="A7">
        <v>6</v>
      </c>
      <c r="B7" t="s">
        <v>152</v>
      </c>
      <c r="C7" t="s">
        <v>153</v>
      </c>
      <c r="D7" t="s">
        <v>186</v>
      </c>
      <c r="E7" t="s">
        <v>187</v>
      </c>
      <c r="F7" t="s">
        <v>126</v>
      </c>
      <c r="G7" t="s">
        <v>126</v>
      </c>
      <c r="H7" t="s">
        <v>126</v>
      </c>
      <c r="I7" t="s">
        <v>126</v>
      </c>
      <c r="J7" t="s">
        <v>126</v>
      </c>
      <c r="K7" t="s">
        <v>126</v>
      </c>
      <c r="L7" t="s">
        <v>126</v>
      </c>
      <c r="M7" t="s">
        <v>126</v>
      </c>
      <c r="O7" t="s">
        <v>126</v>
      </c>
      <c r="P7" t="s">
        <v>126</v>
      </c>
      <c r="Q7" t="s">
        <v>126</v>
      </c>
      <c r="R7" t="s">
        <v>126</v>
      </c>
      <c r="S7" t="s">
        <v>126</v>
      </c>
      <c r="T7" t="s">
        <v>126</v>
      </c>
      <c r="U7" t="s">
        <v>126</v>
      </c>
      <c r="V7" t="s">
        <v>126</v>
      </c>
      <c r="W7" t="s">
        <v>126</v>
      </c>
      <c r="X7" t="s">
        <v>126</v>
      </c>
      <c r="Y7" t="s">
        <v>126</v>
      </c>
      <c r="Z7" t="s">
        <v>126</v>
      </c>
      <c r="AA7" t="s">
        <v>126</v>
      </c>
      <c r="AB7" t="s">
        <v>126</v>
      </c>
      <c r="AC7" t="s">
        <v>142</v>
      </c>
      <c r="AE7" t="b">
        <v>1</v>
      </c>
      <c r="AF7" t="b">
        <v>1</v>
      </c>
      <c r="AG7">
        <v>94</v>
      </c>
      <c r="AH7">
        <v>45</v>
      </c>
      <c r="AI7">
        <v>103</v>
      </c>
      <c r="AJ7" t="s">
        <v>188</v>
      </c>
      <c r="AK7" t="s">
        <v>189</v>
      </c>
      <c r="AL7">
        <v>7076</v>
      </c>
      <c r="AM7">
        <v>175180</v>
      </c>
      <c r="AN7">
        <v>22679820</v>
      </c>
      <c r="AO7">
        <v>70460</v>
      </c>
      <c r="AP7">
        <v>5232470</v>
      </c>
      <c r="AQ7">
        <v>1619</v>
      </c>
      <c r="AR7" t="s">
        <v>130</v>
      </c>
      <c r="AS7" t="s">
        <v>187</v>
      </c>
      <c r="AT7" t="s">
        <v>186</v>
      </c>
      <c r="AU7">
        <v>681</v>
      </c>
      <c r="AV7" t="s">
        <v>190</v>
      </c>
      <c r="AW7" t="s">
        <v>132</v>
      </c>
      <c r="AX7" t="s">
        <v>187</v>
      </c>
      <c r="AY7" t="s">
        <v>186</v>
      </c>
      <c r="AZ7" t="s">
        <v>191</v>
      </c>
      <c r="BA7" t="s">
        <v>132</v>
      </c>
      <c r="BB7" t="s">
        <v>187</v>
      </c>
      <c r="BC7" t="s">
        <v>186</v>
      </c>
      <c r="BD7">
        <v>22679820</v>
      </c>
      <c r="BE7" t="s">
        <v>132</v>
      </c>
      <c r="BF7" t="s">
        <v>187</v>
      </c>
      <c r="BG7" t="s">
        <v>186</v>
      </c>
      <c r="BJ7" t="s">
        <v>192</v>
      </c>
      <c r="BL7" t="s">
        <v>193</v>
      </c>
      <c r="BM7" t="s">
        <v>194</v>
      </c>
      <c r="BN7" t="s">
        <v>195</v>
      </c>
    </row>
    <row r="8" spans="1:68">
      <c r="A8">
        <v>7</v>
      </c>
      <c r="B8" t="s">
        <v>152</v>
      </c>
      <c r="C8" t="s">
        <v>153</v>
      </c>
      <c r="D8" t="s">
        <v>196</v>
      </c>
      <c r="E8" t="s">
        <v>197</v>
      </c>
      <c r="F8" t="s">
        <v>126</v>
      </c>
      <c r="G8" t="s">
        <v>126</v>
      </c>
      <c r="H8" t="s">
        <v>126</v>
      </c>
      <c r="I8" t="s">
        <v>126</v>
      </c>
      <c r="J8" t="s">
        <v>126</v>
      </c>
      <c r="K8" t="s">
        <v>126</v>
      </c>
      <c r="L8" t="s">
        <v>126</v>
      </c>
      <c r="M8" t="s">
        <v>126</v>
      </c>
      <c r="O8" t="s">
        <v>126</v>
      </c>
      <c r="P8" t="s">
        <v>126</v>
      </c>
      <c r="Q8" t="s">
        <v>126</v>
      </c>
      <c r="R8" t="s">
        <v>126</v>
      </c>
      <c r="S8" t="s">
        <v>126</v>
      </c>
      <c r="T8" t="s">
        <v>126</v>
      </c>
      <c r="U8" t="s">
        <v>126</v>
      </c>
      <c r="V8" t="s">
        <v>126</v>
      </c>
      <c r="W8" t="s">
        <v>126</v>
      </c>
      <c r="X8" t="s">
        <v>126</v>
      </c>
      <c r="Y8" t="s">
        <v>126</v>
      </c>
      <c r="Z8" t="s">
        <v>126</v>
      </c>
      <c r="AA8" t="s">
        <v>126</v>
      </c>
      <c r="AB8" t="s">
        <v>126</v>
      </c>
      <c r="AC8" t="s">
        <v>127</v>
      </c>
      <c r="AE8" t="b">
        <v>1</v>
      </c>
      <c r="AF8" t="b">
        <v>1</v>
      </c>
      <c r="AG8">
        <v>74</v>
      </c>
      <c r="AH8">
        <v>27</v>
      </c>
      <c r="AI8">
        <v>89</v>
      </c>
      <c r="AJ8" t="s">
        <v>198</v>
      </c>
      <c r="AK8" t="s">
        <v>199</v>
      </c>
      <c r="AL8">
        <v>72486</v>
      </c>
      <c r="AM8">
        <v>175214</v>
      </c>
      <c r="AN8">
        <v>22679993</v>
      </c>
      <c r="AO8">
        <v>152</v>
      </c>
      <c r="AP8">
        <v>2498252</v>
      </c>
      <c r="AQ8">
        <v>1392</v>
      </c>
      <c r="AR8" t="s">
        <v>130</v>
      </c>
      <c r="AS8" t="s">
        <v>197</v>
      </c>
      <c r="AT8" t="s">
        <v>196</v>
      </c>
      <c r="AU8">
        <v>365</v>
      </c>
      <c r="AV8" t="s">
        <v>200</v>
      </c>
      <c r="AW8" t="s">
        <v>132</v>
      </c>
      <c r="AX8" t="s">
        <v>197</v>
      </c>
      <c r="AY8" t="s">
        <v>196</v>
      </c>
      <c r="AZ8" t="s">
        <v>201</v>
      </c>
      <c r="BA8" t="s">
        <v>132</v>
      </c>
      <c r="BB8" t="s">
        <v>197</v>
      </c>
      <c r="BC8" t="s">
        <v>196</v>
      </c>
      <c r="BD8">
        <v>22679993</v>
      </c>
      <c r="BE8" t="s">
        <v>132</v>
      </c>
      <c r="BF8" t="s">
        <v>197</v>
      </c>
      <c r="BG8" t="s">
        <v>196</v>
      </c>
      <c r="BJ8" t="s">
        <v>202</v>
      </c>
      <c r="BL8" t="s">
        <v>203</v>
      </c>
      <c r="BM8" t="s">
        <v>204</v>
      </c>
      <c r="BN8" t="s">
        <v>205</v>
      </c>
      <c r="BO8" t="s">
        <v>206</v>
      </c>
    </row>
    <row r="9" spans="1:68">
      <c r="A9">
        <v>8</v>
      </c>
      <c r="B9" t="s">
        <v>152</v>
      </c>
      <c r="C9" t="s">
        <v>153</v>
      </c>
      <c r="D9" t="s">
        <v>207</v>
      </c>
      <c r="E9" t="s">
        <v>208</v>
      </c>
      <c r="F9" t="s">
        <v>126</v>
      </c>
      <c r="H9" t="s">
        <v>126</v>
      </c>
      <c r="I9" t="s">
        <v>126</v>
      </c>
      <c r="J9" t="s">
        <v>126</v>
      </c>
      <c r="K9" t="s">
        <v>126</v>
      </c>
      <c r="L9" t="s">
        <v>126</v>
      </c>
      <c r="M9" t="s">
        <v>126</v>
      </c>
      <c r="O9" t="s">
        <v>126</v>
      </c>
      <c r="P9" t="s">
        <v>126</v>
      </c>
      <c r="Q9" t="s">
        <v>126</v>
      </c>
      <c r="R9" t="s">
        <v>126</v>
      </c>
      <c r="S9" t="s">
        <v>126</v>
      </c>
      <c r="T9" t="s">
        <v>126</v>
      </c>
      <c r="U9" t="s">
        <v>126</v>
      </c>
      <c r="V9" t="s">
        <v>126</v>
      </c>
      <c r="W9" t="s">
        <v>126</v>
      </c>
      <c r="X9" t="s">
        <v>126</v>
      </c>
      <c r="Y9" t="s">
        <v>126</v>
      </c>
      <c r="Z9" t="s">
        <v>126</v>
      </c>
      <c r="AA9" t="s">
        <v>126</v>
      </c>
      <c r="AB9" t="s">
        <v>126</v>
      </c>
      <c r="AC9" t="s">
        <v>127</v>
      </c>
      <c r="AE9" t="b">
        <v>1</v>
      </c>
      <c r="AF9" t="b">
        <v>1</v>
      </c>
      <c r="AG9">
        <v>73</v>
      </c>
      <c r="AH9">
        <v>25</v>
      </c>
      <c r="AI9">
        <v>88</v>
      </c>
      <c r="AJ9" t="s">
        <v>209</v>
      </c>
      <c r="AK9" t="s">
        <v>210</v>
      </c>
      <c r="AL9">
        <v>7146</v>
      </c>
      <c r="AM9">
        <v>175249</v>
      </c>
      <c r="AN9">
        <v>22680057</v>
      </c>
      <c r="AP9">
        <v>5232465</v>
      </c>
      <c r="AQ9">
        <v>1383</v>
      </c>
      <c r="AR9" t="s">
        <v>130</v>
      </c>
      <c r="AS9" t="s">
        <v>208</v>
      </c>
      <c r="AT9" t="s">
        <v>207</v>
      </c>
      <c r="AU9">
        <v>375</v>
      </c>
      <c r="AV9" t="s">
        <v>211</v>
      </c>
      <c r="AW9" t="s">
        <v>132</v>
      </c>
      <c r="AX9" t="s">
        <v>208</v>
      </c>
      <c r="AY9" t="s">
        <v>207</v>
      </c>
      <c r="AZ9" t="s">
        <v>212</v>
      </c>
      <c r="BA9" t="s">
        <v>132</v>
      </c>
      <c r="BB9" t="s">
        <v>208</v>
      </c>
      <c r="BC9" t="s">
        <v>207</v>
      </c>
      <c r="BD9">
        <v>22680057</v>
      </c>
      <c r="BE9" t="s">
        <v>132</v>
      </c>
      <c r="BF9" t="s">
        <v>208</v>
      </c>
      <c r="BG9" t="s">
        <v>207</v>
      </c>
      <c r="BJ9" t="s">
        <v>184</v>
      </c>
      <c r="BN9" t="s">
        <v>213</v>
      </c>
    </row>
    <row r="10" spans="1:68">
      <c r="A10">
        <v>9</v>
      </c>
      <c r="B10" t="s">
        <v>152</v>
      </c>
      <c r="C10" t="s">
        <v>153</v>
      </c>
      <c r="D10" t="s">
        <v>214</v>
      </c>
      <c r="E10" t="s">
        <v>215</v>
      </c>
      <c r="F10" t="s">
        <v>126</v>
      </c>
      <c r="G10" t="s">
        <v>216</v>
      </c>
      <c r="H10" t="s">
        <v>126</v>
      </c>
      <c r="I10" t="s">
        <v>126</v>
      </c>
      <c r="J10" t="s">
        <v>126</v>
      </c>
      <c r="K10" t="s">
        <v>126</v>
      </c>
      <c r="L10" t="s">
        <v>126</v>
      </c>
      <c r="M10" t="s">
        <v>126</v>
      </c>
      <c r="O10" t="s">
        <v>126</v>
      </c>
      <c r="P10" t="s">
        <v>126</v>
      </c>
      <c r="Q10" t="s">
        <v>126</v>
      </c>
      <c r="R10" t="s">
        <v>126</v>
      </c>
      <c r="S10" t="s">
        <v>126</v>
      </c>
      <c r="T10" t="s">
        <v>126</v>
      </c>
      <c r="U10" t="s">
        <v>126</v>
      </c>
      <c r="V10" t="s">
        <v>126</v>
      </c>
      <c r="W10" t="s">
        <v>126</v>
      </c>
      <c r="X10" t="s">
        <v>126</v>
      </c>
      <c r="Y10" t="s">
        <v>126</v>
      </c>
      <c r="Z10" t="s">
        <v>126</v>
      </c>
      <c r="AA10" t="s">
        <v>126</v>
      </c>
      <c r="AB10" t="s">
        <v>126</v>
      </c>
      <c r="AC10" t="s">
        <v>127</v>
      </c>
      <c r="AE10" t="b">
        <v>1</v>
      </c>
      <c r="AF10" t="b">
        <v>1</v>
      </c>
      <c r="AG10">
        <v>76</v>
      </c>
      <c r="AH10">
        <v>26</v>
      </c>
      <c r="AI10">
        <v>91</v>
      </c>
      <c r="AJ10" t="s">
        <v>217</v>
      </c>
      <c r="AK10" t="s">
        <v>218</v>
      </c>
      <c r="AN10">
        <v>45953631</v>
      </c>
      <c r="AP10">
        <v>2498001</v>
      </c>
      <c r="AQ10">
        <v>1388</v>
      </c>
      <c r="AR10" t="s">
        <v>130</v>
      </c>
      <c r="AS10" t="s">
        <v>215</v>
      </c>
      <c r="AT10" t="s">
        <v>214</v>
      </c>
      <c r="AU10">
        <v>346</v>
      </c>
      <c r="AV10" t="s">
        <v>219</v>
      </c>
      <c r="AW10" t="s">
        <v>132</v>
      </c>
      <c r="AX10" t="s">
        <v>215</v>
      </c>
      <c r="AY10" t="s">
        <v>214</v>
      </c>
      <c r="AZ10" t="s">
        <v>220</v>
      </c>
      <c r="BA10" t="s">
        <v>132</v>
      </c>
      <c r="BB10" t="s">
        <v>215</v>
      </c>
      <c r="BC10" t="s">
        <v>221</v>
      </c>
      <c r="BD10">
        <v>45953631</v>
      </c>
      <c r="BE10" t="s">
        <v>132</v>
      </c>
      <c r="BF10" t="s">
        <v>215</v>
      </c>
      <c r="BG10" t="s">
        <v>222</v>
      </c>
      <c r="BH10" t="s">
        <v>223</v>
      </c>
      <c r="BJ10" t="s">
        <v>224</v>
      </c>
      <c r="BL10" t="s">
        <v>225</v>
      </c>
      <c r="BM10" t="s">
        <v>226</v>
      </c>
      <c r="BN10" t="s">
        <v>227</v>
      </c>
    </row>
    <row r="11" spans="1:68">
      <c r="A11">
        <v>10</v>
      </c>
      <c r="B11" t="s">
        <v>152</v>
      </c>
      <c r="C11" t="s">
        <v>153</v>
      </c>
      <c r="D11" t="s">
        <v>228</v>
      </c>
      <c r="E11" t="s">
        <v>229</v>
      </c>
      <c r="F11" t="s">
        <v>126</v>
      </c>
      <c r="G11" t="s">
        <v>126</v>
      </c>
      <c r="H11" t="s">
        <v>126</v>
      </c>
      <c r="I11" t="s">
        <v>126</v>
      </c>
      <c r="J11" t="s">
        <v>126</v>
      </c>
      <c r="K11" t="s">
        <v>126</v>
      </c>
      <c r="L11" t="s">
        <v>126</v>
      </c>
      <c r="O11" t="s">
        <v>126</v>
      </c>
      <c r="P11" t="s">
        <v>126</v>
      </c>
      <c r="Q11" t="s">
        <v>126</v>
      </c>
      <c r="R11" t="s">
        <v>126</v>
      </c>
      <c r="S11" t="s">
        <v>126</v>
      </c>
      <c r="T11" t="s">
        <v>126</v>
      </c>
      <c r="U11" t="s">
        <v>126</v>
      </c>
      <c r="V11" t="s">
        <v>126</v>
      </c>
      <c r="W11" t="s">
        <v>126</v>
      </c>
      <c r="X11" t="s">
        <v>126</v>
      </c>
      <c r="Y11" t="s">
        <v>126</v>
      </c>
      <c r="Z11" t="s">
        <v>126</v>
      </c>
      <c r="AA11" t="s">
        <v>126</v>
      </c>
      <c r="AB11" t="s">
        <v>126</v>
      </c>
      <c r="AC11" t="s">
        <v>127</v>
      </c>
      <c r="AE11" t="b">
        <v>1</v>
      </c>
      <c r="AF11" t="b">
        <v>1</v>
      </c>
      <c r="AG11">
        <v>77</v>
      </c>
      <c r="AH11">
        <v>28</v>
      </c>
      <c r="AI11">
        <v>92</v>
      </c>
      <c r="AJ11" t="s">
        <v>230</v>
      </c>
      <c r="AK11" t="s">
        <v>231</v>
      </c>
      <c r="AL11">
        <v>7127</v>
      </c>
      <c r="AM11">
        <v>175240</v>
      </c>
      <c r="AN11">
        <v>22680095</v>
      </c>
      <c r="AO11">
        <v>70483</v>
      </c>
      <c r="AP11">
        <v>2498313</v>
      </c>
      <c r="AQ11">
        <v>1434</v>
      </c>
      <c r="AR11" t="s">
        <v>130</v>
      </c>
      <c r="AS11" t="s">
        <v>229</v>
      </c>
      <c r="AT11" t="s">
        <v>228</v>
      </c>
      <c r="AU11">
        <v>395</v>
      </c>
      <c r="AV11" t="s">
        <v>232</v>
      </c>
      <c r="AW11" t="s">
        <v>132</v>
      </c>
      <c r="AX11" t="s">
        <v>229</v>
      </c>
      <c r="AY11" t="s">
        <v>233</v>
      </c>
      <c r="AZ11" t="s">
        <v>234</v>
      </c>
      <c r="BA11" t="s">
        <v>132</v>
      </c>
      <c r="BB11" t="s">
        <v>229</v>
      </c>
      <c r="BC11" t="s">
        <v>228</v>
      </c>
      <c r="BD11">
        <v>22680095</v>
      </c>
      <c r="BE11" t="s">
        <v>132</v>
      </c>
      <c r="BF11" t="s">
        <v>229</v>
      </c>
      <c r="BG11" t="s">
        <v>235</v>
      </c>
      <c r="BJ11" t="s">
        <v>236</v>
      </c>
      <c r="BL11" t="s">
        <v>237</v>
      </c>
      <c r="BM11" t="s">
        <v>238</v>
      </c>
      <c r="BN11" t="s">
        <v>239</v>
      </c>
    </row>
    <row r="12" spans="1:68">
      <c r="A12">
        <v>11</v>
      </c>
      <c r="B12" t="s">
        <v>152</v>
      </c>
      <c r="C12" t="s">
        <v>153</v>
      </c>
      <c r="D12" t="s">
        <v>240</v>
      </c>
      <c r="E12" t="s">
        <v>241</v>
      </c>
      <c r="F12" t="s">
        <v>126</v>
      </c>
      <c r="G12" t="s">
        <v>216</v>
      </c>
      <c r="H12" t="s">
        <v>126</v>
      </c>
      <c r="I12" t="s">
        <v>126</v>
      </c>
      <c r="J12" t="s">
        <v>126</v>
      </c>
      <c r="K12" t="s">
        <v>126</v>
      </c>
      <c r="L12" t="s">
        <v>126</v>
      </c>
      <c r="O12" t="s">
        <v>126</v>
      </c>
      <c r="P12" t="s">
        <v>126</v>
      </c>
      <c r="Q12" t="s">
        <v>126</v>
      </c>
      <c r="R12" t="s">
        <v>126</v>
      </c>
      <c r="S12" t="s">
        <v>126</v>
      </c>
      <c r="T12" t="s">
        <v>126</v>
      </c>
      <c r="U12" t="s">
        <v>126</v>
      </c>
      <c r="V12" t="s">
        <v>126</v>
      </c>
      <c r="W12" t="s">
        <v>126</v>
      </c>
      <c r="X12" t="s">
        <v>126</v>
      </c>
      <c r="Y12" t="s">
        <v>126</v>
      </c>
      <c r="Z12" t="s">
        <v>126</v>
      </c>
      <c r="AA12" t="s">
        <v>126</v>
      </c>
      <c r="AB12" t="s">
        <v>126</v>
      </c>
      <c r="AC12" t="s">
        <v>127</v>
      </c>
      <c r="AE12" t="b">
        <v>1</v>
      </c>
      <c r="AF12" t="b">
        <v>1</v>
      </c>
      <c r="AG12">
        <v>90</v>
      </c>
      <c r="AH12">
        <v>41</v>
      </c>
      <c r="AI12">
        <v>102</v>
      </c>
      <c r="AJ12" t="s">
        <v>242</v>
      </c>
      <c r="AK12" t="s">
        <v>243</v>
      </c>
      <c r="AL12">
        <v>7123</v>
      </c>
      <c r="AM12">
        <v>175232</v>
      </c>
      <c r="AN12">
        <v>22680354</v>
      </c>
      <c r="AO12">
        <v>70507</v>
      </c>
      <c r="AP12">
        <v>2498177</v>
      </c>
      <c r="AQ12">
        <v>1546</v>
      </c>
      <c r="AR12" t="s">
        <v>130</v>
      </c>
      <c r="AS12" t="s">
        <v>241</v>
      </c>
      <c r="AT12" t="s">
        <v>240</v>
      </c>
      <c r="AU12">
        <v>571</v>
      </c>
      <c r="AV12" t="s">
        <v>244</v>
      </c>
      <c r="AW12" t="s">
        <v>132</v>
      </c>
      <c r="AX12" t="s">
        <v>241</v>
      </c>
      <c r="AY12" t="s">
        <v>240</v>
      </c>
      <c r="AZ12" t="s">
        <v>245</v>
      </c>
      <c r="BA12" t="s">
        <v>132</v>
      </c>
      <c r="BB12" t="s">
        <v>241</v>
      </c>
      <c r="BC12" t="s">
        <v>240</v>
      </c>
      <c r="BD12">
        <v>22680354</v>
      </c>
      <c r="BE12" t="s">
        <v>132</v>
      </c>
      <c r="BF12" t="s">
        <v>241</v>
      </c>
      <c r="BG12" t="s">
        <v>240</v>
      </c>
      <c r="BJ12" t="s">
        <v>246</v>
      </c>
      <c r="BM12" t="s">
        <v>247</v>
      </c>
      <c r="BN12" t="s">
        <v>248</v>
      </c>
    </row>
    <row r="13" spans="1:68">
      <c r="A13">
        <v>12</v>
      </c>
      <c r="B13" t="s">
        <v>152</v>
      </c>
      <c r="C13" t="s">
        <v>153</v>
      </c>
      <c r="D13" t="s">
        <v>249</v>
      </c>
      <c r="E13" t="s">
        <v>250</v>
      </c>
      <c r="F13" t="s">
        <v>126</v>
      </c>
      <c r="G13" t="s">
        <v>126</v>
      </c>
      <c r="H13" t="s">
        <v>126</v>
      </c>
      <c r="I13" t="s">
        <v>126</v>
      </c>
      <c r="J13" t="s">
        <v>126</v>
      </c>
      <c r="K13" t="s">
        <v>126</v>
      </c>
      <c r="L13" t="s">
        <v>126</v>
      </c>
      <c r="M13" t="s">
        <v>126</v>
      </c>
      <c r="O13" t="s">
        <v>126</v>
      </c>
      <c r="P13" t="s">
        <v>126</v>
      </c>
      <c r="Q13" t="s">
        <v>126</v>
      </c>
      <c r="R13" t="s">
        <v>126</v>
      </c>
      <c r="S13" t="b">
        <v>1</v>
      </c>
      <c r="T13" t="s">
        <v>126</v>
      </c>
      <c r="U13" t="s">
        <v>126</v>
      </c>
      <c r="V13" t="s">
        <v>126</v>
      </c>
      <c r="W13" t="s">
        <v>126</v>
      </c>
      <c r="X13" t="s">
        <v>126</v>
      </c>
      <c r="Y13" t="s">
        <v>126</v>
      </c>
      <c r="Z13" t="b">
        <v>1</v>
      </c>
      <c r="AA13" t="s">
        <v>126</v>
      </c>
      <c r="AB13" t="s">
        <v>126</v>
      </c>
      <c r="AC13" t="s">
        <v>142</v>
      </c>
      <c r="AD13" t="s">
        <v>251</v>
      </c>
      <c r="AE13" t="b">
        <v>1</v>
      </c>
      <c r="AF13" t="b">
        <v>1</v>
      </c>
      <c r="AG13">
        <v>91</v>
      </c>
      <c r="AH13">
        <v>42</v>
      </c>
      <c r="AI13">
        <v>1296</v>
      </c>
      <c r="AJ13" t="s">
        <v>252</v>
      </c>
      <c r="AK13" t="s">
        <v>253</v>
      </c>
      <c r="AL13">
        <v>7045</v>
      </c>
      <c r="AM13">
        <v>175126</v>
      </c>
      <c r="AN13">
        <v>22680358</v>
      </c>
      <c r="AO13">
        <v>184</v>
      </c>
      <c r="AP13">
        <v>2498255</v>
      </c>
      <c r="AQ13">
        <v>1552</v>
      </c>
      <c r="AR13" t="s">
        <v>130</v>
      </c>
      <c r="AS13" t="s">
        <v>250</v>
      </c>
      <c r="AT13" t="s">
        <v>249</v>
      </c>
      <c r="AU13">
        <v>579</v>
      </c>
      <c r="AV13" t="s">
        <v>254</v>
      </c>
      <c r="AW13" t="s">
        <v>132</v>
      </c>
      <c r="AX13" t="s">
        <v>250</v>
      </c>
      <c r="AY13" t="s">
        <v>249</v>
      </c>
      <c r="AZ13" t="s">
        <v>255</v>
      </c>
      <c r="BA13" t="s">
        <v>132</v>
      </c>
      <c r="BB13" t="s">
        <v>250</v>
      </c>
      <c r="BC13" t="s">
        <v>249</v>
      </c>
      <c r="BD13">
        <v>22680358</v>
      </c>
      <c r="BE13" t="s">
        <v>132</v>
      </c>
      <c r="BF13" t="s">
        <v>250</v>
      </c>
      <c r="BG13" t="s">
        <v>249</v>
      </c>
      <c r="BJ13" t="s">
        <v>256</v>
      </c>
      <c r="BK13" t="s">
        <v>257</v>
      </c>
      <c r="BL13" t="s">
        <v>258</v>
      </c>
      <c r="BM13" t="s">
        <v>259</v>
      </c>
      <c r="BN13" t="s">
        <v>260</v>
      </c>
      <c r="BO13" t="s">
        <v>34</v>
      </c>
    </row>
    <row r="14" spans="1:68">
      <c r="A14">
        <v>13</v>
      </c>
      <c r="B14" t="s">
        <v>152</v>
      </c>
      <c r="C14" t="s">
        <v>153</v>
      </c>
      <c r="D14" t="s">
        <v>261</v>
      </c>
      <c r="E14" t="s">
        <v>262</v>
      </c>
      <c r="F14" t="s">
        <v>126</v>
      </c>
      <c r="G14" t="s">
        <v>126</v>
      </c>
      <c r="H14" t="s">
        <v>126</v>
      </c>
      <c r="I14" t="s">
        <v>126</v>
      </c>
      <c r="J14" t="s">
        <v>126</v>
      </c>
      <c r="K14" t="s">
        <v>126</v>
      </c>
      <c r="L14" t="s">
        <v>126</v>
      </c>
      <c r="M14" t="s">
        <v>126</v>
      </c>
      <c r="O14" t="s">
        <v>126</v>
      </c>
      <c r="P14" t="s">
        <v>126</v>
      </c>
      <c r="Q14" t="b">
        <v>1</v>
      </c>
      <c r="R14" t="s">
        <v>126</v>
      </c>
      <c r="S14" t="s">
        <v>126</v>
      </c>
      <c r="T14" t="s">
        <v>126</v>
      </c>
      <c r="U14" t="s">
        <v>126</v>
      </c>
      <c r="V14" t="s">
        <v>126</v>
      </c>
      <c r="W14" t="s">
        <v>126</v>
      </c>
      <c r="X14" t="s">
        <v>126</v>
      </c>
      <c r="Y14" t="s">
        <v>126</v>
      </c>
      <c r="Z14" t="s">
        <v>126</v>
      </c>
      <c r="AA14" t="s">
        <v>126</v>
      </c>
      <c r="AB14" t="s">
        <v>126</v>
      </c>
      <c r="AC14" t="s">
        <v>263</v>
      </c>
      <c r="AE14" t="b">
        <v>1</v>
      </c>
      <c r="AF14" t="b">
        <v>1</v>
      </c>
      <c r="AG14">
        <v>92</v>
      </c>
      <c r="AH14">
        <v>43</v>
      </c>
      <c r="AI14">
        <v>1304</v>
      </c>
      <c r="AJ14" t="s">
        <v>264</v>
      </c>
      <c r="AK14" t="s">
        <v>265</v>
      </c>
      <c r="AL14">
        <v>7055</v>
      </c>
      <c r="AM14">
        <v>175139</v>
      </c>
      <c r="AN14">
        <v>22680373</v>
      </c>
      <c r="AO14">
        <v>772</v>
      </c>
      <c r="AP14">
        <v>2498259</v>
      </c>
      <c r="AQ14">
        <v>1556</v>
      </c>
      <c r="AR14" t="s">
        <v>130</v>
      </c>
      <c r="AS14" t="s">
        <v>262</v>
      </c>
      <c r="AT14" t="s">
        <v>261</v>
      </c>
      <c r="AU14">
        <v>583</v>
      </c>
      <c r="AV14" t="s">
        <v>266</v>
      </c>
      <c r="AW14" t="s">
        <v>132</v>
      </c>
      <c r="AX14" t="s">
        <v>262</v>
      </c>
      <c r="AY14" t="s">
        <v>261</v>
      </c>
      <c r="AZ14" t="s">
        <v>267</v>
      </c>
      <c r="BA14" t="s">
        <v>132</v>
      </c>
      <c r="BB14" t="s">
        <v>262</v>
      </c>
      <c r="BC14" t="s">
        <v>261</v>
      </c>
      <c r="BD14">
        <v>22680373</v>
      </c>
      <c r="BE14" t="s">
        <v>132</v>
      </c>
      <c r="BF14" t="s">
        <v>262</v>
      </c>
      <c r="BG14" t="s">
        <v>261</v>
      </c>
      <c r="BJ14" t="s">
        <v>268</v>
      </c>
      <c r="BK14" t="s">
        <v>269</v>
      </c>
      <c r="BL14" t="s">
        <v>270</v>
      </c>
      <c r="BM14" t="s">
        <v>271</v>
      </c>
      <c r="BN14" t="s">
        <v>272</v>
      </c>
    </row>
    <row r="15" spans="1:68">
      <c r="A15">
        <v>14</v>
      </c>
      <c r="B15" t="s">
        <v>152</v>
      </c>
      <c r="C15" t="s">
        <v>153</v>
      </c>
      <c r="D15" t="s">
        <v>273</v>
      </c>
      <c r="E15" t="s">
        <v>274</v>
      </c>
      <c r="F15" t="s">
        <v>126</v>
      </c>
      <c r="G15" t="s">
        <v>126</v>
      </c>
      <c r="H15" t="s">
        <v>126</v>
      </c>
      <c r="I15" t="s">
        <v>126</v>
      </c>
      <c r="J15" t="s">
        <v>126</v>
      </c>
      <c r="K15" t="s">
        <v>126</v>
      </c>
      <c r="L15" t="s">
        <v>126</v>
      </c>
      <c r="M15" t="s">
        <v>126</v>
      </c>
      <c r="O15" t="s">
        <v>126</v>
      </c>
      <c r="P15" t="s">
        <v>126</v>
      </c>
      <c r="Q15" t="b">
        <v>1</v>
      </c>
      <c r="R15" t="s">
        <v>126</v>
      </c>
      <c r="S15" t="s">
        <v>126</v>
      </c>
      <c r="T15" t="s">
        <v>126</v>
      </c>
      <c r="U15" t="s">
        <v>126</v>
      </c>
      <c r="V15" t="s">
        <v>126</v>
      </c>
      <c r="W15" t="s">
        <v>126</v>
      </c>
      <c r="X15" t="s">
        <v>126</v>
      </c>
      <c r="Y15" t="s">
        <v>126</v>
      </c>
      <c r="Z15" t="s">
        <v>126</v>
      </c>
      <c r="AA15" t="s">
        <v>126</v>
      </c>
      <c r="AB15" t="s">
        <v>126</v>
      </c>
      <c r="AC15" t="s">
        <v>127</v>
      </c>
      <c r="AE15" t="b">
        <v>1</v>
      </c>
      <c r="AF15" t="b">
        <v>1</v>
      </c>
      <c r="AG15">
        <v>93</v>
      </c>
      <c r="AH15">
        <v>44</v>
      </c>
      <c r="AI15">
        <v>1298</v>
      </c>
      <c r="AJ15" t="s">
        <v>275</v>
      </c>
      <c r="AK15" t="s">
        <v>276</v>
      </c>
      <c r="AL15">
        <v>7046</v>
      </c>
      <c r="AM15">
        <v>175135</v>
      </c>
      <c r="AN15">
        <v>22680391</v>
      </c>
      <c r="AO15">
        <v>144</v>
      </c>
      <c r="AP15">
        <v>2498261</v>
      </c>
      <c r="AQ15">
        <v>1559</v>
      </c>
      <c r="AR15" t="s">
        <v>130</v>
      </c>
      <c r="AS15" t="s">
        <v>274</v>
      </c>
      <c r="AT15" t="s">
        <v>273</v>
      </c>
      <c r="AU15">
        <v>591</v>
      </c>
      <c r="AV15" t="s">
        <v>277</v>
      </c>
      <c r="AW15" t="s">
        <v>132</v>
      </c>
      <c r="AX15" t="s">
        <v>274</v>
      </c>
      <c r="AY15" t="s">
        <v>273</v>
      </c>
      <c r="AZ15" t="s">
        <v>278</v>
      </c>
      <c r="BA15" t="s">
        <v>132</v>
      </c>
      <c r="BB15" t="s">
        <v>274</v>
      </c>
      <c r="BC15" t="s">
        <v>273</v>
      </c>
      <c r="BD15">
        <v>22680391</v>
      </c>
      <c r="BE15" t="s">
        <v>132</v>
      </c>
      <c r="BF15" t="s">
        <v>274</v>
      </c>
      <c r="BG15" t="s">
        <v>273</v>
      </c>
      <c r="BJ15" t="s">
        <v>279</v>
      </c>
      <c r="BK15" t="s">
        <v>257</v>
      </c>
      <c r="BL15" t="s">
        <v>280</v>
      </c>
      <c r="BM15" t="s">
        <v>281</v>
      </c>
      <c r="BN15" t="s">
        <v>282</v>
      </c>
      <c r="BO15" t="s">
        <v>34</v>
      </c>
    </row>
    <row r="16" spans="1:68">
      <c r="A16">
        <v>15</v>
      </c>
      <c r="B16" t="s">
        <v>152</v>
      </c>
      <c r="C16" t="s">
        <v>153</v>
      </c>
      <c r="D16" t="s">
        <v>283</v>
      </c>
      <c r="E16" t="s">
        <v>284</v>
      </c>
      <c r="F16" t="s">
        <v>126</v>
      </c>
      <c r="G16" t="s">
        <v>126</v>
      </c>
      <c r="H16" t="s">
        <v>126</v>
      </c>
      <c r="I16" t="s">
        <v>126</v>
      </c>
      <c r="J16" t="s">
        <v>126</v>
      </c>
      <c r="K16" t="s">
        <v>126</v>
      </c>
      <c r="L16" t="s">
        <v>126</v>
      </c>
      <c r="M16" t="s">
        <v>126</v>
      </c>
      <c r="O16" t="s">
        <v>126</v>
      </c>
      <c r="P16" t="s">
        <v>126</v>
      </c>
      <c r="Q16" t="b">
        <v>1</v>
      </c>
      <c r="R16" t="s">
        <v>126</v>
      </c>
      <c r="S16" t="s">
        <v>126</v>
      </c>
      <c r="T16" t="s">
        <v>126</v>
      </c>
      <c r="U16" t="s">
        <v>126</v>
      </c>
      <c r="V16" t="s">
        <v>126</v>
      </c>
      <c r="W16" t="s">
        <v>126</v>
      </c>
      <c r="X16" t="s">
        <v>126</v>
      </c>
      <c r="Y16" t="s">
        <v>126</v>
      </c>
      <c r="Z16" t="s">
        <v>126</v>
      </c>
      <c r="AA16" t="s">
        <v>126</v>
      </c>
      <c r="AB16" t="s">
        <v>126</v>
      </c>
      <c r="AC16" t="s">
        <v>127</v>
      </c>
      <c r="AE16" t="b">
        <v>1</v>
      </c>
      <c r="AF16" t="b">
        <v>1</v>
      </c>
      <c r="AG16">
        <v>89</v>
      </c>
      <c r="AH16">
        <v>35</v>
      </c>
      <c r="AI16">
        <v>93</v>
      </c>
      <c r="AJ16" t="s">
        <v>285</v>
      </c>
      <c r="AK16" t="s">
        <v>286</v>
      </c>
      <c r="AL16">
        <v>558438</v>
      </c>
      <c r="AN16">
        <v>22680247</v>
      </c>
      <c r="AO16">
        <v>175</v>
      </c>
      <c r="AP16">
        <v>8332393</v>
      </c>
      <c r="AQ16">
        <v>1470</v>
      </c>
      <c r="AR16" t="s">
        <v>130</v>
      </c>
      <c r="AS16" t="s">
        <v>284</v>
      </c>
      <c r="AT16" t="s">
        <v>283</v>
      </c>
      <c r="AU16">
        <v>434</v>
      </c>
      <c r="AV16" t="s">
        <v>287</v>
      </c>
      <c r="AW16" t="s">
        <v>132</v>
      </c>
      <c r="AX16" t="s">
        <v>284</v>
      </c>
      <c r="AY16" t="s">
        <v>283</v>
      </c>
      <c r="AZ16" t="s">
        <v>288</v>
      </c>
      <c r="BA16" t="s">
        <v>132</v>
      </c>
      <c r="BB16" t="s">
        <v>284</v>
      </c>
      <c r="BC16" t="s">
        <v>283</v>
      </c>
      <c r="BD16">
        <v>22680247</v>
      </c>
      <c r="BE16" t="s">
        <v>132</v>
      </c>
      <c r="BF16" t="s">
        <v>284</v>
      </c>
      <c r="BG16" t="s">
        <v>283</v>
      </c>
      <c r="BH16" t="s">
        <v>289</v>
      </c>
      <c r="BJ16" t="s">
        <v>290</v>
      </c>
      <c r="BK16" t="s">
        <v>291</v>
      </c>
      <c r="BL16" t="s">
        <v>292</v>
      </c>
      <c r="BM16" t="s">
        <v>293</v>
      </c>
      <c r="BN16" t="s">
        <v>294</v>
      </c>
    </row>
    <row r="17" spans="1:68">
      <c r="A17">
        <v>16</v>
      </c>
      <c r="B17" t="s">
        <v>152</v>
      </c>
      <c r="C17" t="s">
        <v>153</v>
      </c>
      <c r="D17" t="s">
        <v>295</v>
      </c>
      <c r="E17" t="s">
        <v>296</v>
      </c>
      <c r="F17" t="s">
        <v>126</v>
      </c>
      <c r="G17" t="s">
        <v>126</v>
      </c>
      <c r="H17" t="s">
        <v>126</v>
      </c>
      <c r="I17" t="s">
        <v>126</v>
      </c>
      <c r="J17" t="s">
        <v>126</v>
      </c>
      <c r="K17" t="s">
        <v>126</v>
      </c>
      <c r="L17" t="s">
        <v>126</v>
      </c>
      <c r="M17" t="s">
        <v>126</v>
      </c>
      <c r="O17" t="s">
        <v>126</v>
      </c>
      <c r="P17" t="s">
        <v>126</v>
      </c>
      <c r="Q17" t="b">
        <v>1</v>
      </c>
      <c r="R17" t="s">
        <v>126</v>
      </c>
      <c r="S17" t="s">
        <v>126</v>
      </c>
      <c r="T17" t="s">
        <v>126</v>
      </c>
      <c r="U17" t="s">
        <v>126</v>
      </c>
      <c r="V17" t="s">
        <v>126</v>
      </c>
      <c r="W17" t="s">
        <v>126</v>
      </c>
      <c r="X17" t="s">
        <v>126</v>
      </c>
      <c r="Y17" t="s">
        <v>126</v>
      </c>
      <c r="Z17" t="s">
        <v>126</v>
      </c>
      <c r="AA17" t="s">
        <v>126</v>
      </c>
      <c r="AB17" t="s">
        <v>126</v>
      </c>
      <c r="AC17" t="s">
        <v>127</v>
      </c>
      <c r="AE17" t="b">
        <v>1</v>
      </c>
      <c r="AF17" t="b">
        <v>1</v>
      </c>
      <c r="AG17">
        <v>84</v>
      </c>
      <c r="AH17">
        <v>38</v>
      </c>
      <c r="AI17">
        <v>885</v>
      </c>
      <c r="AJ17" t="s">
        <v>297</v>
      </c>
      <c r="AK17" t="s">
        <v>298</v>
      </c>
      <c r="AL17">
        <v>558429</v>
      </c>
      <c r="AN17">
        <v>22680313</v>
      </c>
      <c r="AO17">
        <v>355</v>
      </c>
      <c r="AP17">
        <v>2680976</v>
      </c>
      <c r="AQ17">
        <v>1454</v>
      </c>
      <c r="AR17" t="s">
        <v>130</v>
      </c>
      <c r="AS17" t="s">
        <v>296</v>
      </c>
      <c r="AT17" t="s">
        <v>295</v>
      </c>
      <c r="AU17">
        <v>416</v>
      </c>
      <c r="AV17" t="s">
        <v>299</v>
      </c>
      <c r="AW17" t="s">
        <v>132</v>
      </c>
      <c r="AX17" t="s">
        <v>296</v>
      </c>
      <c r="AY17" t="s">
        <v>295</v>
      </c>
      <c r="AZ17" t="s">
        <v>300</v>
      </c>
      <c r="BA17" t="s">
        <v>132</v>
      </c>
      <c r="BB17" t="s">
        <v>296</v>
      </c>
      <c r="BC17" t="s">
        <v>295</v>
      </c>
      <c r="BD17">
        <v>22680313</v>
      </c>
      <c r="BE17" t="s">
        <v>132</v>
      </c>
      <c r="BF17" t="s">
        <v>296</v>
      </c>
      <c r="BG17" t="s">
        <v>295</v>
      </c>
      <c r="BH17" t="s">
        <v>301</v>
      </c>
      <c r="BJ17" t="s">
        <v>302</v>
      </c>
      <c r="BK17" t="s">
        <v>303</v>
      </c>
      <c r="BL17" t="s">
        <v>304</v>
      </c>
      <c r="BM17" t="s">
        <v>305</v>
      </c>
      <c r="BN17" t="s">
        <v>306</v>
      </c>
    </row>
    <row r="18" spans="1:68">
      <c r="A18">
        <v>17</v>
      </c>
      <c r="B18" t="s">
        <v>152</v>
      </c>
      <c r="C18" t="s">
        <v>153</v>
      </c>
      <c r="D18" t="s">
        <v>307</v>
      </c>
      <c r="E18" t="s">
        <v>308</v>
      </c>
      <c r="F18" t="s">
        <v>126</v>
      </c>
      <c r="G18" t="s">
        <v>126</v>
      </c>
      <c r="H18" t="s">
        <v>126</v>
      </c>
      <c r="I18" t="s">
        <v>126</v>
      </c>
      <c r="J18" t="s">
        <v>126</v>
      </c>
      <c r="K18" t="s">
        <v>126</v>
      </c>
      <c r="L18" t="s">
        <v>126</v>
      </c>
      <c r="M18" t="s">
        <v>126</v>
      </c>
      <c r="O18" t="s">
        <v>126</v>
      </c>
      <c r="P18" t="s">
        <v>126</v>
      </c>
      <c r="Q18" t="s">
        <v>126</v>
      </c>
      <c r="R18" t="s">
        <v>126</v>
      </c>
      <c r="S18" t="s">
        <v>126</v>
      </c>
      <c r="T18" t="s">
        <v>126</v>
      </c>
      <c r="U18" t="s">
        <v>126</v>
      </c>
      <c r="V18" t="s">
        <v>126</v>
      </c>
      <c r="W18" t="s">
        <v>126</v>
      </c>
      <c r="X18" t="s">
        <v>126</v>
      </c>
      <c r="Y18" t="s">
        <v>126</v>
      </c>
      <c r="Z18" t="s">
        <v>126</v>
      </c>
      <c r="AA18" t="s">
        <v>126</v>
      </c>
      <c r="AB18" t="s">
        <v>126</v>
      </c>
      <c r="AC18" t="s">
        <v>127</v>
      </c>
      <c r="AE18" t="b">
        <v>1</v>
      </c>
      <c r="AF18" t="b">
        <v>1</v>
      </c>
      <c r="AG18">
        <v>88</v>
      </c>
      <c r="AH18">
        <v>40</v>
      </c>
      <c r="AI18">
        <v>99</v>
      </c>
      <c r="AJ18" t="s">
        <v>309</v>
      </c>
      <c r="AK18" t="s">
        <v>310</v>
      </c>
      <c r="AL18">
        <v>558430</v>
      </c>
      <c r="AN18">
        <v>22680332</v>
      </c>
      <c r="AO18">
        <v>2012</v>
      </c>
      <c r="AP18">
        <v>2680976</v>
      </c>
      <c r="AQ18">
        <v>1455</v>
      </c>
      <c r="AR18" t="s">
        <v>130</v>
      </c>
      <c r="AS18" t="s">
        <v>308</v>
      </c>
      <c r="AT18" t="s">
        <v>307</v>
      </c>
      <c r="AU18">
        <v>417</v>
      </c>
      <c r="AV18" t="s">
        <v>311</v>
      </c>
      <c r="AW18" t="s">
        <v>132</v>
      </c>
      <c r="AX18" t="s">
        <v>308</v>
      </c>
      <c r="AY18" t="s">
        <v>307</v>
      </c>
      <c r="AZ18" t="s">
        <v>312</v>
      </c>
      <c r="BA18" t="s">
        <v>132</v>
      </c>
      <c r="BB18" t="s">
        <v>308</v>
      </c>
      <c r="BC18" t="s">
        <v>307</v>
      </c>
      <c r="BD18">
        <v>22680332</v>
      </c>
      <c r="BE18" t="s">
        <v>132</v>
      </c>
      <c r="BF18" t="s">
        <v>308</v>
      </c>
      <c r="BG18" t="s">
        <v>307</v>
      </c>
      <c r="BH18" t="s">
        <v>313</v>
      </c>
      <c r="BJ18" t="s">
        <v>314</v>
      </c>
      <c r="BL18" t="s">
        <v>315</v>
      </c>
      <c r="BM18" t="s">
        <v>316</v>
      </c>
      <c r="BN18" t="s">
        <v>317</v>
      </c>
    </row>
    <row r="19" spans="1:68">
      <c r="A19">
        <v>18</v>
      </c>
      <c r="B19" t="s">
        <v>152</v>
      </c>
      <c r="C19" t="s">
        <v>153</v>
      </c>
      <c r="D19" t="s">
        <v>318</v>
      </c>
      <c r="E19" t="s">
        <v>319</v>
      </c>
      <c r="F19" t="s">
        <v>126</v>
      </c>
      <c r="G19" t="s">
        <v>126</v>
      </c>
      <c r="H19" t="s">
        <v>126</v>
      </c>
      <c r="I19" t="s">
        <v>126</v>
      </c>
      <c r="J19" t="s">
        <v>126</v>
      </c>
      <c r="K19" t="s">
        <v>126</v>
      </c>
      <c r="L19" t="s">
        <v>126</v>
      </c>
      <c r="M19" t="s">
        <v>126</v>
      </c>
      <c r="O19" t="s">
        <v>126</v>
      </c>
      <c r="P19" t="s">
        <v>126</v>
      </c>
      <c r="Q19" t="b">
        <v>1</v>
      </c>
      <c r="R19" t="s">
        <v>126</v>
      </c>
      <c r="S19" t="s">
        <v>126</v>
      </c>
      <c r="T19" t="s">
        <v>126</v>
      </c>
      <c r="U19" t="s">
        <v>126</v>
      </c>
      <c r="V19" t="s">
        <v>126</v>
      </c>
      <c r="W19" t="s">
        <v>126</v>
      </c>
      <c r="X19" t="s">
        <v>126</v>
      </c>
      <c r="Y19" t="s">
        <v>126</v>
      </c>
      <c r="Z19" t="s">
        <v>126</v>
      </c>
      <c r="AA19" t="s">
        <v>126</v>
      </c>
      <c r="AB19" t="s">
        <v>126</v>
      </c>
      <c r="AC19" t="s">
        <v>127</v>
      </c>
      <c r="AE19" t="b">
        <v>1</v>
      </c>
      <c r="AF19" t="b">
        <v>1</v>
      </c>
      <c r="AG19">
        <v>82</v>
      </c>
      <c r="AH19">
        <v>30</v>
      </c>
      <c r="AI19">
        <v>1282</v>
      </c>
      <c r="AJ19" t="s">
        <v>320</v>
      </c>
      <c r="AK19" t="s">
        <v>321</v>
      </c>
      <c r="AL19">
        <v>558439</v>
      </c>
      <c r="AN19">
        <v>22680149</v>
      </c>
      <c r="AO19">
        <v>142</v>
      </c>
      <c r="AP19">
        <v>2680976</v>
      </c>
      <c r="AQ19">
        <v>1472</v>
      </c>
      <c r="AR19" t="s">
        <v>130</v>
      </c>
      <c r="AS19" t="s">
        <v>319</v>
      </c>
      <c r="AT19" t="s">
        <v>318</v>
      </c>
      <c r="AU19">
        <v>438</v>
      </c>
      <c r="AV19" t="s">
        <v>322</v>
      </c>
      <c r="AW19" t="s">
        <v>132</v>
      </c>
      <c r="AX19" t="s">
        <v>319</v>
      </c>
      <c r="AY19" t="s">
        <v>318</v>
      </c>
      <c r="AZ19" t="s">
        <v>323</v>
      </c>
      <c r="BA19" t="s">
        <v>132</v>
      </c>
      <c r="BB19" t="s">
        <v>319</v>
      </c>
      <c r="BC19" t="s">
        <v>318</v>
      </c>
      <c r="BD19">
        <v>22680149</v>
      </c>
      <c r="BE19" t="s">
        <v>132</v>
      </c>
      <c r="BF19" t="s">
        <v>319</v>
      </c>
      <c r="BG19" t="s">
        <v>318</v>
      </c>
      <c r="BH19" t="s">
        <v>324</v>
      </c>
      <c r="BJ19" t="s">
        <v>290</v>
      </c>
      <c r="BK19" t="s">
        <v>325</v>
      </c>
      <c r="BM19" t="s">
        <v>326</v>
      </c>
      <c r="BN19" t="s">
        <v>327</v>
      </c>
      <c r="BP19" t="s">
        <v>328</v>
      </c>
    </row>
    <row r="20" spans="1:68">
      <c r="A20">
        <v>19</v>
      </c>
      <c r="B20" t="s">
        <v>152</v>
      </c>
      <c r="C20" t="s">
        <v>153</v>
      </c>
      <c r="D20" t="s">
        <v>329</v>
      </c>
      <c r="E20" t="s">
        <v>330</v>
      </c>
      <c r="F20" t="s">
        <v>126</v>
      </c>
      <c r="G20" t="s">
        <v>126</v>
      </c>
      <c r="H20" t="s">
        <v>126</v>
      </c>
      <c r="I20" t="s">
        <v>126</v>
      </c>
      <c r="J20" t="s">
        <v>126</v>
      </c>
      <c r="K20" t="s">
        <v>126</v>
      </c>
      <c r="L20" t="s">
        <v>126</v>
      </c>
      <c r="M20" t="s">
        <v>126</v>
      </c>
      <c r="O20" t="s">
        <v>126</v>
      </c>
      <c r="P20" t="s">
        <v>126</v>
      </c>
      <c r="Q20" t="b">
        <v>1</v>
      </c>
      <c r="R20" t="s">
        <v>126</v>
      </c>
      <c r="S20" t="s">
        <v>126</v>
      </c>
      <c r="T20" t="s">
        <v>126</v>
      </c>
      <c r="U20" t="s">
        <v>126</v>
      </c>
      <c r="V20" t="s">
        <v>126</v>
      </c>
      <c r="W20" t="s">
        <v>126</v>
      </c>
      <c r="X20" t="s">
        <v>126</v>
      </c>
      <c r="Y20" t="s">
        <v>126</v>
      </c>
      <c r="Z20" t="s">
        <v>126</v>
      </c>
      <c r="AA20" t="s">
        <v>126</v>
      </c>
      <c r="AB20" t="s">
        <v>126</v>
      </c>
      <c r="AC20" t="s">
        <v>127</v>
      </c>
      <c r="AE20" t="b">
        <v>1</v>
      </c>
      <c r="AF20" t="b">
        <v>1</v>
      </c>
      <c r="AG20">
        <v>81</v>
      </c>
      <c r="AH20">
        <v>31</v>
      </c>
      <c r="AI20">
        <v>1280</v>
      </c>
      <c r="AJ20" t="s">
        <v>331</v>
      </c>
      <c r="AK20" t="s">
        <v>332</v>
      </c>
      <c r="AL20">
        <v>558441</v>
      </c>
      <c r="AN20">
        <v>22680157</v>
      </c>
      <c r="AO20">
        <v>176</v>
      </c>
      <c r="AP20">
        <v>2680976</v>
      </c>
      <c r="AQ20">
        <v>1476</v>
      </c>
      <c r="AR20" t="s">
        <v>130</v>
      </c>
      <c r="AS20" t="s">
        <v>330</v>
      </c>
      <c r="AT20" t="s">
        <v>329</v>
      </c>
      <c r="AU20">
        <v>443</v>
      </c>
      <c r="AV20" t="s">
        <v>333</v>
      </c>
      <c r="AW20" t="s">
        <v>132</v>
      </c>
      <c r="AX20" t="s">
        <v>330</v>
      </c>
      <c r="AY20" t="s">
        <v>329</v>
      </c>
      <c r="AZ20" t="s">
        <v>334</v>
      </c>
      <c r="BA20" t="s">
        <v>132</v>
      </c>
      <c r="BB20" t="s">
        <v>330</v>
      </c>
      <c r="BC20" t="s">
        <v>329</v>
      </c>
      <c r="BD20">
        <v>22680157</v>
      </c>
      <c r="BE20" t="s">
        <v>132</v>
      </c>
      <c r="BF20" t="s">
        <v>330</v>
      </c>
      <c r="BG20" t="s">
        <v>329</v>
      </c>
      <c r="BH20" t="s">
        <v>335</v>
      </c>
      <c r="BJ20" t="s">
        <v>336</v>
      </c>
      <c r="BK20" t="s">
        <v>257</v>
      </c>
      <c r="BL20" t="s">
        <v>337</v>
      </c>
      <c r="BM20" t="s">
        <v>338</v>
      </c>
      <c r="BN20" t="s">
        <v>339</v>
      </c>
    </row>
    <row r="21" spans="1:68">
      <c r="A21">
        <v>20</v>
      </c>
      <c r="B21" t="s">
        <v>152</v>
      </c>
      <c r="C21" t="s">
        <v>153</v>
      </c>
      <c r="D21" t="s">
        <v>340</v>
      </c>
      <c r="E21" t="s">
        <v>341</v>
      </c>
      <c r="F21" t="s">
        <v>126</v>
      </c>
      <c r="G21" t="s">
        <v>126</v>
      </c>
      <c r="H21" t="s">
        <v>126</v>
      </c>
      <c r="I21" t="s">
        <v>126</v>
      </c>
      <c r="J21" t="s">
        <v>126</v>
      </c>
      <c r="K21" t="s">
        <v>126</v>
      </c>
      <c r="L21" t="s">
        <v>126</v>
      </c>
      <c r="M21" t="s">
        <v>126</v>
      </c>
      <c r="O21" t="s">
        <v>126</v>
      </c>
      <c r="P21" t="s">
        <v>126</v>
      </c>
      <c r="Q21" t="s">
        <v>126</v>
      </c>
      <c r="R21" t="s">
        <v>126</v>
      </c>
      <c r="S21" t="s">
        <v>126</v>
      </c>
      <c r="T21" t="s">
        <v>126</v>
      </c>
      <c r="U21" t="s">
        <v>126</v>
      </c>
      <c r="V21" t="s">
        <v>126</v>
      </c>
      <c r="W21" t="s">
        <v>126</v>
      </c>
      <c r="X21" t="s">
        <v>126</v>
      </c>
      <c r="Y21" t="s">
        <v>126</v>
      </c>
      <c r="Z21" t="s">
        <v>126</v>
      </c>
      <c r="AA21" t="s">
        <v>126</v>
      </c>
      <c r="AB21" t="s">
        <v>126</v>
      </c>
      <c r="AC21" t="s">
        <v>127</v>
      </c>
      <c r="AE21" t="b">
        <v>1</v>
      </c>
      <c r="AF21" t="b">
        <v>1</v>
      </c>
      <c r="AG21">
        <v>80</v>
      </c>
      <c r="AH21">
        <v>29</v>
      </c>
      <c r="AI21">
        <v>98</v>
      </c>
      <c r="AJ21" t="s">
        <v>342</v>
      </c>
      <c r="AK21" t="s">
        <v>343</v>
      </c>
      <c r="AL21">
        <v>6986</v>
      </c>
      <c r="AM21">
        <v>175099</v>
      </c>
      <c r="AN21">
        <v>22680145</v>
      </c>
      <c r="AO21">
        <v>1674</v>
      </c>
      <c r="AP21">
        <v>2498094</v>
      </c>
      <c r="AQ21">
        <v>1506</v>
      </c>
      <c r="AR21" t="s">
        <v>130</v>
      </c>
      <c r="AS21" t="s">
        <v>341</v>
      </c>
      <c r="AT21" t="s">
        <v>340</v>
      </c>
      <c r="AU21">
        <v>506</v>
      </c>
      <c r="AV21" t="s">
        <v>344</v>
      </c>
      <c r="AW21" t="s">
        <v>132</v>
      </c>
      <c r="AX21" t="s">
        <v>341</v>
      </c>
      <c r="AY21" t="s">
        <v>340</v>
      </c>
      <c r="AZ21" t="s">
        <v>345</v>
      </c>
      <c r="BA21" t="s">
        <v>132</v>
      </c>
      <c r="BB21" t="s">
        <v>341</v>
      </c>
      <c r="BC21" t="s">
        <v>340</v>
      </c>
      <c r="BD21">
        <v>22680145</v>
      </c>
      <c r="BE21" t="s">
        <v>132</v>
      </c>
      <c r="BF21" t="s">
        <v>341</v>
      </c>
      <c r="BG21" t="s">
        <v>340</v>
      </c>
      <c r="BJ21" t="s">
        <v>346</v>
      </c>
      <c r="BK21" t="s">
        <v>347</v>
      </c>
      <c r="BL21" t="s">
        <v>348</v>
      </c>
      <c r="BM21" t="s">
        <v>349</v>
      </c>
      <c r="BN21" t="s">
        <v>350</v>
      </c>
    </row>
    <row r="22" spans="1:68">
      <c r="A22">
        <v>21</v>
      </c>
      <c r="B22" t="s">
        <v>152</v>
      </c>
      <c r="C22" t="s">
        <v>153</v>
      </c>
      <c r="D22" t="s">
        <v>351</v>
      </c>
      <c r="E22" t="s">
        <v>352</v>
      </c>
      <c r="F22" t="s">
        <v>126</v>
      </c>
      <c r="G22" t="s">
        <v>126</v>
      </c>
      <c r="H22" t="s">
        <v>126</v>
      </c>
      <c r="I22" t="s">
        <v>126</v>
      </c>
      <c r="J22" t="s">
        <v>126</v>
      </c>
      <c r="K22" t="s">
        <v>126</v>
      </c>
      <c r="L22" t="s">
        <v>126</v>
      </c>
      <c r="M22" t="s">
        <v>126</v>
      </c>
      <c r="O22" t="s">
        <v>126</v>
      </c>
      <c r="P22" t="s">
        <v>126</v>
      </c>
      <c r="Q22" t="s">
        <v>126</v>
      </c>
      <c r="R22" t="s">
        <v>126</v>
      </c>
      <c r="S22" t="s">
        <v>126</v>
      </c>
      <c r="T22" t="s">
        <v>126</v>
      </c>
      <c r="U22" t="s">
        <v>126</v>
      </c>
      <c r="V22" t="s">
        <v>126</v>
      </c>
      <c r="W22" t="s">
        <v>126</v>
      </c>
      <c r="X22" t="s">
        <v>126</v>
      </c>
      <c r="Y22" t="s">
        <v>126</v>
      </c>
      <c r="Z22" t="s">
        <v>126</v>
      </c>
      <c r="AA22" t="s">
        <v>126</v>
      </c>
      <c r="AB22" t="s">
        <v>126</v>
      </c>
      <c r="AC22" t="s">
        <v>127</v>
      </c>
      <c r="AE22" t="b">
        <v>1</v>
      </c>
      <c r="AF22" t="b">
        <v>1</v>
      </c>
      <c r="AG22">
        <v>79</v>
      </c>
      <c r="AH22">
        <v>32</v>
      </c>
      <c r="AI22">
        <v>95</v>
      </c>
      <c r="AJ22" t="s">
        <v>353</v>
      </c>
      <c r="AK22" t="s">
        <v>354</v>
      </c>
      <c r="AL22">
        <v>6976</v>
      </c>
      <c r="AM22">
        <v>175113</v>
      </c>
      <c r="AN22">
        <v>22680170</v>
      </c>
      <c r="AO22">
        <v>19275</v>
      </c>
      <c r="AP22">
        <v>2498148</v>
      </c>
      <c r="AQ22">
        <v>1481</v>
      </c>
      <c r="AR22" t="s">
        <v>130</v>
      </c>
      <c r="AS22" t="s">
        <v>352</v>
      </c>
      <c r="AT22" t="s">
        <v>351</v>
      </c>
      <c r="AU22">
        <v>453</v>
      </c>
      <c r="AV22" t="s">
        <v>355</v>
      </c>
      <c r="AW22" t="s">
        <v>132</v>
      </c>
      <c r="AX22" t="s">
        <v>352</v>
      </c>
      <c r="AY22" t="s">
        <v>351</v>
      </c>
      <c r="AZ22" t="s">
        <v>356</v>
      </c>
      <c r="BA22" t="s">
        <v>132</v>
      </c>
      <c r="BB22" t="s">
        <v>352</v>
      </c>
      <c r="BC22" t="s">
        <v>351</v>
      </c>
      <c r="BD22">
        <v>22680170</v>
      </c>
      <c r="BE22" t="s">
        <v>132</v>
      </c>
      <c r="BF22" t="s">
        <v>352</v>
      </c>
      <c r="BG22" t="s">
        <v>351</v>
      </c>
      <c r="BJ22" t="s">
        <v>184</v>
      </c>
      <c r="BN22" t="s">
        <v>357</v>
      </c>
    </row>
    <row r="23" spans="1:68">
      <c r="A23">
        <v>22</v>
      </c>
      <c r="B23" t="s">
        <v>152</v>
      </c>
      <c r="C23" t="s">
        <v>153</v>
      </c>
      <c r="D23" t="s">
        <v>358</v>
      </c>
      <c r="E23" t="s">
        <v>359</v>
      </c>
      <c r="F23" t="s">
        <v>126</v>
      </c>
      <c r="G23" t="s">
        <v>126</v>
      </c>
      <c r="H23" t="s">
        <v>126</v>
      </c>
      <c r="I23" t="s">
        <v>126</v>
      </c>
      <c r="J23" t="s">
        <v>126</v>
      </c>
      <c r="K23" t="s">
        <v>126</v>
      </c>
      <c r="L23" t="s">
        <v>126</v>
      </c>
      <c r="M23" t="s">
        <v>126</v>
      </c>
      <c r="O23" t="s">
        <v>126</v>
      </c>
      <c r="P23" t="s">
        <v>126</v>
      </c>
      <c r="Q23" t="s">
        <v>126</v>
      </c>
      <c r="R23" t="s">
        <v>126</v>
      </c>
      <c r="S23" t="b">
        <v>1</v>
      </c>
      <c r="T23" t="s">
        <v>126</v>
      </c>
      <c r="U23" t="s">
        <v>126</v>
      </c>
      <c r="V23" t="s">
        <v>126</v>
      </c>
      <c r="W23" t="s">
        <v>126</v>
      </c>
      <c r="X23" t="s">
        <v>126</v>
      </c>
      <c r="Y23" t="s">
        <v>126</v>
      </c>
      <c r="Z23" t="b">
        <v>1</v>
      </c>
      <c r="AA23" t="s">
        <v>126</v>
      </c>
      <c r="AB23" t="s">
        <v>126</v>
      </c>
      <c r="AC23" t="s">
        <v>127</v>
      </c>
      <c r="AE23" t="b">
        <v>1</v>
      </c>
      <c r="AF23" t="b">
        <v>1</v>
      </c>
      <c r="AG23">
        <v>78</v>
      </c>
      <c r="AH23">
        <v>33</v>
      </c>
      <c r="AI23">
        <v>1016</v>
      </c>
      <c r="AJ23" t="s">
        <v>360</v>
      </c>
      <c r="AK23" t="s">
        <v>361</v>
      </c>
      <c r="AL23">
        <v>6930</v>
      </c>
      <c r="AM23">
        <v>175063</v>
      </c>
      <c r="AN23">
        <v>22680186</v>
      </c>
      <c r="AO23">
        <v>198</v>
      </c>
      <c r="AP23">
        <v>2498132</v>
      </c>
      <c r="AQ23">
        <v>1498</v>
      </c>
      <c r="AR23" t="s">
        <v>130</v>
      </c>
      <c r="AS23" t="s">
        <v>359</v>
      </c>
      <c r="AT23" t="s">
        <v>358</v>
      </c>
      <c r="AU23">
        <v>471</v>
      </c>
      <c r="AV23" t="s">
        <v>362</v>
      </c>
      <c r="AW23" t="s">
        <v>132</v>
      </c>
      <c r="AX23" t="s">
        <v>359</v>
      </c>
      <c r="AY23" t="s">
        <v>358</v>
      </c>
      <c r="AZ23" t="s">
        <v>363</v>
      </c>
      <c r="BA23" t="s">
        <v>132</v>
      </c>
      <c r="BB23" t="s">
        <v>359</v>
      </c>
      <c r="BC23" t="s">
        <v>358</v>
      </c>
      <c r="BD23">
        <v>22680186</v>
      </c>
      <c r="BE23" t="s">
        <v>132</v>
      </c>
      <c r="BF23" t="s">
        <v>359</v>
      </c>
      <c r="BG23" t="s">
        <v>358</v>
      </c>
      <c r="BH23" t="s">
        <v>364</v>
      </c>
      <c r="BJ23" t="s">
        <v>290</v>
      </c>
      <c r="BK23" t="s">
        <v>365</v>
      </c>
      <c r="BM23" t="s">
        <v>366</v>
      </c>
      <c r="BN23" t="s">
        <v>367</v>
      </c>
    </row>
    <row r="24" spans="1:68">
      <c r="A24">
        <v>23</v>
      </c>
      <c r="B24" t="s">
        <v>152</v>
      </c>
      <c r="C24" t="s">
        <v>153</v>
      </c>
      <c r="D24" t="s">
        <v>368</v>
      </c>
      <c r="E24" t="s">
        <v>369</v>
      </c>
      <c r="F24" t="s">
        <v>126</v>
      </c>
      <c r="G24" t="s">
        <v>216</v>
      </c>
      <c r="H24" t="s">
        <v>126</v>
      </c>
      <c r="I24" t="s">
        <v>126</v>
      </c>
      <c r="J24" t="s">
        <v>126</v>
      </c>
      <c r="K24" t="s">
        <v>126</v>
      </c>
      <c r="L24" t="s">
        <v>126</v>
      </c>
      <c r="M24" t="s">
        <v>126</v>
      </c>
      <c r="O24" t="s">
        <v>126</v>
      </c>
      <c r="P24" t="s">
        <v>126</v>
      </c>
      <c r="Q24" t="s">
        <v>126</v>
      </c>
      <c r="R24" t="s">
        <v>126</v>
      </c>
      <c r="S24" t="s">
        <v>126</v>
      </c>
      <c r="T24" t="s">
        <v>126</v>
      </c>
      <c r="U24" t="s">
        <v>126</v>
      </c>
      <c r="V24" t="s">
        <v>126</v>
      </c>
      <c r="W24" t="s">
        <v>126</v>
      </c>
      <c r="X24" t="s">
        <v>126</v>
      </c>
      <c r="Y24" t="s">
        <v>126</v>
      </c>
      <c r="Z24" t="s">
        <v>126</v>
      </c>
      <c r="AA24" t="s">
        <v>126</v>
      </c>
      <c r="AB24" t="s">
        <v>126</v>
      </c>
      <c r="AC24" t="s">
        <v>127</v>
      </c>
      <c r="AE24" t="b">
        <v>1</v>
      </c>
      <c r="AF24" t="b">
        <v>1</v>
      </c>
      <c r="AG24">
        <v>85</v>
      </c>
      <c r="AH24">
        <v>34</v>
      </c>
      <c r="AI24">
        <v>96</v>
      </c>
      <c r="AJ24" t="s">
        <v>370</v>
      </c>
      <c r="AK24" t="s">
        <v>371</v>
      </c>
      <c r="AL24">
        <v>6965</v>
      </c>
      <c r="AM24">
        <v>175116</v>
      </c>
      <c r="AN24">
        <v>22680221</v>
      </c>
      <c r="AP24">
        <v>2498156</v>
      </c>
      <c r="AQ24">
        <v>1484</v>
      </c>
      <c r="AR24" t="s">
        <v>130</v>
      </c>
      <c r="AS24" t="s">
        <v>369</v>
      </c>
      <c r="AT24" t="s">
        <v>368</v>
      </c>
      <c r="AU24">
        <v>456</v>
      </c>
      <c r="AV24" t="s">
        <v>372</v>
      </c>
      <c r="AW24" t="s">
        <v>132</v>
      </c>
      <c r="AX24" t="s">
        <v>369</v>
      </c>
      <c r="AY24" t="s">
        <v>368</v>
      </c>
      <c r="AZ24" t="s">
        <v>373</v>
      </c>
      <c r="BA24" t="s">
        <v>132</v>
      </c>
      <c r="BB24" t="s">
        <v>369</v>
      </c>
      <c r="BC24" t="s">
        <v>368</v>
      </c>
      <c r="BD24">
        <v>22680221</v>
      </c>
      <c r="BE24" t="s">
        <v>132</v>
      </c>
      <c r="BF24" t="s">
        <v>369</v>
      </c>
      <c r="BG24" t="s">
        <v>368</v>
      </c>
      <c r="BJ24" t="s">
        <v>374</v>
      </c>
      <c r="BN24" t="s">
        <v>375</v>
      </c>
    </row>
    <row r="25" spans="1:68">
      <c r="A25">
        <v>24</v>
      </c>
      <c r="B25" t="s">
        <v>152</v>
      </c>
      <c r="C25" t="s">
        <v>153</v>
      </c>
      <c r="D25" t="s">
        <v>376</v>
      </c>
      <c r="E25" t="s">
        <v>377</v>
      </c>
      <c r="F25" t="s">
        <v>126</v>
      </c>
      <c r="G25" t="s">
        <v>126</v>
      </c>
      <c r="H25" t="s">
        <v>126</v>
      </c>
      <c r="I25" t="s">
        <v>126</v>
      </c>
      <c r="J25" t="s">
        <v>126</v>
      </c>
      <c r="K25" t="s">
        <v>126</v>
      </c>
      <c r="L25" t="s">
        <v>126</v>
      </c>
      <c r="M25" t="s">
        <v>126</v>
      </c>
      <c r="O25" t="s">
        <v>126</v>
      </c>
      <c r="P25" t="s">
        <v>126</v>
      </c>
      <c r="Q25" t="s">
        <v>126</v>
      </c>
      <c r="R25" t="s">
        <v>126</v>
      </c>
      <c r="S25" t="s">
        <v>126</v>
      </c>
      <c r="T25" t="s">
        <v>126</v>
      </c>
      <c r="U25" t="s">
        <v>126</v>
      </c>
      <c r="V25" t="s">
        <v>126</v>
      </c>
      <c r="W25" t="s">
        <v>126</v>
      </c>
      <c r="X25" t="s">
        <v>126</v>
      </c>
      <c r="Y25" t="s">
        <v>126</v>
      </c>
      <c r="Z25" t="s">
        <v>126</v>
      </c>
      <c r="AA25" t="s">
        <v>126</v>
      </c>
      <c r="AB25" t="s">
        <v>126</v>
      </c>
      <c r="AC25" t="s">
        <v>127</v>
      </c>
      <c r="AE25" t="b">
        <v>1</v>
      </c>
      <c r="AF25" t="b">
        <v>1</v>
      </c>
      <c r="AG25">
        <v>87</v>
      </c>
      <c r="AH25">
        <v>36</v>
      </c>
      <c r="AI25">
        <v>97</v>
      </c>
      <c r="AJ25" t="s">
        <v>378</v>
      </c>
      <c r="AK25" t="s">
        <v>379</v>
      </c>
      <c r="AL25">
        <v>6984</v>
      </c>
      <c r="AM25">
        <v>553921</v>
      </c>
      <c r="AN25">
        <v>22680290</v>
      </c>
      <c r="AP25">
        <v>2498064</v>
      </c>
      <c r="AQ25">
        <v>1511</v>
      </c>
      <c r="AR25" t="s">
        <v>130</v>
      </c>
      <c r="AS25" t="s">
        <v>377</v>
      </c>
      <c r="AT25" t="s">
        <v>376</v>
      </c>
      <c r="AU25">
        <v>513</v>
      </c>
      <c r="AV25" t="s">
        <v>380</v>
      </c>
      <c r="AW25" t="s">
        <v>132</v>
      </c>
      <c r="AX25" t="s">
        <v>377</v>
      </c>
      <c r="AY25" t="s">
        <v>381</v>
      </c>
      <c r="AZ25" t="s">
        <v>382</v>
      </c>
      <c r="BA25" t="s">
        <v>132</v>
      </c>
      <c r="BB25" t="s">
        <v>377</v>
      </c>
      <c r="BC25" t="s">
        <v>376</v>
      </c>
      <c r="BD25">
        <v>22680290</v>
      </c>
      <c r="BE25" t="s">
        <v>132</v>
      </c>
      <c r="BF25" t="s">
        <v>377</v>
      </c>
      <c r="BG25" t="s">
        <v>376</v>
      </c>
      <c r="BJ25" t="s">
        <v>383</v>
      </c>
      <c r="BL25" t="s">
        <v>384</v>
      </c>
      <c r="BM25" t="s">
        <v>385</v>
      </c>
      <c r="BN25" t="s">
        <v>386</v>
      </c>
    </row>
    <row r="26" spans="1:68">
      <c r="A26">
        <v>25</v>
      </c>
      <c r="B26" t="s">
        <v>152</v>
      </c>
      <c r="C26" t="s">
        <v>153</v>
      </c>
      <c r="D26" t="s">
        <v>387</v>
      </c>
      <c r="E26" t="s">
        <v>388</v>
      </c>
      <c r="F26" t="s">
        <v>126</v>
      </c>
      <c r="G26" t="s">
        <v>126</v>
      </c>
      <c r="H26" t="s">
        <v>126</v>
      </c>
      <c r="I26" t="s">
        <v>126</v>
      </c>
      <c r="J26" t="s">
        <v>126</v>
      </c>
      <c r="K26" t="s">
        <v>126</v>
      </c>
      <c r="L26" t="s">
        <v>126</v>
      </c>
      <c r="M26" t="s">
        <v>126</v>
      </c>
      <c r="O26" t="s">
        <v>126</v>
      </c>
      <c r="P26" t="s">
        <v>126</v>
      </c>
      <c r="Q26" t="b">
        <v>1</v>
      </c>
      <c r="R26" t="s">
        <v>126</v>
      </c>
      <c r="S26" t="s">
        <v>126</v>
      </c>
      <c r="T26" t="s">
        <v>126</v>
      </c>
      <c r="U26" t="s">
        <v>126</v>
      </c>
      <c r="V26" t="s">
        <v>126</v>
      </c>
      <c r="W26" t="s">
        <v>126</v>
      </c>
      <c r="X26" t="s">
        <v>126</v>
      </c>
      <c r="Y26" t="s">
        <v>126</v>
      </c>
      <c r="Z26" t="s">
        <v>126</v>
      </c>
      <c r="AA26" t="s">
        <v>126</v>
      </c>
      <c r="AB26" t="s">
        <v>126</v>
      </c>
      <c r="AC26" t="s">
        <v>127</v>
      </c>
      <c r="AE26" t="b">
        <v>1</v>
      </c>
      <c r="AF26" t="b">
        <v>1</v>
      </c>
      <c r="AG26">
        <v>86</v>
      </c>
      <c r="AH26">
        <v>37</v>
      </c>
      <c r="AI26">
        <v>886</v>
      </c>
      <c r="AJ26" t="s">
        <v>389</v>
      </c>
      <c r="AK26" t="s">
        <v>390</v>
      </c>
      <c r="AL26">
        <v>6933</v>
      </c>
      <c r="AM26">
        <v>175074</v>
      </c>
      <c r="AN26">
        <v>22680301</v>
      </c>
      <c r="AO26">
        <v>160</v>
      </c>
      <c r="AP26">
        <v>2498112</v>
      </c>
      <c r="AQ26">
        <v>1519</v>
      </c>
      <c r="AR26" t="s">
        <v>130</v>
      </c>
      <c r="AS26" t="s">
        <v>388</v>
      </c>
      <c r="AT26" t="s">
        <v>387</v>
      </c>
      <c r="AU26">
        <v>514</v>
      </c>
      <c r="AV26" t="s">
        <v>391</v>
      </c>
      <c r="AW26" t="s">
        <v>132</v>
      </c>
      <c r="AX26" t="s">
        <v>388</v>
      </c>
      <c r="AY26" t="s">
        <v>387</v>
      </c>
      <c r="AZ26" t="s">
        <v>392</v>
      </c>
      <c r="BA26" t="s">
        <v>132</v>
      </c>
      <c r="BB26" t="s">
        <v>388</v>
      </c>
      <c r="BC26" t="s">
        <v>387</v>
      </c>
      <c r="BD26">
        <v>22680301</v>
      </c>
      <c r="BE26" t="s">
        <v>132</v>
      </c>
      <c r="BF26" t="s">
        <v>388</v>
      </c>
      <c r="BG26" t="s">
        <v>387</v>
      </c>
      <c r="BJ26" t="s">
        <v>393</v>
      </c>
      <c r="BK26" t="s">
        <v>394</v>
      </c>
      <c r="BL26" t="s">
        <v>395</v>
      </c>
      <c r="BM26" t="s">
        <v>396</v>
      </c>
      <c r="BN26" t="s">
        <v>397</v>
      </c>
    </row>
    <row r="27" spans="1:68">
      <c r="A27">
        <v>26</v>
      </c>
      <c r="B27" t="s">
        <v>152</v>
      </c>
      <c r="C27" t="s">
        <v>153</v>
      </c>
      <c r="D27" t="s">
        <v>398</v>
      </c>
      <c r="E27" t="s">
        <v>399</v>
      </c>
      <c r="F27" t="s">
        <v>126</v>
      </c>
      <c r="G27" t="s">
        <v>126</v>
      </c>
      <c r="H27" t="s">
        <v>126</v>
      </c>
      <c r="I27" t="s">
        <v>126</v>
      </c>
      <c r="J27" t="s">
        <v>126</v>
      </c>
      <c r="K27" t="s">
        <v>126</v>
      </c>
      <c r="L27" t="s">
        <v>126</v>
      </c>
      <c r="M27" t="s">
        <v>126</v>
      </c>
      <c r="O27" t="s">
        <v>126</v>
      </c>
      <c r="P27" t="s">
        <v>126</v>
      </c>
      <c r="Q27" t="b">
        <v>1</v>
      </c>
      <c r="R27" t="s">
        <v>126</v>
      </c>
      <c r="S27" t="s">
        <v>126</v>
      </c>
      <c r="T27" t="s">
        <v>126</v>
      </c>
      <c r="U27" t="s">
        <v>126</v>
      </c>
      <c r="V27" t="s">
        <v>126</v>
      </c>
      <c r="W27" t="s">
        <v>126</v>
      </c>
      <c r="X27" t="s">
        <v>126</v>
      </c>
      <c r="Y27" t="s">
        <v>126</v>
      </c>
      <c r="Z27" t="s">
        <v>126</v>
      </c>
      <c r="AA27" t="s">
        <v>126</v>
      </c>
      <c r="AB27" t="s">
        <v>126</v>
      </c>
      <c r="AC27" t="s">
        <v>127</v>
      </c>
      <c r="AE27" t="b">
        <v>1</v>
      </c>
      <c r="AF27" t="b">
        <v>1</v>
      </c>
      <c r="AG27">
        <v>83</v>
      </c>
      <c r="AH27">
        <v>39</v>
      </c>
      <c r="AI27">
        <v>1274</v>
      </c>
      <c r="AJ27" t="s">
        <v>400</v>
      </c>
      <c r="AK27" t="s">
        <v>401</v>
      </c>
      <c r="AL27">
        <v>6937</v>
      </c>
      <c r="AM27">
        <v>175081</v>
      </c>
      <c r="AN27">
        <v>22729717</v>
      </c>
      <c r="AO27">
        <v>200</v>
      </c>
      <c r="AP27">
        <v>2498122</v>
      </c>
      <c r="AQ27">
        <v>1520</v>
      </c>
      <c r="AR27" t="s">
        <v>130</v>
      </c>
      <c r="AS27" t="s">
        <v>399</v>
      </c>
      <c r="AT27" t="s">
        <v>398</v>
      </c>
      <c r="AU27">
        <v>529</v>
      </c>
      <c r="AV27" t="s">
        <v>402</v>
      </c>
      <c r="AW27" t="s">
        <v>132</v>
      </c>
      <c r="AX27" t="s">
        <v>399</v>
      </c>
      <c r="AY27" t="s">
        <v>403</v>
      </c>
      <c r="AZ27" t="s">
        <v>404</v>
      </c>
      <c r="BA27" t="s">
        <v>132</v>
      </c>
      <c r="BB27" t="s">
        <v>399</v>
      </c>
      <c r="BC27" t="s">
        <v>405</v>
      </c>
      <c r="BD27">
        <v>22729717</v>
      </c>
      <c r="BE27" t="s">
        <v>132</v>
      </c>
      <c r="BF27" t="s">
        <v>399</v>
      </c>
      <c r="BG27" t="s">
        <v>405</v>
      </c>
      <c r="BI27" t="s">
        <v>406</v>
      </c>
      <c r="BJ27" t="s">
        <v>407</v>
      </c>
      <c r="BK27" t="s">
        <v>408</v>
      </c>
      <c r="BM27" t="s">
        <v>409</v>
      </c>
      <c r="BN27" t="s">
        <v>410</v>
      </c>
    </row>
    <row r="28" spans="1:68">
      <c r="A28">
        <v>27</v>
      </c>
      <c r="B28" t="s">
        <v>411</v>
      </c>
      <c r="C28" t="s">
        <v>412</v>
      </c>
      <c r="D28" t="s">
        <v>413</v>
      </c>
      <c r="E28" t="s">
        <v>414</v>
      </c>
      <c r="F28" t="s">
        <v>126</v>
      </c>
      <c r="G28" t="s">
        <v>126</v>
      </c>
      <c r="H28" t="s">
        <v>126</v>
      </c>
      <c r="I28" t="s">
        <v>126</v>
      </c>
      <c r="J28" t="s">
        <v>126</v>
      </c>
      <c r="K28" t="s">
        <v>126</v>
      </c>
      <c r="L28" t="s">
        <v>126</v>
      </c>
      <c r="O28" t="s">
        <v>126</v>
      </c>
      <c r="P28" t="s">
        <v>126</v>
      </c>
      <c r="Q28" t="s">
        <v>126</v>
      </c>
      <c r="R28" t="s">
        <v>126</v>
      </c>
      <c r="S28" t="s">
        <v>126</v>
      </c>
      <c r="T28" t="s">
        <v>126</v>
      </c>
      <c r="U28" t="s">
        <v>126</v>
      </c>
      <c r="V28" t="s">
        <v>126</v>
      </c>
      <c r="W28" t="s">
        <v>126</v>
      </c>
      <c r="X28" t="s">
        <v>126</v>
      </c>
      <c r="Y28" t="s">
        <v>126</v>
      </c>
      <c r="Z28" t="s">
        <v>126</v>
      </c>
      <c r="AA28" t="s">
        <v>126</v>
      </c>
      <c r="AB28" t="s">
        <v>126</v>
      </c>
      <c r="AC28" t="s">
        <v>127</v>
      </c>
      <c r="AF28" t="s">
        <v>126</v>
      </c>
      <c r="AG28">
        <v>204</v>
      </c>
      <c r="AH28">
        <v>2</v>
      </c>
      <c r="AI28">
        <v>192</v>
      </c>
      <c r="AJ28" t="s">
        <v>415</v>
      </c>
      <c r="AK28" t="s">
        <v>416</v>
      </c>
      <c r="AL28">
        <v>1428</v>
      </c>
      <c r="AM28">
        <v>176126</v>
      </c>
      <c r="AN28">
        <v>22679555</v>
      </c>
      <c r="AO28">
        <v>8616</v>
      </c>
      <c r="AP28">
        <v>2473341</v>
      </c>
      <c r="AQ28">
        <v>422</v>
      </c>
      <c r="AR28" t="s">
        <v>130</v>
      </c>
      <c r="AS28" t="s">
        <v>414</v>
      </c>
      <c r="AT28" t="s">
        <v>413</v>
      </c>
      <c r="AU28">
        <v>864</v>
      </c>
      <c r="AV28" t="s">
        <v>417</v>
      </c>
      <c r="AW28" t="s">
        <v>132</v>
      </c>
      <c r="AX28" t="s">
        <v>414</v>
      </c>
      <c r="AY28" t="s">
        <v>413</v>
      </c>
      <c r="AZ28" t="s">
        <v>418</v>
      </c>
      <c r="BA28" t="s">
        <v>132</v>
      </c>
      <c r="BB28" t="s">
        <v>414</v>
      </c>
      <c r="BC28" t="s">
        <v>413</v>
      </c>
      <c r="BD28">
        <v>22679555</v>
      </c>
      <c r="BE28" t="s">
        <v>132</v>
      </c>
      <c r="BF28" t="s">
        <v>414</v>
      </c>
      <c r="BG28" t="s">
        <v>413</v>
      </c>
      <c r="BJ28" t="s">
        <v>184</v>
      </c>
      <c r="BN28" t="s">
        <v>419</v>
      </c>
    </row>
    <row r="29" spans="1:68">
      <c r="A29">
        <v>28</v>
      </c>
      <c r="B29" t="s">
        <v>411</v>
      </c>
      <c r="C29" t="s">
        <v>412</v>
      </c>
      <c r="D29" t="s">
        <v>420</v>
      </c>
      <c r="E29" t="s">
        <v>421</v>
      </c>
      <c r="F29" t="s">
        <v>126</v>
      </c>
      <c r="G29" t="s">
        <v>126</v>
      </c>
      <c r="H29" t="s">
        <v>126</v>
      </c>
      <c r="I29" t="s">
        <v>126</v>
      </c>
      <c r="J29" t="s">
        <v>126</v>
      </c>
      <c r="K29" t="s">
        <v>126</v>
      </c>
      <c r="L29" t="s">
        <v>126</v>
      </c>
      <c r="M29" t="s">
        <v>126</v>
      </c>
      <c r="O29" t="s">
        <v>126</v>
      </c>
      <c r="P29" t="s">
        <v>126</v>
      </c>
      <c r="Q29" t="s">
        <v>126</v>
      </c>
      <c r="R29" t="s">
        <v>126</v>
      </c>
      <c r="S29" t="s">
        <v>126</v>
      </c>
      <c r="T29" t="s">
        <v>126</v>
      </c>
      <c r="U29" t="s">
        <v>126</v>
      </c>
      <c r="V29" t="s">
        <v>126</v>
      </c>
      <c r="W29" t="s">
        <v>126</v>
      </c>
      <c r="X29" t="s">
        <v>126</v>
      </c>
      <c r="Y29" t="s">
        <v>126</v>
      </c>
      <c r="Z29" t="s">
        <v>126</v>
      </c>
      <c r="AA29" t="s">
        <v>126</v>
      </c>
      <c r="AB29" t="s">
        <v>126</v>
      </c>
      <c r="AC29" t="s">
        <v>127</v>
      </c>
      <c r="AF29" t="s">
        <v>126</v>
      </c>
      <c r="AG29">
        <v>203</v>
      </c>
      <c r="AH29">
        <v>4</v>
      </c>
      <c r="AI29">
        <v>1260</v>
      </c>
      <c r="AJ29" t="s">
        <v>422</v>
      </c>
      <c r="AK29" t="s">
        <v>423</v>
      </c>
      <c r="AL29">
        <v>1449</v>
      </c>
      <c r="AM29">
        <v>176133</v>
      </c>
      <c r="AN29">
        <v>22679572</v>
      </c>
      <c r="AO29">
        <v>70416</v>
      </c>
      <c r="AP29">
        <v>2473339</v>
      </c>
      <c r="AQ29">
        <v>443</v>
      </c>
      <c r="AR29" t="s">
        <v>130</v>
      </c>
      <c r="AS29" t="s">
        <v>421</v>
      </c>
      <c r="AT29" t="s">
        <v>420</v>
      </c>
      <c r="AU29">
        <v>879</v>
      </c>
      <c r="AV29" t="s">
        <v>424</v>
      </c>
      <c r="AW29" t="s">
        <v>132</v>
      </c>
      <c r="AX29" t="s">
        <v>421</v>
      </c>
      <c r="AY29" t="s">
        <v>420</v>
      </c>
      <c r="AZ29" t="s">
        <v>425</v>
      </c>
      <c r="BA29" t="s">
        <v>132</v>
      </c>
      <c r="BB29" t="s">
        <v>421</v>
      </c>
      <c r="BC29" t="s">
        <v>420</v>
      </c>
      <c r="BD29">
        <v>22679572</v>
      </c>
      <c r="BE29" t="s">
        <v>132</v>
      </c>
      <c r="BF29" t="s">
        <v>421</v>
      </c>
      <c r="BG29" t="s">
        <v>420</v>
      </c>
      <c r="BJ29" t="s">
        <v>426</v>
      </c>
      <c r="BL29" t="s">
        <v>427</v>
      </c>
      <c r="BM29" t="s">
        <v>428</v>
      </c>
      <c r="BN29" t="s">
        <v>429</v>
      </c>
    </row>
    <row r="30" spans="1:68">
      <c r="A30">
        <v>29</v>
      </c>
      <c r="B30" t="s">
        <v>411</v>
      </c>
      <c r="C30" t="s">
        <v>412</v>
      </c>
      <c r="D30" t="s">
        <v>430</v>
      </c>
      <c r="E30" t="s">
        <v>431</v>
      </c>
      <c r="F30" t="s">
        <v>126</v>
      </c>
      <c r="G30" t="s">
        <v>126</v>
      </c>
      <c r="H30" t="s">
        <v>126</v>
      </c>
      <c r="I30" t="s">
        <v>126</v>
      </c>
      <c r="J30" t="s">
        <v>126</v>
      </c>
      <c r="K30" t="s">
        <v>126</v>
      </c>
      <c r="L30" t="s">
        <v>126</v>
      </c>
      <c r="M30" t="s">
        <v>126</v>
      </c>
      <c r="O30" t="s">
        <v>126</v>
      </c>
      <c r="P30" t="s">
        <v>126</v>
      </c>
      <c r="Q30" t="s">
        <v>126</v>
      </c>
      <c r="R30" t="s">
        <v>126</v>
      </c>
      <c r="S30" t="s">
        <v>126</v>
      </c>
      <c r="T30" t="s">
        <v>126</v>
      </c>
      <c r="U30" t="s">
        <v>126</v>
      </c>
      <c r="V30" t="s">
        <v>126</v>
      </c>
      <c r="W30" t="s">
        <v>126</v>
      </c>
      <c r="X30" t="s">
        <v>126</v>
      </c>
      <c r="Y30" t="s">
        <v>126</v>
      </c>
      <c r="Z30" t="s">
        <v>126</v>
      </c>
      <c r="AA30" t="s">
        <v>126</v>
      </c>
      <c r="AB30" t="s">
        <v>126</v>
      </c>
      <c r="AC30" t="s">
        <v>127</v>
      </c>
      <c r="AF30" t="s">
        <v>126</v>
      </c>
      <c r="AG30">
        <v>202</v>
      </c>
      <c r="AH30">
        <v>3</v>
      </c>
      <c r="AI30">
        <v>193</v>
      </c>
      <c r="AJ30" t="s">
        <v>432</v>
      </c>
      <c r="AK30" t="s">
        <v>433</v>
      </c>
      <c r="AL30">
        <v>1439</v>
      </c>
      <c r="AM30">
        <v>176131</v>
      </c>
      <c r="AN30">
        <v>22725212</v>
      </c>
      <c r="AO30">
        <v>79272</v>
      </c>
      <c r="AP30">
        <v>2473325</v>
      </c>
      <c r="AQ30">
        <v>436</v>
      </c>
      <c r="AR30" t="s">
        <v>130</v>
      </c>
      <c r="AS30" t="s">
        <v>431</v>
      </c>
      <c r="AT30" t="s">
        <v>430</v>
      </c>
      <c r="AU30">
        <v>883</v>
      </c>
      <c r="AV30" t="s">
        <v>434</v>
      </c>
      <c r="AW30" t="s">
        <v>132</v>
      </c>
      <c r="AX30" t="s">
        <v>431</v>
      </c>
      <c r="AY30" t="s">
        <v>430</v>
      </c>
      <c r="AZ30" t="s">
        <v>435</v>
      </c>
      <c r="BA30" t="s">
        <v>132</v>
      </c>
      <c r="BB30" t="s">
        <v>431</v>
      </c>
      <c r="BC30" t="s">
        <v>430</v>
      </c>
      <c r="BD30">
        <v>22725212</v>
      </c>
      <c r="BE30" t="s">
        <v>132</v>
      </c>
      <c r="BF30" t="s">
        <v>431</v>
      </c>
      <c r="BG30" t="s">
        <v>436</v>
      </c>
      <c r="BH30" t="s">
        <v>437</v>
      </c>
      <c r="BJ30" t="s">
        <v>438</v>
      </c>
      <c r="BN30" t="s">
        <v>439</v>
      </c>
      <c r="BO30" t="s">
        <v>440</v>
      </c>
    </row>
    <row r="31" spans="1:68">
      <c r="A31">
        <v>29.1</v>
      </c>
      <c r="B31" t="s">
        <v>411</v>
      </c>
      <c r="C31" t="s">
        <v>412</v>
      </c>
      <c r="D31" t="s">
        <v>441</v>
      </c>
      <c r="E31" t="s">
        <v>442</v>
      </c>
      <c r="F31" t="s">
        <v>126</v>
      </c>
      <c r="G31" t="s">
        <v>126</v>
      </c>
      <c r="H31" t="s">
        <v>126</v>
      </c>
      <c r="I31" t="s">
        <v>126</v>
      </c>
      <c r="J31" t="s">
        <v>126</v>
      </c>
      <c r="K31" t="s">
        <v>126</v>
      </c>
      <c r="L31" t="s">
        <v>126</v>
      </c>
      <c r="M31" t="s">
        <v>126</v>
      </c>
      <c r="O31" t="s">
        <v>126</v>
      </c>
      <c r="P31" t="s">
        <v>126</v>
      </c>
      <c r="Q31" t="s">
        <v>126</v>
      </c>
      <c r="R31" t="s">
        <v>126</v>
      </c>
      <c r="S31" t="s">
        <v>126</v>
      </c>
      <c r="T31" t="s">
        <v>126</v>
      </c>
      <c r="U31" t="s">
        <v>126</v>
      </c>
      <c r="V31" t="s">
        <v>126</v>
      </c>
      <c r="W31" t="s">
        <v>126</v>
      </c>
      <c r="X31" t="s">
        <v>126</v>
      </c>
      <c r="Y31" t="s">
        <v>126</v>
      </c>
      <c r="Z31" t="s">
        <v>126</v>
      </c>
      <c r="AA31" t="s">
        <v>126</v>
      </c>
      <c r="AB31" t="s">
        <v>126</v>
      </c>
      <c r="AE31" t="s">
        <v>126</v>
      </c>
      <c r="AF31" t="s">
        <v>126</v>
      </c>
      <c r="AJ31" t="s">
        <v>443</v>
      </c>
      <c r="AK31" t="s">
        <v>444</v>
      </c>
      <c r="AL31">
        <v>569698</v>
      </c>
      <c r="AM31">
        <v>677568</v>
      </c>
      <c r="AO31">
        <v>243184</v>
      </c>
      <c r="AP31">
        <v>7191088</v>
      </c>
      <c r="AQ31">
        <v>437</v>
      </c>
      <c r="AR31" t="s">
        <v>445</v>
      </c>
      <c r="AS31" t="s">
        <v>442</v>
      </c>
      <c r="AT31" t="s">
        <v>430</v>
      </c>
      <c r="AU31">
        <v>884</v>
      </c>
      <c r="AV31" t="s">
        <v>446</v>
      </c>
      <c r="AW31" t="s">
        <v>447</v>
      </c>
      <c r="AX31" t="s">
        <v>442</v>
      </c>
      <c r="AY31" t="s">
        <v>448</v>
      </c>
      <c r="AZ31" t="s">
        <v>449</v>
      </c>
      <c r="BA31" t="s">
        <v>450</v>
      </c>
      <c r="BB31" t="s">
        <v>442</v>
      </c>
      <c r="BC31" t="s">
        <v>430</v>
      </c>
      <c r="BJ31" t="s">
        <v>451</v>
      </c>
      <c r="BL31" t="s">
        <v>452</v>
      </c>
      <c r="BM31" t="s">
        <v>453</v>
      </c>
      <c r="BN31" t="s">
        <v>454</v>
      </c>
    </row>
    <row r="32" spans="1:68">
      <c r="A32">
        <v>29.2</v>
      </c>
      <c r="B32" t="s">
        <v>411</v>
      </c>
      <c r="C32" t="s">
        <v>412</v>
      </c>
      <c r="D32" t="s">
        <v>430</v>
      </c>
      <c r="E32" t="s">
        <v>455</v>
      </c>
      <c r="F32" t="s">
        <v>126</v>
      </c>
      <c r="G32" t="s">
        <v>126</v>
      </c>
      <c r="H32" t="s">
        <v>126</v>
      </c>
      <c r="I32" t="s">
        <v>126</v>
      </c>
      <c r="J32" t="s">
        <v>126</v>
      </c>
      <c r="K32" t="s">
        <v>126</v>
      </c>
      <c r="L32" t="s">
        <v>126</v>
      </c>
      <c r="M32" t="s">
        <v>126</v>
      </c>
      <c r="O32" t="s">
        <v>126</v>
      </c>
      <c r="P32" t="s">
        <v>126</v>
      </c>
      <c r="Q32" t="s">
        <v>126</v>
      </c>
      <c r="R32" t="s">
        <v>126</v>
      </c>
      <c r="S32" t="s">
        <v>126</v>
      </c>
      <c r="T32" t="s">
        <v>126</v>
      </c>
      <c r="U32" t="s">
        <v>126</v>
      </c>
      <c r="V32" t="s">
        <v>126</v>
      </c>
      <c r="W32" t="s">
        <v>126</v>
      </c>
      <c r="X32" t="s">
        <v>126</v>
      </c>
      <c r="Y32" t="s">
        <v>126</v>
      </c>
      <c r="Z32" t="s">
        <v>126</v>
      </c>
      <c r="AA32" t="s">
        <v>126</v>
      </c>
      <c r="AB32" t="s">
        <v>126</v>
      </c>
      <c r="AE32" t="s">
        <v>126</v>
      </c>
      <c r="AF32" t="s">
        <v>126</v>
      </c>
      <c r="AJ32" t="s">
        <v>456</v>
      </c>
      <c r="AQ32">
        <v>438</v>
      </c>
      <c r="AR32" t="s">
        <v>445</v>
      </c>
      <c r="AS32" t="s">
        <v>457</v>
      </c>
      <c r="AT32" t="s">
        <v>430</v>
      </c>
      <c r="AU32">
        <v>885</v>
      </c>
      <c r="AV32" t="s">
        <v>458</v>
      </c>
      <c r="AW32" t="s">
        <v>459</v>
      </c>
      <c r="AX32" t="s">
        <v>460</v>
      </c>
      <c r="AY32" t="s">
        <v>461</v>
      </c>
      <c r="AZ32" t="s">
        <v>462</v>
      </c>
      <c r="BA32" t="s">
        <v>450</v>
      </c>
      <c r="BB32" t="s">
        <v>457</v>
      </c>
      <c r="BC32" t="s">
        <v>430</v>
      </c>
      <c r="BI32" t="s">
        <v>463</v>
      </c>
      <c r="BJ32" t="s">
        <v>464</v>
      </c>
      <c r="BL32" t="s">
        <v>465</v>
      </c>
      <c r="BM32" t="s">
        <v>466</v>
      </c>
      <c r="BN32" t="s">
        <v>467</v>
      </c>
    </row>
    <row r="33" spans="1:68">
      <c r="A33">
        <v>30</v>
      </c>
      <c r="B33" t="s">
        <v>468</v>
      </c>
      <c r="C33" t="s">
        <v>469</v>
      </c>
      <c r="D33" t="s">
        <v>469</v>
      </c>
      <c r="E33" t="s">
        <v>470</v>
      </c>
      <c r="F33" t="s">
        <v>126</v>
      </c>
      <c r="G33" t="s">
        <v>126</v>
      </c>
      <c r="H33" t="s">
        <v>126</v>
      </c>
      <c r="I33" t="s">
        <v>126</v>
      </c>
      <c r="J33" t="s">
        <v>126</v>
      </c>
      <c r="K33" t="s">
        <v>126</v>
      </c>
      <c r="L33" t="s">
        <v>126</v>
      </c>
      <c r="M33" t="s">
        <v>126</v>
      </c>
      <c r="O33" t="s">
        <v>126</v>
      </c>
      <c r="P33" t="s">
        <v>126</v>
      </c>
      <c r="Q33" t="s">
        <v>126</v>
      </c>
      <c r="R33" t="s">
        <v>126</v>
      </c>
      <c r="S33" t="s">
        <v>126</v>
      </c>
      <c r="T33" t="s">
        <v>126</v>
      </c>
      <c r="U33" t="s">
        <v>126</v>
      </c>
      <c r="V33" t="s">
        <v>126</v>
      </c>
      <c r="W33" t="s">
        <v>126</v>
      </c>
      <c r="X33" t="s">
        <v>126</v>
      </c>
      <c r="Y33" t="s">
        <v>126</v>
      </c>
      <c r="Z33" t="s">
        <v>126</v>
      </c>
      <c r="AA33" t="s">
        <v>126</v>
      </c>
      <c r="AB33" t="s">
        <v>126</v>
      </c>
      <c r="AC33" t="s">
        <v>127</v>
      </c>
      <c r="AF33" t="s">
        <v>126</v>
      </c>
      <c r="AG33">
        <v>182</v>
      </c>
      <c r="AH33">
        <v>5</v>
      </c>
      <c r="AI33">
        <v>1250</v>
      </c>
      <c r="AJ33" t="s">
        <v>471</v>
      </c>
      <c r="AK33" t="s">
        <v>472</v>
      </c>
      <c r="AL33">
        <v>1224</v>
      </c>
      <c r="AM33">
        <v>176048</v>
      </c>
      <c r="AN33">
        <v>22679110</v>
      </c>
      <c r="AO33">
        <v>70346</v>
      </c>
      <c r="AP33">
        <v>2474089</v>
      </c>
      <c r="AQ33">
        <v>447</v>
      </c>
      <c r="AR33" t="s">
        <v>130</v>
      </c>
      <c r="AS33" t="s">
        <v>470</v>
      </c>
      <c r="AT33" t="s">
        <v>469</v>
      </c>
      <c r="AU33">
        <v>891</v>
      </c>
      <c r="AV33" t="s">
        <v>473</v>
      </c>
      <c r="AW33" t="s">
        <v>132</v>
      </c>
      <c r="AX33" t="s">
        <v>470</v>
      </c>
      <c r="AY33" t="s">
        <v>469</v>
      </c>
      <c r="AZ33" t="s">
        <v>474</v>
      </c>
      <c r="BA33" t="s">
        <v>132</v>
      </c>
      <c r="BB33" t="s">
        <v>470</v>
      </c>
      <c r="BC33" t="s">
        <v>469</v>
      </c>
      <c r="BD33">
        <v>22679110</v>
      </c>
      <c r="BE33" t="s">
        <v>132</v>
      </c>
      <c r="BF33" t="s">
        <v>470</v>
      </c>
      <c r="BG33" t="s">
        <v>469</v>
      </c>
      <c r="BJ33" t="s">
        <v>475</v>
      </c>
      <c r="BN33" t="s">
        <v>476</v>
      </c>
    </row>
    <row r="34" spans="1:68">
      <c r="A34">
        <v>31</v>
      </c>
      <c r="B34" t="s">
        <v>477</v>
      </c>
      <c r="C34" t="s">
        <v>478</v>
      </c>
      <c r="D34" t="s">
        <v>479</v>
      </c>
      <c r="E34" t="s">
        <v>11831</v>
      </c>
      <c r="F34" t="s">
        <v>126</v>
      </c>
      <c r="G34" t="s">
        <v>126</v>
      </c>
      <c r="H34" t="s">
        <v>126</v>
      </c>
      <c r="I34" t="s">
        <v>126</v>
      </c>
      <c r="J34" t="s">
        <v>126</v>
      </c>
      <c r="K34" t="s">
        <v>126</v>
      </c>
      <c r="L34" t="s">
        <v>126</v>
      </c>
      <c r="O34" t="b">
        <v>1</v>
      </c>
      <c r="P34" t="s">
        <v>126</v>
      </c>
      <c r="Q34" t="s">
        <v>126</v>
      </c>
      <c r="R34" t="s">
        <v>216</v>
      </c>
      <c r="S34" t="s">
        <v>126</v>
      </c>
      <c r="T34" t="s">
        <v>126</v>
      </c>
      <c r="U34" t="s">
        <v>126</v>
      </c>
      <c r="V34" t="s">
        <v>126</v>
      </c>
      <c r="W34" t="s">
        <v>126</v>
      </c>
      <c r="X34" t="s">
        <v>126</v>
      </c>
      <c r="Y34" t="s">
        <v>126</v>
      </c>
      <c r="Z34" t="s">
        <v>126</v>
      </c>
      <c r="AA34" t="s">
        <v>126</v>
      </c>
      <c r="AB34" t="s">
        <v>126</v>
      </c>
      <c r="AC34" t="s">
        <v>127</v>
      </c>
      <c r="AF34" t="s">
        <v>126</v>
      </c>
      <c r="AG34">
        <v>178</v>
      </c>
      <c r="AH34">
        <v>19</v>
      </c>
      <c r="AI34">
        <v>189</v>
      </c>
      <c r="AJ34" t="s">
        <v>481</v>
      </c>
      <c r="AK34" t="s">
        <v>482</v>
      </c>
      <c r="AL34">
        <v>804</v>
      </c>
      <c r="AM34">
        <v>553871</v>
      </c>
      <c r="AN34">
        <v>22678944</v>
      </c>
      <c r="AO34">
        <v>287</v>
      </c>
      <c r="AP34">
        <v>2474156</v>
      </c>
      <c r="AQ34">
        <v>955</v>
      </c>
      <c r="AR34" t="s">
        <v>130</v>
      </c>
      <c r="AS34" t="s">
        <v>480</v>
      </c>
      <c r="AT34" t="s">
        <v>479</v>
      </c>
      <c r="AU34">
        <v>1198</v>
      </c>
      <c r="AV34" t="s">
        <v>483</v>
      </c>
      <c r="AW34" t="s">
        <v>132</v>
      </c>
      <c r="AX34" t="s">
        <v>480</v>
      </c>
      <c r="AY34" t="s">
        <v>479</v>
      </c>
      <c r="AZ34" t="s">
        <v>484</v>
      </c>
      <c r="BA34" t="s">
        <v>132</v>
      </c>
      <c r="BB34" t="s">
        <v>480</v>
      </c>
      <c r="BC34" t="s">
        <v>479</v>
      </c>
      <c r="BD34">
        <v>22678944</v>
      </c>
      <c r="BE34" t="s">
        <v>132</v>
      </c>
      <c r="BF34" t="s">
        <v>480</v>
      </c>
      <c r="BG34" t="s">
        <v>479</v>
      </c>
      <c r="BJ34" t="s">
        <v>485</v>
      </c>
      <c r="BK34" t="s">
        <v>486</v>
      </c>
      <c r="BL34" t="s">
        <v>487</v>
      </c>
      <c r="BN34" t="s">
        <v>488</v>
      </c>
    </row>
    <row r="35" spans="1:68">
      <c r="A35">
        <v>32</v>
      </c>
      <c r="B35" t="s">
        <v>477</v>
      </c>
      <c r="C35" t="s">
        <v>478</v>
      </c>
      <c r="D35" t="s">
        <v>489</v>
      </c>
      <c r="E35" t="s">
        <v>490</v>
      </c>
      <c r="F35" t="s">
        <v>126</v>
      </c>
      <c r="G35" t="s">
        <v>216</v>
      </c>
      <c r="H35" t="s">
        <v>126</v>
      </c>
      <c r="I35" t="s">
        <v>126</v>
      </c>
      <c r="J35" t="s">
        <v>126</v>
      </c>
      <c r="K35" t="s">
        <v>126</v>
      </c>
      <c r="L35" t="s">
        <v>126</v>
      </c>
      <c r="M35" t="s">
        <v>126</v>
      </c>
      <c r="O35" t="s">
        <v>126</v>
      </c>
      <c r="P35" t="s">
        <v>126</v>
      </c>
      <c r="Q35" t="s">
        <v>126</v>
      </c>
      <c r="R35" t="s">
        <v>126</v>
      </c>
      <c r="S35" t="s">
        <v>126</v>
      </c>
      <c r="T35" t="s">
        <v>126</v>
      </c>
      <c r="U35" t="s">
        <v>126</v>
      </c>
      <c r="V35" t="s">
        <v>126</v>
      </c>
      <c r="W35" t="s">
        <v>126</v>
      </c>
      <c r="X35" t="s">
        <v>126</v>
      </c>
      <c r="Y35" t="s">
        <v>126</v>
      </c>
      <c r="Z35" t="s">
        <v>126</v>
      </c>
      <c r="AA35" t="s">
        <v>126</v>
      </c>
      <c r="AB35" t="s">
        <v>126</v>
      </c>
      <c r="AC35" t="s">
        <v>127</v>
      </c>
      <c r="AF35" t="s">
        <v>126</v>
      </c>
      <c r="AG35">
        <v>180</v>
      </c>
      <c r="AH35">
        <v>20</v>
      </c>
      <c r="AI35">
        <v>190</v>
      </c>
      <c r="AJ35" t="s">
        <v>491</v>
      </c>
      <c r="AK35" t="s">
        <v>492</v>
      </c>
      <c r="AL35">
        <v>820</v>
      </c>
      <c r="AM35">
        <v>176012</v>
      </c>
      <c r="AN35">
        <v>22678961</v>
      </c>
      <c r="AO35">
        <v>70316</v>
      </c>
      <c r="AP35">
        <v>2474141</v>
      </c>
      <c r="AQ35">
        <v>963</v>
      </c>
      <c r="AR35" t="s">
        <v>130</v>
      </c>
      <c r="AS35" t="s">
        <v>490</v>
      </c>
      <c r="AT35" t="s">
        <v>489</v>
      </c>
      <c r="AU35">
        <v>1199</v>
      </c>
      <c r="AV35" t="s">
        <v>493</v>
      </c>
      <c r="AW35" t="s">
        <v>132</v>
      </c>
      <c r="AX35" t="s">
        <v>490</v>
      </c>
      <c r="AY35" t="s">
        <v>489</v>
      </c>
      <c r="AZ35" t="s">
        <v>494</v>
      </c>
      <c r="BA35" t="s">
        <v>132</v>
      </c>
      <c r="BB35" t="s">
        <v>490</v>
      </c>
      <c r="BC35" t="s">
        <v>489</v>
      </c>
      <c r="BD35">
        <v>22678961</v>
      </c>
      <c r="BE35" t="s">
        <v>132</v>
      </c>
      <c r="BF35" t="s">
        <v>490</v>
      </c>
      <c r="BG35" t="s">
        <v>489</v>
      </c>
      <c r="BJ35" t="s">
        <v>184</v>
      </c>
      <c r="BN35" t="s">
        <v>495</v>
      </c>
    </row>
    <row r="36" spans="1:68">
      <c r="A36">
        <v>33</v>
      </c>
      <c r="B36" t="s">
        <v>477</v>
      </c>
      <c r="C36" t="s">
        <v>478</v>
      </c>
      <c r="D36" t="s">
        <v>496</v>
      </c>
      <c r="E36" t="s">
        <v>497</v>
      </c>
      <c r="F36" t="b">
        <v>1</v>
      </c>
      <c r="G36" t="s">
        <v>126</v>
      </c>
      <c r="H36" t="s">
        <v>126</v>
      </c>
      <c r="I36" t="s">
        <v>126</v>
      </c>
      <c r="J36" t="s">
        <v>126</v>
      </c>
      <c r="K36" t="s">
        <v>126</v>
      </c>
      <c r="L36" t="s">
        <v>126</v>
      </c>
      <c r="M36" t="s">
        <v>126</v>
      </c>
      <c r="O36" t="s">
        <v>126</v>
      </c>
      <c r="P36" t="s">
        <v>126</v>
      </c>
      <c r="Q36" t="s">
        <v>126</v>
      </c>
      <c r="R36" t="s">
        <v>126</v>
      </c>
      <c r="S36" t="s">
        <v>126</v>
      </c>
      <c r="T36" t="s">
        <v>126</v>
      </c>
      <c r="U36" t="s">
        <v>126</v>
      </c>
      <c r="V36" t="s">
        <v>126</v>
      </c>
      <c r="W36" t="s">
        <v>126</v>
      </c>
      <c r="X36" t="s">
        <v>126</v>
      </c>
      <c r="Y36" t="s">
        <v>126</v>
      </c>
      <c r="Z36" t="s">
        <v>126</v>
      </c>
      <c r="AA36" t="s">
        <v>126</v>
      </c>
      <c r="AB36" t="s">
        <v>126</v>
      </c>
      <c r="AC36" t="s">
        <v>127</v>
      </c>
      <c r="AF36" t="s">
        <v>126</v>
      </c>
      <c r="AG36">
        <v>179</v>
      </c>
      <c r="AH36">
        <v>21</v>
      </c>
      <c r="AI36">
        <v>191</v>
      </c>
      <c r="AJ36" t="s">
        <v>498</v>
      </c>
      <c r="AK36" t="s">
        <v>499</v>
      </c>
      <c r="AL36">
        <v>505883</v>
      </c>
      <c r="AN36">
        <v>22678971</v>
      </c>
      <c r="AP36">
        <v>3190463</v>
      </c>
      <c r="AQ36">
        <v>987</v>
      </c>
      <c r="AR36" t="s">
        <v>130</v>
      </c>
      <c r="AS36" t="s">
        <v>500</v>
      </c>
      <c r="AT36" t="s">
        <v>501</v>
      </c>
      <c r="AU36">
        <v>1194</v>
      </c>
      <c r="AV36" t="s">
        <v>502</v>
      </c>
      <c r="AW36" t="s">
        <v>132</v>
      </c>
      <c r="AX36" t="s">
        <v>503</v>
      </c>
      <c r="AY36" t="s">
        <v>501</v>
      </c>
      <c r="AZ36" t="s">
        <v>504</v>
      </c>
      <c r="BA36" t="s">
        <v>132</v>
      </c>
      <c r="BB36" t="s">
        <v>503</v>
      </c>
      <c r="BC36" t="s">
        <v>501</v>
      </c>
      <c r="BD36">
        <v>22678971</v>
      </c>
      <c r="BE36" t="s">
        <v>132</v>
      </c>
      <c r="BF36" t="s">
        <v>503</v>
      </c>
      <c r="BG36" t="s">
        <v>496</v>
      </c>
      <c r="BH36" t="s">
        <v>505</v>
      </c>
      <c r="BJ36" t="s">
        <v>506</v>
      </c>
      <c r="BL36" t="s">
        <v>507</v>
      </c>
      <c r="BM36" t="s">
        <v>508</v>
      </c>
      <c r="BN36" t="s">
        <v>509</v>
      </c>
      <c r="BP36" t="s">
        <v>510</v>
      </c>
    </row>
    <row r="37" spans="1:68">
      <c r="A37">
        <v>34</v>
      </c>
      <c r="B37" t="s">
        <v>477</v>
      </c>
      <c r="C37" t="s">
        <v>478</v>
      </c>
      <c r="D37" t="s">
        <v>511</v>
      </c>
      <c r="E37" t="s">
        <v>512</v>
      </c>
      <c r="F37" t="s">
        <v>126</v>
      </c>
      <c r="H37" t="s">
        <v>126</v>
      </c>
      <c r="I37" t="s">
        <v>126</v>
      </c>
      <c r="J37" t="s">
        <v>126</v>
      </c>
      <c r="K37" t="s">
        <v>126</v>
      </c>
      <c r="L37" t="s">
        <v>126</v>
      </c>
      <c r="M37" t="s">
        <v>126</v>
      </c>
      <c r="O37" t="s">
        <v>126</v>
      </c>
      <c r="P37" t="s">
        <v>126</v>
      </c>
      <c r="Q37" t="s">
        <v>126</v>
      </c>
      <c r="R37" t="s">
        <v>126</v>
      </c>
      <c r="S37" t="s">
        <v>126</v>
      </c>
      <c r="T37" t="s">
        <v>126</v>
      </c>
      <c r="U37" t="s">
        <v>126</v>
      </c>
      <c r="V37" t="s">
        <v>126</v>
      </c>
      <c r="W37" t="s">
        <v>126</v>
      </c>
      <c r="X37" t="s">
        <v>126</v>
      </c>
      <c r="Y37" t="s">
        <v>126</v>
      </c>
      <c r="Z37" t="s">
        <v>126</v>
      </c>
      <c r="AA37" t="s">
        <v>126</v>
      </c>
      <c r="AB37" t="s">
        <v>126</v>
      </c>
      <c r="AC37" t="s">
        <v>127</v>
      </c>
      <c r="AF37" t="s">
        <v>126</v>
      </c>
      <c r="AG37">
        <v>195</v>
      </c>
      <c r="AH37">
        <v>13</v>
      </c>
      <c r="AI37">
        <v>1246</v>
      </c>
      <c r="AJ37" t="s">
        <v>513</v>
      </c>
      <c r="AK37" t="s">
        <v>514</v>
      </c>
      <c r="AL37">
        <v>495972</v>
      </c>
      <c r="AM37">
        <v>553854</v>
      </c>
      <c r="AN37">
        <v>22678839</v>
      </c>
      <c r="AO37">
        <v>70294</v>
      </c>
      <c r="AP37">
        <v>2473828</v>
      </c>
      <c r="AQ37">
        <v>897</v>
      </c>
      <c r="AR37" t="s">
        <v>130</v>
      </c>
      <c r="AS37" t="s">
        <v>512</v>
      </c>
      <c r="AT37" t="s">
        <v>515</v>
      </c>
      <c r="AU37">
        <v>1290</v>
      </c>
      <c r="AV37" t="s">
        <v>516</v>
      </c>
      <c r="AW37" t="s">
        <v>132</v>
      </c>
      <c r="AX37" t="s">
        <v>512</v>
      </c>
      <c r="AY37" t="s">
        <v>511</v>
      </c>
      <c r="AZ37" t="s">
        <v>517</v>
      </c>
      <c r="BA37" t="s">
        <v>132</v>
      </c>
      <c r="BB37" t="s">
        <v>512</v>
      </c>
      <c r="BC37" t="s">
        <v>511</v>
      </c>
      <c r="BD37">
        <v>22678839</v>
      </c>
      <c r="BE37" t="s">
        <v>132</v>
      </c>
      <c r="BF37" t="s">
        <v>512</v>
      </c>
      <c r="BG37" t="s">
        <v>511</v>
      </c>
      <c r="BH37" t="s">
        <v>518</v>
      </c>
      <c r="BI37" t="s">
        <v>519</v>
      </c>
      <c r="BJ37" t="s">
        <v>520</v>
      </c>
      <c r="BL37" t="s">
        <v>521</v>
      </c>
      <c r="BN37" t="s">
        <v>522</v>
      </c>
    </row>
    <row r="38" spans="1:68">
      <c r="A38">
        <v>35</v>
      </c>
      <c r="B38" t="s">
        <v>477</v>
      </c>
      <c r="C38" t="s">
        <v>478</v>
      </c>
      <c r="D38" t="s">
        <v>523</v>
      </c>
      <c r="E38" t="s">
        <v>524</v>
      </c>
      <c r="F38" t="s">
        <v>126</v>
      </c>
      <c r="G38" t="s">
        <v>126</v>
      </c>
      <c r="H38" t="s">
        <v>126</v>
      </c>
      <c r="I38" t="s">
        <v>126</v>
      </c>
      <c r="J38" t="s">
        <v>126</v>
      </c>
      <c r="K38" t="s">
        <v>126</v>
      </c>
      <c r="L38" t="s">
        <v>126</v>
      </c>
      <c r="M38" t="s">
        <v>126</v>
      </c>
      <c r="O38" t="s">
        <v>126</v>
      </c>
      <c r="P38" t="s">
        <v>126</v>
      </c>
      <c r="Q38" t="s">
        <v>126</v>
      </c>
      <c r="R38" t="s">
        <v>126</v>
      </c>
      <c r="S38" t="s">
        <v>126</v>
      </c>
      <c r="T38" t="s">
        <v>126</v>
      </c>
      <c r="U38" t="s">
        <v>126</v>
      </c>
      <c r="V38" t="s">
        <v>126</v>
      </c>
      <c r="W38" t="s">
        <v>126</v>
      </c>
      <c r="X38" t="s">
        <v>126</v>
      </c>
      <c r="Y38" t="s">
        <v>126</v>
      </c>
      <c r="Z38" t="s">
        <v>126</v>
      </c>
      <c r="AA38" t="s">
        <v>126</v>
      </c>
      <c r="AB38" t="s">
        <v>126</v>
      </c>
      <c r="AC38" t="s">
        <v>127</v>
      </c>
      <c r="AF38" t="s">
        <v>126</v>
      </c>
      <c r="AG38">
        <v>194</v>
      </c>
      <c r="AH38">
        <v>14</v>
      </c>
      <c r="AI38">
        <v>954</v>
      </c>
      <c r="AJ38" t="s">
        <v>525</v>
      </c>
      <c r="AK38" t="s">
        <v>526</v>
      </c>
      <c r="AL38">
        <v>495976</v>
      </c>
      <c r="AM38">
        <v>553853</v>
      </c>
      <c r="AN38">
        <v>22678827</v>
      </c>
      <c r="AP38">
        <v>2473837</v>
      </c>
      <c r="AQ38">
        <v>903</v>
      </c>
      <c r="AR38" t="s">
        <v>130</v>
      </c>
      <c r="AS38" t="s">
        <v>524</v>
      </c>
      <c r="AT38" t="s">
        <v>527</v>
      </c>
      <c r="AU38">
        <v>1294</v>
      </c>
      <c r="AV38" t="s">
        <v>528</v>
      </c>
      <c r="AW38" t="s">
        <v>132</v>
      </c>
      <c r="AX38" t="s">
        <v>524</v>
      </c>
      <c r="AY38" t="s">
        <v>523</v>
      </c>
      <c r="AZ38" t="s">
        <v>529</v>
      </c>
      <c r="BA38" t="s">
        <v>132</v>
      </c>
      <c r="BB38" t="s">
        <v>524</v>
      </c>
      <c r="BC38" t="s">
        <v>523</v>
      </c>
      <c r="BD38">
        <v>22678827</v>
      </c>
      <c r="BE38" t="s">
        <v>132</v>
      </c>
      <c r="BF38" t="s">
        <v>524</v>
      </c>
      <c r="BG38" t="s">
        <v>523</v>
      </c>
      <c r="BH38" t="s">
        <v>530</v>
      </c>
      <c r="BI38" t="s">
        <v>519</v>
      </c>
      <c r="BJ38" t="s">
        <v>531</v>
      </c>
      <c r="BL38" t="s">
        <v>532</v>
      </c>
      <c r="BN38" t="s">
        <v>533</v>
      </c>
    </row>
    <row r="39" spans="1:68">
      <c r="A39">
        <v>36</v>
      </c>
      <c r="B39" t="s">
        <v>477</v>
      </c>
      <c r="C39" t="s">
        <v>478</v>
      </c>
      <c r="D39" t="s">
        <v>534</v>
      </c>
      <c r="E39" t="s">
        <v>535</v>
      </c>
      <c r="F39" t="s">
        <v>126</v>
      </c>
      <c r="G39" t="s">
        <v>126</v>
      </c>
      <c r="H39" t="s">
        <v>126</v>
      </c>
      <c r="I39" t="s">
        <v>126</v>
      </c>
      <c r="J39" t="s">
        <v>126</v>
      </c>
      <c r="K39" t="s">
        <v>126</v>
      </c>
      <c r="L39" t="s">
        <v>126</v>
      </c>
      <c r="M39" t="s">
        <v>126</v>
      </c>
      <c r="O39" t="s">
        <v>126</v>
      </c>
      <c r="P39" t="s">
        <v>126</v>
      </c>
      <c r="Q39" t="s">
        <v>126</v>
      </c>
      <c r="R39" t="s">
        <v>126</v>
      </c>
      <c r="S39" t="s">
        <v>126</v>
      </c>
      <c r="T39" t="s">
        <v>126</v>
      </c>
      <c r="U39" t="s">
        <v>126</v>
      </c>
      <c r="V39" t="s">
        <v>126</v>
      </c>
      <c r="W39" t="s">
        <v>126</v>
      </c>
      <c r="X39" t="s">
        <v>126</v>
      </c>
      <c r="Y39" t="s">
        <v>126</v>
      </c>
      <c r="Z39" t="s">
        <v>126</v>
      </c>
      <c r="AA39" t="s">
        <v>126</v>
      </c>
      <c r="AB39" t="s">
        <v>126</v>
      </c>
      <c r="AC39" t="s">
        <v>127</v>
      </c>
      <c r="AF39" t="s">
        <v>126</v>
      </c>
      <c r="AG39">
        <v>201</v>
      </c>
      <c r="AH39">
        <v>17</v>
      </c>
      <c r="AI39">
        <v>188</v>
      </c>
      <c r="AJ39" t="s">
        <v>536</v>
      </c>
      <c r="AK39" t="s">
        <v>537</v>
      </c>
      <c r="AL39">
        <v>495994</v>
      </c>
      <c r="AM39">
        <v>553859</v>
      </c>
      <c r="AN39">
        <v>22678855</v>
      </c>
      <c r="AO39">
        <v>70298</v>
      </c>
      <c r="AP39">
        <v>2473787</v>
      </c>
      <c r="AQ39">
        <v>923</v>
      </c>
      <c r="AR39" t="s">
        <v>130</v>
      </c>
      <c r="AS39" t="s">
        <v>535</v>
      </c>
      <c r="AT39" t="s">
        <v>534</v>
      </c>
      <c r="AU39">
        <v>1304</v>
      </c>
      <c r="AV39" t="s">
        <v>538</v>
      </c>
      <c r="AW39" t="s">
        <v>132</v>
      </c>
      <c r="AX39" t="s">
        <v>535</v>
      </c>
      <c r="AY39" t="s">
        <v>539</v>
      </c>
      <c r="AZ39" t="s">
        <v>540</v>
      </c>
      <c r="BA39" t="s">
        <v>132</v>
      </c>
      <c r="BB39" t="s">
        <v>535</v>
      </c>
      <c r="BC39" t="s">
        <v>534</v>
      </c>
      <c r="BD39">
        <v>22678855</v>
      </c>
      <c r="BE39" t="s">
        <v>132</v>
      </c>
      <c r="BF39" t="s">
        <v>535</v>
      </c>
      <c r="BG39" t="s">
        <v>539</v>
      </c>
      <c r="BH39" t="s">
        <v>541</v>
      </c>
      <c r="BJ39" t="s">
        <v>542</v>
      </c>
      <c r="BN39" t="s">
        <v>543</v>
      </c>
    </row>
    <row r="40" spans="1:68">
      <c r="A40">
        <v>37</v>
      </c>
      <c r="B40" t="s">
        <v>477</v>
      </c>
      <c r="C40" t="s">
        <v>478</v>
      </c>
      <c r="D40" t="s">
        <v>544</v>
      </c>
      <c r="E40" t="s">
        <v>545</v>
      </c>
      <c r="F40" t="s">
        <v>126</v>
      </c>
      <c r="G40" t="s">
        <v>126</v>
      </c>
      <c r="H40" t="s">
        <v>126</v>
      </c>
      <c r="I40" t="s">
        <v>126</v>
      </c>
      <c r="J40" t="s">
        <v>126</v>
      </c>
      <c r="K40" t="s">
        <v>126</v>
      </c>
      <c r="L40" t="s">
        <v>126</v>
      </c>
      <c r="M40" t="s">
        <v>126</v>
      </c>
      <c r="O40" t="s">
        <v>126</v>
      </c>
      <c r="P40" t="s">
        <v>126</v>
      </c>
      <c r="Q40" t="s">
        <v>126</v>
      </c>
      <c r="R40" t="s">
        <v>126</v>
      </c>
      <c r="S40" t="s">
        <v>126</v>
      </c>
      <c r="T40" t="s">
        <v>126</v>
      </c>
      <c r="U40" t="s">
        <v>126</v>
      </c>
      <c r="V40" t="s">
        <v>126</v>
      </c>
      <c r="W40" t="s">
        <v>126</v>
      </c>
      <c r="X40" t="s">
        <v>126</v>
      </c>
      <c r="Y40" t="s">
        <v>126</v>
      </c>
      <c r="Z40" t="s">
        <v>126</v>
      </c>
      <c r="AA40" t="s">
        <v>126</v>
      </c>
      <c r="AB40" t="s">
        <v>126</v>
      </c>
      <c r="AC40" t="s">
        <v>127</v>
      </c>
      <c r="AF40" t="s">
        <v>126</v>
      </c>
      <c r="AG40">
        <v>199</v>
      </c>
      <c r="AH40">
        <v>18</v>
      </c>
      <c r="AI40">
        <v>1236</v>
      </c>
      <c r="AJ40" t="s">
        <v>546</v>
      </c>
      <c r="AK40" t="s">
        <v>547</v>
      </c>
      <c r="AL40">
        <v>495989</v>
      </c>
      <c r="AM40">
        <v>553857</v>
      </c>
      <c r="AN40">
        <v>22678847</v>
      </c>
      <c r="AP40">
        <v>2473849</v>
      </c>
      <c r="AQ40">
        <v>918</v>
      </c>
      <c r="AR40" t="s">
        <v>130</v>
      </c>
      <c r="AS40" t="s">
        <v>548</v>
      </c>
      <c r="AT40" t="s">
        <v>544</v>
      </c>
      <c r="AU40">
        <v>1302</v>
      </c>
      <c r="AV40" t="s">
        <v>549</v>
      </c>
      <c r="AW40" t="s">
        <v>132</v>
      </c>
      <c r="AX40" t="s">
        <v>548</v>
      </c>
      <c r="AY40" t="s">
        <v>550</v>
      </c>
      <c r="AZ40" t="s">
        <v>551</v>
      </c>
      <c r="BA40" t="s">
        <v>132</v>
      </c>
      <c r="BB40" t="s">
        <v>548</v>
      </c>
      <c r="BC40" t="s">
        <v>544</v>
      </c>
      <c r="BD40">
        <v>22678847</v>
      </c>
      <c r="BE40" t="s">
        <v>132</v>
      </c>
      <c r="BF40" t="s">
        <v>548</v>
      </c>
      <c r="BG40" t="s">
        <v>550</v>
      </c>
      <c r="BH40" t="s">
        <v>552</v>
      </c>
      <c r="BJ40" t="s">
        <v>553</v>
      </c>
      <c r="BL40" t="s">
        <v>554</v>
      </c>
      <c r="BM40" t="s">
        <v>555</v>
      </c>
      <c r="BN40" t="s">
        <v>556</v>
      </c>
    </row>
    <row r="41" spans="1:68">
      <c r="A41">
        <v>38</v>
      </c>
      <c r="B41" t="s">
        <v>477</v>
      </c>
      <c r="C41" t="s">
        <v>478</v>
      </c>
      <c r="D41" t="s">
        <v>557</v>
      </c>
      <c r="E41" t="s">
        <v>558</v>
      </c>
      <c r="F41" t="s">
        <v>126</v>
      </c>
      <c r="G41" t="s">
        <v>126</v>
      </c>
      <c r="H41" t="b">
        <v>1</v>
      </c>
      <c r="I41" t="s">
        <v>126</v>
      </c>
      <c r="J41" t="s">
        <v>126</v>
      </c>
      <c r="K41" t="s">
        <v>126</v>
      </c>
      <c r="L41" t="s">
        <v>126</v>
      </c>
      <c r="M41" t="s">
        <v>126</v>
      </c>
      <c r="O41" t="s">
        <v>126</v>
      </c>
      <c r="P41" t="s">
        <v>126</v>
      </c>
      <c r="Q41" t="s">
        <v>126</v>
      </c>
      <c r="R41" t="s">
        <v>126</v>
      </c>
      <c r="S41" t="s">
        <v>126</v>
      </c>
      <c r="T41" t="s">
        <v>126</v>
      </c>
      <c r="U41" t="s">
        <v>126</v>
      </c>
      <c r="V41" t="s">
        <v>126</v>
      </c>
      <c r="W41" t="s">
        <v>126</v>
      </c>
      <c r="X41" t="s">
        <v>126</v>
      </c>
      <c r="Y41" t="s">
        <v>126</v>
      </c>
      <c r="Z41" t="s">
        <v>126</v>
      </c>
      <c r="AA41" t="s">
        <v>126</v>
      </c>
      <c r="AB41" t="s">
        <v>126</v>
      </c>
      <c r="AC41" t="s">
        <v>127</v>
      </c>
      <c r="AD41" t="s">
        <v>559</v>
      </c>
      <c r="AF41" t="s">
        <v>126</v>
      </c>
      <c r="AG41">
        <v>196</v>
      </c>
      <c r="AH41">
        <v>15</v>
      </c>
      <c r="AI41">
        <v>1234</v>
      </c>
      <c r="AJ41" t="s">
        <v>560</v>
      </c>
      <c r="AK41" t="s">
        <v>561</v>
      </c>
      <c r="AL41">
        <v>495977</v>
      </c>
      <c r="AM41">
        <v>553861</v>
      </c>
      <c r="AN41">
        <v>22678887</v>
      </c>
      <c r="AP41">
        <v>2473782</v>
      </c>
      <c r="AQ41">
        <v>896</v>
      </c>
      <c r="AR41" t="s">
        <v>130</v>
      </c>
      <c r="AS41" t="s">
        <v>558</v>
      </c>
      <c r="AT41" t="s">
        <v>562</v>
      </c>
      <c r="AU41">
        <v>1295</v>
      </c>
      <c r="AV41" t="s">
        <v>563</v>
      </c>
      <c r="AW41" t="s">
        <v>132</v>
      </c>
      <c r="AX41" t="s">
        <v>558</v>
      </c>
      <c r="AY41" t="s">
        <v>564</v>
      </c>
      <c r="AZ41" t="s">
        <v>565</v>
      </c>
      <c r="BA41" t="s">
        <v>132</v>
      </c>
      <c r="BB41" t="s">
        <v>558</v>
      </c>
      <c r="BC41" t="s">
        <v>564</v>
      </c>
      <c r="BD41">
        <v>22678887</v>
      </c>
      <c r="BE41" t="s">
        <v>132</v>
      </c>
      <c r="BF41" t="s">
        <v>558</v>
      </c>
      <c r="BG41" t="s">
        <v>564</v>
      </c>
      <c r="BH41" t="s">
        <v>566</v>
      </c>
      <c r="BI41" t="s">
        <v>519</v>
      </c>
      <c r="BJ41" t="s">
        <v>567</v>
      </c>
      <c r="BL41" t="s">
        <v>568</v>
      </c>
      <c r="BM41" t="s">
        <v>569</v>
      </c>
      <c r="BN41" t="s">
        <v>570</v>
      </c>
    </row>
    <row r="42" spans="1:68">
      <c r="A42">
        <v>39</v>
      </c>
      <c r="B42" t="s">
        <v>477</v>
      </c>
      <c r="C42" t="s">
        <v>478</v>
      </c>
      <c r="D42" t="s">
        <v>571</v>
      </c>
      <c r="E42" t="s">
        <v>11832</v>
      </c>
      <c r="F42" t="s">
        <v>126</v>
      </c>
      <c r="G42" t="s">
        <v>126</v>
      </c>
      <c r="H42" t="s">
        <v>126</v>
      </c>
      <c r="I42" t="s">
        <v>126</v>
      </c>
      <c r="J42" t="s">
        <v>126</v>
      </c>
      <c r="K42" t="s">
        <v>126</v>
      </c>
      <c r="L42" t="s">
        <v>126</v>
      </c>
      <c r="O42" t="b">
        <v>1</v>
      </c>
      <c r="P42" t="s">
        <v>126</v>
      </c>
      <c r="Q42" t="s">
        <v>126</v>
      </c>
      <c r="R42" t="s">
        <v>126</v>
      </c>
      <c r="S42" t="b">
        <v>1</v>
      </c>
      <c r="T42" t="s">
        <v>126</v>
      </c>
      <c r="U42" t="s">
        <v>126</v>
      </c>
      <c r="V42" t="s">
        <v>126</v>
      </c>
      <c r="W42" t="s">
        <v>126</v>
      </c>
      <c r="X42" t="s">
        <v>126</v>
      </c>
      <c r="Y42" t="s">
        <v>126</v>
      </c>
      <c r="Z42" t="s">
        <v>126</v>
      </c>
      <c r="AA42" t="s">
        <v>126</v>
      </c>
      <c r="AB42" t="s">
        <v>126</v>
      </c>
      <c r="AC42" t="s">
        <v>127</v>
      </c>
      <c r="AF42" t="s">
        <v>126</v>
      </c>
      <c r="AG42">
        <v>198</v>
      </c>
      <c r="AH42">
        <v>16</v>
      </c>
      <c r="AI42">
        <v>1222</v>
      </c>
      <c r="AJ42" t="s">
        <v>573</v>
      </c>
      <c r="AK42" t="s">
        <v>574</v>
      </c>
      <c r="AL42">
        <v>718831</v>
      </c>
      <c r="AP42">
        <v>2680976</v>
      </c>
      <c r="AQ42">
        <v>894</v>
      </c>
      <c r="AR42" t="s">
        <v>130</v>
      </c>
      <c r="AS42" t="s">
        <v>572</v>
      </c>
      <c r="AT42" t="s">
        <v>575</v>
      </c>
      <c r="AU42">
        <v>1280</v>
      </c>
      <c r="AV42" t="s">
        <v>576</v>
      </c>
      <c r="AW42" t="s">
        <v>132</v>
      </c>
      <c r="AX42" t="s">
        <v>572</v>
      </c>
      <c r="AY42" t="s">
        <v>571</v>
      </c>
      <c r="AZ42" t="s">
        <v>577</v>
      </c>
      <c r="BA42" t="s">
        <v>132</v>
      </c>
      <c r="BB42" t="s">
        <v>572</v>
      </c>
      <c r="BC42" t="s">
        <v>571</v>
      </c>
      <c r="BD42">
        <v>22728231</v>
      </c>
      <c r="BE42" t="s">
        <v>132</v>
      </c>
      <c r="BF42" t="s">
        <v>572</v>
      </c>
      <c r="BG42" t="s">
        <v>571</v>
      </c>
      <c r="BH42" t="s">
        <v>578</v>
      </c>
      <c r="BI42" t="s">
        <v>579</v>
      </c>
      <c r="BJ42" t="s">
        <v>580</v>
      </c>
      <c r="BL42" t="s">
        <v>581</v>
      </c>
      <c r="BN42" t="s">
        <v>582</v>
      </c>
      <c r="BP42" t="s">
        <v>583</v>
      </c>
    </row>
    <row r="43" spans="1:68">
      <c r="A43">
        <v>40</v>
      </c>
      <c r="B43" t="s">
        <v>477</v>
      </c>
      <c r="C43" t="s">
        <v>478</v>
      </c>
      <c r="D43" t="s">
        <v>584</v>
      </c>
      <c r="E43" t="s">
        <v>585</v>
      </c>
      <c r="F43" t="s">
        <v>126</v>
      </c>
      <c r="G43" t="s">
        <v>126</v>
      </c>
      <c r="H43" t="s">
        <v>126</v>
      </c>
      <c r="I43" t="s">
        <v>126</v>
      </c>
      <c r="J43" t="s">
        <v>126</v>
      </c>
      <c r="K43" t="s">
        <v>126</v>
      </c>
      <c r="L43" t="s">
        <v>126</v>
      </c>
      <c r="M43" t="s">
        <v>126</v>
      </c>
      <c r="O43" t="s">
        <v>126</v>
      </c>
      <c r="P43" t="s">
        <v>126</v>
      </c>
      <c r="Q43" t="s">
        <v>126</v>
      </c>
      <c r="R43" t="s">
        <v>126</v>
      </c>
      <c r="S43" t="s">
        <v>126</v>
      </c>
      <c r="T43" t="s">
        <v>126</v>
      </c>
      <c r="U43" t="s">
        <v>126</v>
      </c>
      <c r="V43" t="s">
        <v>126</v>
      </c>
      <c r="W43" t="s">
        <v>126</v>
      </c>
      <c r="X43" t="s">
        <v>126</v>
      </c>
      <c r="Y43" t="s">
        <v>126</v>
      </c>
      <c r="Z43" t="s">
        <v>126</v>
      </c>
      <c r="AA43" t="s">
        <v>126</v>
      </c>
      <c r="AB43" t="s">
        <v>126</v>
      </c>
      <c r="AC43" t="s">
        <v>127</v>
      </c>
      <c r="AF43" t="s">
        <v>126</v>
      </c>
      <c r="AG43">
        <v>190</v>
      </c>
      <c r="AH43">
        <v>12</v>
      </c>
      <c r="AI43">
        <v>174</v>
      </c>
      <c r="AJ43" t="s">
        <v>586</v>
      </c>
      <c r="AK43" t="s">
        <v>587</v>
      </c>
      <c r="AL43">
        <v>154493</v>
      </c>
      <c r="AN43">
        <v>22678752</v>
      </c>
      <c r="AO43">
        <v>70275</v>
      </c>
      <c r="AP43">
        <v>5844225</v>
      </c>
      <c r="AQ43">
        <v>881</v>
      </c>
      <c r="AR43" t="s">
        <v>130</v>
      </c>
      <c r="AS43" t="s">
        <v>585</v>
      </c>
      <c r="AT43" t="s">
        <v>584</v>
      </c>
      <c r="AU43">
        <v>1335</v>
      </c>
      <c r="AV43" t="s">
        <v>588</v>
      </c>
      <c r="AW43" t="s">
        <v>132</v>
      </c>
      <c r="AX43" t="s">
        <v>11870</v>
      </c>
      <c r="AY43" t="s">
        <v>584</v>
      </c>
      <c r="AZ43" t="s">
        <v>589</v>
      </c>
      <c r="BA43" t="s">
        <v>132</v>
      </c>
      <c r="BB43" t="s">
        <v>585</v>
      </c>
      <c r="BC43" t="s">
        <v>584</v>
      </c>
      <c r="BD43">
        <v>22678752</v>
      </c>
      <c r="BE43" t="s">
        <v>132</v>
      </c>
      <c r="BF43" t="s">
        <v>585</v>
      </c>
      <c r="BG43" t="s">
        <v>584</v>
      </c>
      <c r="BH43" t="s">
        <v>590</v>
      </c>
      <c r="BJ43" t="s">
        <v>531</v>
      </c>
      <c r="BN43" t="s">
        <v>591</v>
      </c>
    </row>
    <row r="44" spans="1:68">
      <c r="A44">
        <v>41</v>
      </c>
      <c r="B44" t="s">
        <v>477</v>
      </c>
      <c r="C44" t="s">
        <v>478</v>
      </c>
      <c r="D44" t="s">
        <v>592</v>
      </c>
      <c r="E44" t="s">
        <v>593</v>
      </c>
      <c r="F44" t="s">
        <v>126</v>
      </c>
      <c r="G44" t="s">
        <v>126</v>
      </c>
      <c r="H44" t="s">
        <v>126</v>
      </c>
      <c r="I44" t="s">
        <v>126</v>
      </c>
      <c r="J44" t="s">
        <v>126</v>
      </c>
      <c r="K44" t="s">
        <v>126</v>
      </c>
      <c r="L44" t="s">
        <v>126</v>
      </c>
      <c r="M44" t="s">
        <v>126</v>
      </c>
      <c r="O44" t="s">
        <v>126</v>
      </c>
      <c r="P44" t="s">
        <v>126</v>
      </c>
      <c r="Q44" t="s">
        <v>126</v>
      </c>
      <c r="R44" t="s">
        <v>126</v>
      </c>
      <c r="S44" t="s">
        <v>126</v>
      </c>
      <c r="T44" t="s">
        <v>126</v>
      </c>
      <c r="U44" t="s">
        <v>126</v>
      </c>
      <c r="V44" t="s">
        <v>126</v>
      </c>
      <c r="W44" t="s">
        <v>126</v>
      </c>
      <c r="X44" t="s">
        <v>126</v>
      </c>
      <c r="Y44" t="s">
        <v>126</v>
      </c>
      <c r="Z44" t="s">
        <v>126</v>
      </c>
      <c r="AA44" t="s">
        <v>126</v>
      </c>
      <c r="AB44" t="s">
        <v>126</v>
      </c>
      <c r="AC44" t="s">
        <v>127</v>
      </c>
      <c r="AF44" t="s">
        <v>126</v>
      </c>
      <c r="AG44">
        <v>183</v>
      </c>
      <c r="AH44">
        <v>6</v>
      </c>
      <c r="AI44">
        <v>173</v>
      </c>
      <c r="AJ44" t="s">
        <v>594</v>
      </c>
      <c r="AK44" t="s">
        <v>595</v>
      </c>
      <c r="AL44">
        <v>550883</v>
      </c>
      <c r="AM44">
        <v>553832</v>
      </c>
      <c r="AN44">
        <v>22678736</v>
      </c>
      <c r="AO44">
        <v>70271</v>
      </c>
      <c r="AP44">
        <v>2473913</v>
      </c>
      <c r="AQ44">
        <v>847</v>
      </c>
      <c r="AR44" t="s">
        <v>130</v>
      </c>
      <c r="AS44" t="s">
        <v>593</v>
      </c>
      <c r="AT44" t="s">
        <v>592</v>
      </c>
      <c r="AU44">
        <v>1357</v>
      </c>
      <c r="AV44" t="s">
        <v>596</v>
      </c>
      <c r="AW44" t="s">
        <v>132</v>
      </c>
      <c r="AX44" t="s">
        <v>11864</v>
      </c>
      <c r="AY44" t="s">
        <v>592</v>
      </c>
      <c r="AZ44" t="s">
        <v>597</v>
      </c>
      <c r="BA44" t="s">
        <v>132</v>
      </c>
      <c r="BB44" t="s">
        <v>593</v>
      </c>
      <c r="BC44" t="s">
        <v>592</v>
      </c>
      <c r="BD44">
        <v>22678736</v>
      </c>
      <c r="BE44" t="s">
        <v>132</v>
      </c>
      <c r="BF44" t="s">
        <v>593</v>
      </c>
      <c r="BG44" t="s">
        <v>592</v>
      </c>
      <c r="BH44" t="s">
        <v>598</v>
      </c>
      <c r="BJ44" t="s">
        <v>184</v>
      </c>
      <c r="BN44" t="s">
        <v>599</v>
      </c>
    </row>
    <row r="45" spans="1:68">
      <c r="A45">
        <v>42</v>
      </c>
      <c r="B45" t="s">
        <v>477</v>
      </c>
      <c r="C45" t="s">
        <v>478</v>
      </c>
      <c r="D45" t="s">
        <v>600</v>
      </c>
      <c r="E45" t="s">
        <v>601</v>
      </c>
      <c r="F45" t="s">
        <v>126</v>
      </c>
      <c r="G45" t="s">
        <v>126</v>
      </c>
      <c r="H45" t="s">
        <v>126</v>
      </c>
      <c r="I45" t="s">
        <v>126</v>
      </c>
      <c r="J45" t="s">
        <v>126</v>
      </c>
      <c r="K45" t="s">
        <v>126</v>
      </c>
      <c r="L45" t="s">
        <v>126</v>
      </c>
      <c r="O45" t="b">
        <v>1</v>
      </c>
      <c r="P45" t="s">
        <v>126</v>
      </c>
      <c r="Q45" t="s">
        <v>126</v>
      </c>
      <c r="R45" t="s">
        <v>126</v>
      </c>
      <c r="S45" t="s">
        <v>126</v>
      </c>
      <c r="T45" t="s">
        <v>126</v>
      </c>
      <c r="U45" t="s">
        <v>126</v>
      </c>
      <c r="V45" t="s">
        <v>126</v>
      </c>
      <c r="W45" t="s">
        <v>126</v>
      </c>
      <c r="X45" t="s">
        <v>126</v>
      </c>
      <c r="Y45" t="s">
        <v>126</v>
      </c>
      <c r="Z45" t="s">
        <v>126</v>
      </c>
      <c r="AA45" t="s">
        <v>126</v>
      </c>
      <c r="AB45" t="s">
        <v>126</v>
      </c>
      <c r="AC45" t="s">
        <v>263</v>
      </c>
      <c r="AF45" t="s">
        <v>126</v>
      </c>
      <c r="AG45">
        <v>185</v>
      </c>
      <c r="AH45">
        <v>7</v>
      </c>
      <c r="AI45">
        <v>1256</v>
      </c>
      <c r="AJ45" t="s">
        <v>602</v>
      </c>
      <c r="AK45" t="s">
        <v>603</v>
      </c>
      <c r="AN45">
        <v>22678756</v>
      </c>
      <c r="AP45">
        <v>6101189</v>
      </c>
      <c r="AQ45">
        <v>858</v>
      </c>
      <c r="AR45" t="s">
        <v>130</v>
      </c>
      <c r="AS45" t="s">
        <v>601</v>
      </c>
      <c r="AT45" t="s">
        <v>600</v>
      </c>
      <c r="AU45">
        <v>1375</v>
      </c>
      <c r="AV45" t="s">
        <v>604</v>
      </c>
      <c r="AW45" t="s">
        <v>132</v>
      </c>
      <c r="AX45" t="s">
        <v>601</v>
      </c>
      <c r="AY45" t="s">
        <v>600</v>
      </c>
      <c r="AZ45" t="s">
        <v>605</v>
      </c>
      <c r="BA45" t="s">
        <v>132</v>
      </c>
      <c r="BB45" t="s">
        <v>601</v>
      </c>
      <c r="BC45" t="s">
        <v>600</v>
      </c>
      <c r="BD45">
        <v>22678756</v>
      </c>
      <c r="BE45" t="s">
        <v>132</v>
      </c>
      <c r="BF45" t="s">
        <v>601</v>
      </c>
      <c r="BG45" t="s">
        <v>600</v>
      </c>
      <c r="BH45" t="s">
        <v>606</v>
      </c>
      <c r="BJ45" t="s">
        <v>607</v>
      </c>
      <c r="BL45" t="s">
        <v>608</v>
      </c>
      <c r="BM45" t="s">
        <v>609</v>
      </c>
      <c r="BN45" t="s">
        <v>610</v>
      </c>
    </row>
    <row r="46" spans="1:68">
      <c r="A46">
        <v>43</v>
      </c>
      <c r="B46" t="s">
        <v>477</v>
      </c>
      <c r="C46" t="s">
        <v>478</v>
      </c>
      <c r="D46" t="s">
        <v>611</v>
      </c>
      <c r="E46" t="s">
        <v>612</v>
      </c>
      <c r="F46" t="s">
        <v>126</v>
      </c>
      <c r="G46" t="s">
        <v>126</v>
      </c>
      <c r="H46" t="s">
        <v>126</v>
      </c>
      <c r="I46" t="s">
        <v>126</v>
      </c>
      <c r="J46" t="s">
        <v>126</v>
      </c>
      <c r="K46" t="s">
        <v>126</v>
      </c>
      <c r="L46" t="s">
        <v>126</v>
      </c>
      <c r="M46" t="s">
        <v>126</v>
      </c>
      <c r="O46" t="s">
        <v>126</v>
      </c>
      <c r="P46" t="s">
        <v>126</v>
      </c>
      <c r="Q46" t="s">
        <v>126</v>
      </c>
      <c r="R46" t="s">
        <v>126</v>
      </c>
      <c r="S46" t="s">
        <v>126</v>
      </c>
      <c r="T46" t="s">
        <v>126</v>
      </c>
      <c r="U46" t="s">
        <v>126</v>
      </c>
      <c r="V46" t="s">
        <v>126</v>
      </c>
      <c r="W46" t="s">
        <v>126</v>
      </c>
      <c r="X46" t="s">
        <v>126</v>
      </c>
      <c r="Y46" t="s">
        <v>126</v>
      </c>
      <c r="Z46" t="s">
        <v>126</v>
      </c>
      <c r="AA46" t="s">
        <v>126</v>
      </c>
      <c r="AB46" t="s">
        <v>126</v>
      </c>
      <c r="AC46" t="s">
        <v>127</v>
      </c>
      <c r="AF46" t="s">
        <v>126</v>
      </c>
      <c r="AG46">
        <v>186</v>
      </c>
      <c r="AH46">
        <v>8</v>
      </c>
      <c r="AI46">
        <v>178</v>
      </c>
      <c r="AJ46" t="s">
        <v>613</v>
      </c>
      <c r="AK46" t="s">
        <v>614</v>
      </c>
      <c r="AL46">
        <v>550886</v>
      </c>
      <c r="AM46">
        <v>553839</v>
      </c>
      <c r="AN46">
        <v>22678769</v>
      </c>
      <c r="AP46">
        <v>2473796</v>
      </c>
      <c r="AQ46">
        <v>860</v>
      </c>
      <c r="AR46" t="s">
        <v>130</v>
      </c>
      <c r="AS46" t="s">
        <v>612</v>
      </c>
      <c r="AT46" t="s">
        <v>611</v>
      </c>
      <c r="AU46">
        <v>1372</v>
      </c>
      <c r="AV46" t="s">
        <v>615</v>
      </c>
      <c r="AW46" t="s">
        <v>132</v>
      </c>
      <c r="AX46" t="s">
        <v>612</v>
      </c>
      <c r="AY46" t="s">
        <v>611</v>
      </c>
      <c r="AZ46" t="s">
        <v>616</v>
      </c>
      <c r="BA46" t="s">
        <v>132</v>
      </c>
      <c r="BB46" t="s">
        <v>612</v>
      </c>
      <c r="BC46" t="s">
        <v>611</v>
      </c>
      <c r="BD46">
        <v>22678769</v>
      </c>
      <c r="BE46" t="s">
        <v>132</v>
      </c>
      <c r="BF46" t="s">
        <v>612</v>
      </c>
      <c r="BG46" t="s">
        <v>611</v>
      </c>
      <c r="BH46" t="s">
        <v>617</v>
      </c>
      <c r="BJ46" t="s">
        <v>374</v>
      </c>
      <c r="BN46" t="s">
        <v>618</v>
      </c>
    </row>
    <row r="47" spans="1:68">
      <c r="A47">
        <v>44</v>
      </c>
      <c r="B47" t="s">
        <v>477</v>
      </c>
      <c r="C47" t="s">
        <v>478</v>
      </c>
      <c r="D47" t="s">
        <v>619</v>
      </c>
      <c r="E47" t="s">
        <v>11833</v>
      </c>
      <c r="F47" t="s">
        <v>126</v>
      </c>
      <c r="G47" t="s">
        <v>126</v>
      </c>
      <c r="H47" t="b">
        <v>1</v>
      </c>
      <c r="I47" t="s">
        <v>126</v>
      </c>
      <c r="J47" t="s">
        <v>126</v>
      </c>
      <c r="K47" t="s">
        <v>126</v>
      </c>
      <c r="L47" t="s">
        <v>126</v>
      </c>
      <c r="M47" t="s">
        <v>126</v>
      </c>
      <c r="O47" t="s">
        <v>126</v>
      </c>
      <c r="P47" t="s">
        <v>126</v>
      </c>
      <c r="Q47" t="s">
        <v>126</v>
      </c>
      <c r="R47" t="s">
        <v>126</v>
      </c>
      <c r="S47" t="s">
        <v>126</v>
      </c>
      <c r="T47" t="s">
        <v>126</v>
      </c>
      <c r="U47" t="s">
        <v>126</v>
      </c>
      <c r="V47" t="s">
        <v>126</v>
      </c>
      <c r="W47" t="s">
        <v>126</v>
      </c>
      <c r="X47" t="s">
        <v>126</v>
      </c>
      <c r="Y47" t="s">
        <v>126</v>
      </c>
      <c r="Z47" t="s">
        <v>126</v>
      </c>
      <c r="AA47" t="s">
        <v>126</v>
      </c>
      <c r="AB47" t="s">
        <v>126</v>
      </c>
      <c r="AC47" t="s">
        <v>127</v>
      </c>
      <c r="AF47" t="s">
        <v>126</v>
      </c>
      <c r="AG47">
        <v>188</v>
      </c>
      <c r="AH47">
        <v>9</v>
      </c>
      <c r="AI47">
        <v>177</v>
      </c>
      <c r="AJ47" t="s">
        <v>621</v>
      </c>
      <c r="AK47" t="s">
        <v>622</v>
      </c>
      <c r="AL47">
        <v>550890</v>
      </c>
      <c r="AM47">
        <v>553842</v>
      </c>
      <c r="AN47">
        <v>22728223</v>
      </c>
      <c r="AP47">
        <v>2473870</v>
      </c>
      <c r="AQ47">
        <v>865</v>
      </c>
      <c r="AR47" t="s">
        <v>130</v>
      </c>
      <c r="AS47" t="s">
        <v>620</v>
      </c>
      <c r="AT47" t="s">
        <v>619</v>
      </c>
      <c r="AU47">
        <v>1387</v>
      </c>
      <c r="AV47" t="s">
        <v>623</v>
      </c>
      <c r="AW47" t="s">
        <v>132</v>
      </c>
      <c r="AX47" t="s">
        <v>620</v>
      </c>
      <c r="AY47" t="s">
        <v>619</v>
      </c>
      <c r="AZ47" t="s">
        <v>624</v>
      </c>
      <c r="BA47" t="s">
        <v>132</v>
      </c>
      <c r="BB47" t="s">
        <v>620</v>
      </c>
      <c r="BC47" t="s">
        <v>619</v>
      </c>
      <c r="BD47">
        <v>22728223</v>
      </c>
      <c r="BE47" t="s">
        <v>132</v>
      </c>
      <c r="BF47" t="s">
        <v>620</v>
      </c>
      <c r="BG47" t="s">
        <v>619</v>
      </c>
      <c r="BH47" t="s">
        <v>625</v>
      </c>
      <c r="BJ47" t="s">
        <v>531</v>
      </c>
      <c r="BN47" t="s">
        <v>626</v>
      </c>
    </row>
    <row r="48" spans="1:68">
      <c r="A48">
        <v>45</v>
      </c>
      <c r="B48" t="s">
        <v>477</v>
      </c>
      <c r="C48" t="s">
        <v>478</v>
      </c>
      <c r="D48" t="s">
        <v>627</v>
      </c>
      <c r="E48" t="s">
        <v>11834</v>
      </c>
      <c r="F48" t="s">
        <v>126</v>
      </c>
      <c r="G48" t="s">
        <v>126</v>
      </c>
      <c r="H48" t="b">
        <v>1</v>
      </c>
      <c r="I48" t="s">
        <v>126</v>
      </c>
      <c r="J48" t="s">
        <v>126</v>
      </c>
      <c r="K48" t="s">
        <v>126</v>
      </c>
      <c r="L48" t="s">
        <v>126</v>
      </c>
      <c r="M48" t="s">
        <v>126</v>
      </c>
      <c r="O48" t="s">
        <v>126</v>
      </c>
      <c r="P48" t="s">
        <v>126</v>
      </c>
      <c r="Q48" t="s">
        <v>126</v>
      </c>
      <c r="R48" t="s">
        <v>126</v>
      </c>
      <c r="S48" t="s">
        <v>126</v>
      </c>
      <c r="T48" t="s">
        <v>126</v>
      </c>
      <c r="U48" t="s">
        <v>126</v>
      </c>
      <c r="V48" t="s">
        <v>126</v>
      </c>
      <c r="W48" t="s">
        <v>126</v>
      </c>
      <c r="X48" t="s">
        <v>126</v>
      </c>
      <c r="Y48" t="s">
        <v>126</v>
      </c>
      <c r="Z48" t="s">
        <v>126</v>
      </c>
      <c r="AA48" t="s">
        <v>126</v>
      </c>
      <c r="AB48" t="s">
        <v>126</v>
      </c>
      <c r="AE48" t="s">
        <v>126</v>
      </c>
      <c r="AF48" t="s">
        <v>126</v>
      </c>
      <c r="AJ48" t="s">
        <v>628</v>
      </c>
      <c r="AK48" t="s">
        <v>629</v>
      </c>
      <c r="AL48">
        <v>718913</v>
      </c>
      <c r="AP48">
        <v>3190463</v>
      </c>
      <c r="AQ48">
        <v>872</v>
      </c>
      <c r="AR48" t="s">
        <v>445</v>
      </c>
      <c r="AS48" t="s">
        <v>630</v>
      </c>
      <c r="AT48" t="s">
        <v>631</v>
      </c>
      <c r="AU48">
        <v>1386</v>
      </c>
      <c r="AV48" t="s">
        <v>632</v>
      </c>
      <c r="AW48" t="s">
        <v>447</v>
      </c>
      <c r="AX48" t="s">
        <v>630</v>
      </c>
      <c r="AY48" t="s">
        <v>633</v>
      </c>
      <c r="AZ48" t="s">
        <v>634</v>
      </c>
      <c r="BA48" t="s">
        <v>450</v>
      </c>
      <c r="BB48" t="s">
        <v>630</v>
      </c>
      <c r="BC48" t="s">
        <v>631</v>
      </c>
      <c r="BI48" t="s">
        <v>635</v>
      </c>
      <c r="BJ48" t="s">
        <v>636</v>
      </c>
      <c r="BL48" t="s">
        <v>637</v>
      </c>
      <c r="BM48" t="s">
        <v>638</v>
      </c>
      <c r="BN48" t="s">
        <v>639</v>
      </c>
      <c r="BP48" t="s">
        <v>640</v>
      </c>
    </row>
    <row r="49" spans="1:68">
      <c r="A49">
        <v>46</v>
      </c>
      <c r="B49" t="s">
        <v>477</v>
      </c>
      <c r="C49" t="s">
        <v>478</v>
      </c>
      <c r="D49" t="s">
        <v>641</v>
      </c>
      <c r="E49" t="s">
        <v>642</v>
      </c>
      <c r="F49" t="s">
        <v>126</v>
      </c>
      <c r="G49" t="s">
        <v>126</v>
      </c>
      <c r="H49" t="s">
        <v>126</v>
      </c>
      <c r="I49" t="s">
        <v>126</v>
      </c>
      <c r="J49" t="s">
        <v>126</v>
      </c>
      <c r="K49" t="s">
        <v>126</v>
      </c>
      <c r="L49" t="s">
        <v>126</v>
      </c>
      <c r="M49" t="s">
        <v>126</v>
      </c>
      <c r="O49" t="s">
        <v>126</v>
      </c>
      <c r="P49" t="s">
        <v>126</v>
      </c>
      <c r="Q49" t="s">
        <v>126</v>
      </c>
      <c r="R49" t="s">
        <v>126</v>
      </c>
      <c r="S49" t="s">
        <v>126</v>
      </c>
      <c r="T49" t="s">
        <v>126</v>
      </c>
      <c r="U49" t="s">
        <v>126</v>
      </c>
      <c r="V49" t="s">
        <v>126</v>
      </c>
      <c r="W49" t="s">
        <v>126</v>
      </c>
      <c r="X49" t="s">
        <v>126</v>
      </c>
      <c r="Y49" t="s">
        <v>126</v>
      </c>
      <c r="Z49" t="s">
        <v>126</v>
      </c>
      <c r="AA49" t="s">
        <v>126</v>
      </c>
      <c r="AB49" t="s">
        <v>126</v>
      </c>
      <c r="AC49" t="s">
        <v>127</v>
      </c>
      <c r="AF49" t="s">
        <v>126</v>
      </c>
      <c r="AI49">
        <v>1268</v>
      </c>
      <c r="AJ49" t="s">
        <v>643</v>
      </c>
      <c r="AK49" t="s">
        <v>644</v>
      </c>
      <c r="AL49">
        <v>550887</v>
      </c>
      <c r="AN49">
        <v>22678790</v>
      </c>
      <c r="AO49">
        <v>70282</v>
      </c>
      <c r="AP49">
        <v>2680976</v>
      </c>
      <c r="AQ49">
        <v>873</v>
      </c>
      <c r="AR49" t="s">
        <v>130</v>
      </c>
      <c r="AS49" t="s">
        <v>642</v>
      </c>
      <c r="AT49" t="s">
        <v>645</v>
      </c>
      <c r="AU49">
        <v>1377</v>
      </c>
      <c r="AV49" t="s">
        <v>646</v>
      </c>
      <c r="AW49" t="s">
        <v>132</v>
      </c>
      <c r="AX49" t="s">
        <v>642</v>
      </c>
      <c r="AY49" t="s">
        <v>645</v>
      </c>
      <c r="AZ49" t="s">
        <v>647</v>
      </c>
      <c r="BA49" t="s">
        <v>132</v>
      </c>
      <c r="BB49" t="s">
        <v>642</v>
      </c>
      <c r="BC49" t="s">
        <v>645</v>
      </c>
      <c r="BD49">
        <v>22678790</v>
      </c>
      <c r="BE49" t="s">
        <v>132</v>
      </c>
      <c r="BF49" t="s">
        <v>642</v>
      </c>
      <c r="BG49" t="s">
        <v>645</v>
      </c>
      <c r="BH49" t="s">
        <v>648</v>
      </c>
      <c r="BI49" t="s">
        <v>649</v>
      </c>
      <c r="BJ49" t="s">
        <v>650</v>
      </c>
      <c r="BN49" t="s">
        <v>651</v>
      </c>
      <c r="BP49" t="s">
        <v>652</v>
      </c>
    </row>
    <row r="50" spans="1:68">
      <c r="A50">
        <v>47</v>
      </c>
      <c r="B50" t="s">
        <v>653</v>
      </c>
      <c r="C50" t="s">
        <v>654</v>
      </c>
      <c r="D50" t="s">
        <v>655</v>
      </c>
      <c r="E50" t="s">
        <v>656</v>
      </c>
      <c r="F50" t="s">
        <v>126</v>
      </c>
      <c r="G50" t="s">
        <v>126</v>
      </c>
      <c r="H50" t="s">
        <v>126</v>
      </c>
      <c r="I50" t="s">
        <v>126</v>
      </c>
      <c r="J50" t="s">
        <v>126</v>
      </c>
      <c r="K50" t="s">
        <v>126</v>
      </c>
      <c r="L50" t="s">
        <v>126</v>
      </c>
      <c r="M50" t="s">
        <v>126</v>
      </c>
      <c r="O50" t="s">
        <v>126</v>
      </c>
      <c r="P50" t="s">
        <v>126</v>
      </c>
      <c r="Q50" t="s">
        <v>126</v>
      </c>
      <c r="R50" t="s">
        <v>126</v>
      </c>
      <c r="S50" t="s">
        <v>126</v>
      </c>
      <c r="T50" t="s">
        <v>126</v>
      </c>
      <c r="U50" t="s">
        <v>126</v>
      </c>
      <c r="V50" t="s">
        <v>126</v>
      </c>
      <c r="W50" t="s">
        <v>126</v>
      </c>
      <c r="X50" t="s">
        <v>126</v>
      </c>
      <c r="Y50" t="s">
        <v>126</v>
      </c>
      <c r="Z50" t="s">
        <v>126</v>
      </c>
      <c r="AA50" t="s">
        <v>126</v>
      </c>
      <c r="AB50" t="s">
        <v>126</v>
      </c>
      <c r="AC50" t="s">
        <v>127</v>
      </c>
      <c r="AE50" t="b">
        <v>1</v>
      </c>
      <c r="AF50" t="b">
        <v>1</v>
      </c>
      <c r="AG50">
        <v>5</v>
      </c>
      <c r="AH50">
        <v>60</v>
      </c>
      <c r="AI50">
        <v>6</v>
      </c>
      <c r="AJ50" t="s">
        <v>657</v>
      </c>
      <c r="AK50" t="s">
        <v>658</v>
      </c>
      <c r="AL50">
        <v>4237</v>
      </c>
      <c r="AM50">
        <v>563259</v>
      </c>
      <c r="AN50">
        <v>22696545</v>
      </c>
      <c r="AO50">
        <v>2</v>
      </c>
      <c r="AP50">
        <v>2482048</v>
      </c>
      <c r="AQ50">
        <v>5378</v>
      </c>
      <c r="AR50" t="s">
        <v>130</v>
      </c>
      <c r="AS50" t="s">
        <v>656</v>
      </c>
      <c r="AT50" t="s">
        <v>655</v>
      </c>
      <c r="AU50">
        <v>1729</v>
      </c>
      <c r="AV50" t="s">
        <v>659</v>
      </c>
      <c r="AW50" t="s">
        <v>132</v>
      </c>
      <c r="AX50" t="s">
        <v>656</v>
      </c>
      <c r="AY50" t="s">
        <v>655</v>
      </c>
      <c r="AZ50" t="s">
        <v>660</v>
      </c>
      <c r="BA50" t="s">
        <v>132</v>
      </c>
      <c r="BB50" t="s">
        <v>656</v>
      </c>
      <c r="BC50" t="s">
        <v>655</v>
      </c>
      <c r="BD50">
        <v>22696545</v>
      </c>
      <c r="BE50" t="s">
        <v>132</v>
      </c>
      <c r="BF50" t="s">
        <v>656</v>
      </c>
      <c r="BG50" t="s">
        <v>655</v>
      </c>
      <c r="BJ50" t="s">
        <v>661</v>
      </c>
      <c r="BN50" t="s">
        <v>662</v>
      </c>
    </row>
    <row r="51" spans="1:68">
      <c r="A51">
        <v>48</v>
      </c>
      <c r="B51" t="s">
        <v>653</v>
      </c>
      <c r="C51" t="s">
        <v>654</v>
      </c>
      <c r="D51" t="s">
        <v>663</v>
      </c>
      <c r="E51" t="s">
        <v>664</v>
      </c>
      <c r="F51" t="s">
        <v>126</v>
      </c>
      <c r="G51" t="s">
        <v>126</v>
      </c>
      <c r="H51" t="s">
        <v>126</v>
      </c>
      <c r="I51" t="s">
        <v>126</v>
      </c>
      <c r="J51" t="s">
        <v>126</v>
      </c>
      <c r="K51" t="s">
        <v>126</v>
      </c>
      <c r="L51" t="s">
        <v>126</v>
      </c>
      <c r="M51" t="s">
        <v>126</v>
      </c>
      <c r="O51" t="s">
        <v>126</v>
      </c>
      <c r="P51" t="s">
        <v>126</v>
      </c>
      <c r="Q51" t="s">
        <v>126</v>
      </c>
      <c r="R51" t="s">
        <v>126</v>
      </c>
      <c r="S51" t="s">
        <v>126</v>
      </c>
      <c r="T51" t="s">
        <v>126</v>
      </c>
      <c r="U51" t="s">
        <v>126</v>
      </c>
      <c r="V51" t="s">
        <v>126</v>
      </c>
      <c r="W51" t="s">
        <v>126</v>
      </c>
      <c r="X51" t="s">
        <v>126</v>
      </c>
      <c r="Y51" t="s">
        <v>126</v>
      </c>
      <c r="Z51" t="s">
        <v>126</v>
      </c>
      <c r="AA51" t="s">
        <v>126</v>
      </c>
      <c r="AB51" t="s">
        <v>126</v>
      </c>
      <c r="AC51" t="s">
        <v>127</v>
      </c>
      <c r="AE51" t="b">
        <v>1</v>
      </c>
      <c r="AF51" t="b">
        <v>1</v>
      </c>
      <c r="AG51">
        <v>3</v>
      </c>
      <c r="AH51">
        <v>61</v>
      </c>
      <c r="AI51">
        <v>4</v>
      </c>
      <c r="AJ51" t="s">
        <v>665</v>
      </c>
      <c r="AK51" t="s">
        <v>666</v>
      </c>
      <c r="AL51">
        <v>4208</v>
      </c>
      <c r="AM51">
        <v>174491</v>
      </c>
      <c r="AN51">
        <v>22696602</v>
      </c>
      <c r="AO51">
        <v>91</v>
      </c>
      <c r="AP51">
        <v>2482054</v>
      </c>
      <c r="AQ51">
        <v>5426</v>
      </c>
      <c r="AR51" t="s">
        <v>130</v>
      </c>
      <c r="AS51" t="s">
        <v>664</v>
      </c>
      <c r="AT51" t="s">
        <v>663</v>
      </c>
      <c r="AU51">
        <v>1773</v>
      </c>
      <c r="AV51" t="s">
        <v>667</v>
      </c>
      <c r="AW51" t="s">
        <v>132</v>
      </c>
      <c r="AX51" t="s">
        <v>664</v>
      </c>
      <c r="AY51" t="s">
        <v>663</v>
      </c>
      <c r="AZ51" t="s">
        <v>668</v>
      </c>
      <c r="BA51" t="s">
        <v>132</v>
      </c>
      <c r="BB51" t="s">
        <v>664</v>
      </c>
      <c r="BC51" t="s">
        <v>663</v>
      </c>
      <c r="BD51">
        <v>22696602</v>
      </c>
      <c r="BE51" t="s">
        <v>132</v>
      </c>
      <c r="BF51" t="s">
        <v>664</v>
      </c>
      <c r="BG51" t="s">
        <v>663</v>
      </c>
      <c r="BJ51" t="s">
        <v>669</v>
      </c>
      <c r="BN51" t="s">
        <v>670</v>
      </c>
    </row>
    <row r="52" spans="1:68">
      <c r="A52">
        <v>49</v>
      </c>
      <c r="B52" t="s">
        <v>653</v>
      </c>
      <c r="C52" t="s">
        <v>654</v>
      </c>
      <c r="D52" t="s">
        <v>671</v>
      </c>
      <c r="E52" t="s">
        <v>672</v>
      </c>
      <c r="F52" t="s">
        <v>126</v>
      </c>
      <c r="G52" t="s">
        <v>126</v>
      </c>
      <c r="H52" t="s">
        <v>126</v>
      </c>
      <c r="I52" t="s">
        <v>126</v>
      </c>
      <c r="J52" t="s">
        <v>126</v>
      </c>
      <c r="K52" t="s">
        <v>126</v>
      </c>
      <c r="L52" t="s">
        <v>126</v>
      </c>
      <c r="M52" t="s">
        <v>126</v>
      </c>
      <c r="O52" t="s">
        <v>126</v>
      </c>
      <c r="P52" t="s">
        <v>126</v>
      </c>
      <c r="Q52" t="s">
        <v>126</v>
      </c>
      <c r="R52" t="s">
        <v>126</v>
      </c>
      <c r="S52" t="s">
        <v>126</v>
      </c>
      <c r="T52" t="s">
        <v>126</v>
      </c>
      <c r="U52" t="s">
        <v>126</v>
      </c>
      <c r="V52" t="s">
        <v>126</v>
      </c>
      <c r="W52" t="s">
        <v>126</v>
      </c>
      <c r="X52" t="s">
        <v>126</v>
      </c>
      <c r="Y52" t="s">
        <v>126</v>
      </c>
      <c r="Z52" t="s">
        <v>126</v>
      </c>
      <c r="AA52" t="s">
        <v>126</v>
      </c>
      <c r="AB52" t="s">
        <v>126</v>
      </c>
      <c r="AC52" t="s">
        <v>127</v>
      </c>
      <c r="AE52" t="b">
        <v>1</v>
      </c>
      <c r="AF52" t="b">
        <v>1</v>
      </c>
      <c r="AG52">
        <v>4</v>
      </c>
      <c r="AH52">
        <v>62</v>
      </c>
      <c r="AI52">
        <v>5</v>
      </c>
      <c r="AJ52" t="s">
        <v>673</v>
      </c>
      <c r="AK52" t="s">
        <v>674</v>
      </c>
      <c r="AL52">
        <v>4205</v>
      </c>
      <c r="AM52">
        <v>174485</v>
      </c>
      <c r="AN52">
        <v>22696610</v>
      </c>
      <c r="AO52">
        <v>3</v>
      </c>
      <c r="AP52">
        <v>2482065</v>
      </c>
      <c r="AQ52">
        <v>5433</v>
      </c>
      <c r="AR52" t="s">
        <v>130</v>
      </c>
      <c r="AS52" t="s">
        <v>672</v>
      </c>
      <c r="AT52" t="s">
        <v>671</v>
      </c>
      <c r="AU52">
        <v>1777</v>
      </c>
      <c r="AV52" t="s">
        <v>675</v>
      </c>
      <c r="AW52" t="s">
        <v>132</v>
      </c>
      <c r="AX52" t="s">
        <v>672</v>
      </c>
      <c r="AY52" t="s">
        <v>676</v>
      </c>
      <c r="AZ52" t="s">
        <v>677</v>
      </c>
      <c r="BA52" t="s">
        <v>132</v>
      </c>
      <c r="BB52" t="s">
        <v>672</v>
      </c>
      <c r="BC52" t="s">
        <v>671</v>
      </c>
      <c r="BD52">
        <v>22696610</v>
      </c>
      <c r="BE52" t="s">
        <v>132</v>
      </c>
      <c r="BF52" t="s">
        <v>672</v>
      </c>
      <c r="BG52" t="s">
        <v>671</v>
      </c>
      <c r="BJ52" t="s">
        <v>678</v>
      </c>
      <c r="BM52" t="s">
        <v>679</v>
      </c>
      <c r="BN52" t="s">
        <v>680</v>
      </c>
    </row>
    <row r="53" spans="1:68">
      <c r="A53">
        <v>50</v>
      </c>
      <c r="B53" t="s">
        <v>681</v>
      </c>
      <c r="C53" t="s">
        <v>682</v>
      </c>
      <c r="D53" t="s">
        <v>683</v>
      </c>
      <c r="E53" t="s">
        <v>684</v>
      </c>
      <c r="F53" t="s">
        <v>126</v>
      </c>
      <c r="G53" t="s">
        <v>216</v>
      </c>
      <c r="H53" t="s">
        <v>126</v>
      </c>
      <c r="I53" t="s">
        <v>126</v>
      </c>
      <c r="J53" t="s">
        <v>126</v>
      </c>
      <c r="K53" t="s">
        <v>126</v>
      </c>
      <c r="L53" t="s">
        <v>126</v>
      </c>
      <c r="M53" t="s">
        <v>126</v>
      </c>
      <c r="O53" t="s">
        <v>126</v>
      </c>
      <c r="P53" t="s">
        <v>126</v>
      </c>
      <c r="Q53" t="s">
        <v>126</v>
      </c>
      <c r="R53" t="s">
        <v>216</v>
      </c>
      <c r="S53" t="s">
        <v>126</v>
      </c>
      <c r="T53" t="s">
        <v>126</v>
      </c>
      <c r="U53" t="s">
        <v>126</v>
      </c>
      <c r="V53" t="s">
        <v>126</v>
      </c>
      <c r="W53" t="s">
        <v>126</v>
      </c>
      <c r="X53" t="s">
        <v>126</v>
      </c>
      <c r="Y53" t="s">
        <v>126</v>
      </c>
      <c r="Z53" t="s">
        <v>126</v>
      </c>
      <c r="AA53" t="s">
        <v>126</v>
      </c>
      <c r="AB53" t="s">
        <v>126</v>
      </c>
      <c r="AC53" t="s">
        <v>127</v>
      </c>
      <c r="AE53" t="b">
        <v>1</v>
      </c>
      <c r="AF53" t="b">
        <v>1</v>
      </c>
      <c r="AG53">
        <v>68</v>
      </c>
      <c r="AH53">
        <v>63</v>
      </c>
      <c r="AI53">
        <v>86</v>
      </c>
      <c r="AJ53" t="s">
        <v>685</v>
      </c>
      <c r="AK53" t="s">
        <v>686</v>
      </c>
      <c r="AL53">
        <v>73222</v>
      </c>
      <c r="AM53">
        <v>824111</v>
      </c>
      <c r="AN53">
        <v>22697360</v>
      </c>
      <c r="AO53">
        <v>1401</v>
      </c>
      <c r="AP53">
        <v>4352332</v>
      </c>
      <c r="AQ53">
        <v>5454</v>
      </c>
      <c r="AR53" t="s">
        <v>130</v>
      </c>
      <c r="AS53" t="s">
        <v>684</v>
      </c>
      <c r="AT53" t="s">
        <v>683</v>
      </c>
      <c r="AU53">
        <v>1717</v>
      </c>
      <c r="AV53" t="s">
        <v>687</v>
      </c>
      <c r="AW53" t="s">
        <v>132</v>
      </c>
      <c r="AX53" t="s">
        <v>684</v>
      </c>
      <c r="AY53" t="s">
        <v>683</v>
      </c>
      <c r="AZ53" t="s">
        <v>688</v>
      </c>
      <c r="BA53" t="s">
        <v>132</v>
      </c>
      <c r="BB53" t="s">
        <v>684</v>
      </c>
      <c r="BC53" t="s">
        <v>683</v>
      </c>
      <c r="BD53">
        <v>22697360</v>
      </c>
      <c r="BE53" t="s">
        <v>132</v>
      </c>
      <c r="BF53" t="s">
        <v>684</v>
      </c>
      <c r="BG53" t="s">
        <v>683</v>
      </c>
      <c r="BJ53" t="s">
        <v>689</v>
      </c>
      <c r="BL53" t="s">
        <v>690</v>
      </c>
      <c r="BM53" t="s">
        <v>691</v>
      </c>
      <c r="BN53" t="s">
        <v>692</v>
      </c>
    </row>
    <row r="54" spans="1:68">
      <c r="A54">
        <v>51</v>
      </c>
      <c r="B54" t="s">
        <v>681</v>
      </c>
      <c r="C54" t="s">
        <v>682</v>
      </c>
      <c r="D54" t="s">
        <v>693</v>
      </c>
      <c r="E54" t="s">
        <v>694</v>
      </c>
      <c r="F54" t="s">
        <v>126</v>
      </c>
      <c r="G54" t="s">
        <v>216</v>
      </c>
      <c r="H54" t="s">
        <v>126</v>
      </c>
      <c r="I54" t="s">
        <v>126</v>
      </c>
      <c r="J54" t="s">
        <v>126</v>
      </c>
      <c r="K54" t="s">
        <v>126</v>
      </c>
      <c r="L54" t="s">
        <v>126</v>
      </c>
      <c r="M54" t="s">
        <v>126</v>
      </c>
      <c r="O54" t="s">
        <v>126</v>
      </c>
      <c r="P54" t="s">
        <v>126</v>
      </c>
      <c r="Q54" t="s">
        <v>126</v>
      </c>
      <c r="R54" t="s">
        <v>126</v>
      </c>
      <c r="S54" t="s">
        <v>126</v>
      </c>
      <c r="T54" t="s">
        <v>126</v>
      </c>
      <c r="U54" t="s">
        <v>126</v>
      </c>
      <c r="V54" t="s">
        <v>126</v>
      </c>
      <c r="W54" t="s">
        <v>126</v>
      </c>
      <c r="X54" t="s">
        <v>126</v>
      </c>
      <c r="Y54" t="s">
        <v>126</v>
      </c>
      <c r="Z54" t="s">
        <v>126</v>
      </c>
      <c r="AA54" t="s">
        <v>126</v>
      </c>
      <c r="AB54" t="s">
        <v>126</v>
      </c>
      <c r="AC54" t="s">
        <v>263</v>
      </c>
      <c r="AE54" t="b">
        <v>1</v>
      </c>
      <c r="AF54" t="b">
        <v>1</v>
      </c>
      <c r="AG54">
        <v>69</v>
      </c>
      <c r="AH54">
        <v>64</v>
      </c>
      <c r="AI54">
        <v>87</v>
      </c>
      <c r="AJ54" t="s">
        <v>695</v>
      </c>
      <c r="AK54" t="s">
        <v>696</v>
      </c>
      <c r="AL54">
        <v>4259</v>
      </c>
      <c r="AM54">
        <v>174978</v>
      </c>
      <c r="AN54">
        <v>22697369</v>
      </c>
      <c r="AO54">
        <v>73500</v>
      </c>
      <c r="AP54">
        <v>2481104</v>
      </c>
      <c r="AQ54">
        <v>5458</v>
      </c>
      <c r="AR54" t="s">
        <v>130</v>
      </c>
      <c r="AS54" t="s">
        <v>694</v>
      </c>
      <c r="AT54" t="s">
        <v>693</v>
      </c>
      <c r="AU54">
        <v>1719</v>
      </c>
      <c r="AV54" t="s">
        <v>697</v>
      </c>
      <c r="AW54" t="s">
        <v>132</v>
      </c>
      <c r="AX54" t="s">
        <v>694</v>
      </c>
      <c r="AY54" t="s">
        <v>693</v>
      </c>
      <c r="AZ54" t="s">
        <v>698</v>
      </c>
      <c r="BA54" t="s">
        <v>132</v>
      </c>
      <c r="BB54" t="s">
        <v>694</v>
      </c>
      <c r="BC54" t="s">
        <v>693</v>
      </c>
      <c r="BD54">
        <v>22697369</v>
      </c>
      <c r="BE54" t="s">
        <v>132</v>
      </c>
      <c r="BF54" t="s">
        <v>694</v>
      </c>
      <c r="BG54" t="s">
        <v>693</v>
      </c>
      <c r="BJ54" t="s">
        <v>699</v>
      </c>
      <c r="BL54" t="s">
        <v>700</v>
      </c>
      <c r="BM54" t="s">
        <v>701</v>
      </c>
      <c r="BN54" t="s">
        <v>702</v>
      </c>
    </row>
    <row r="55" spans="1:68">
      <c r="A55">
        <v>52</v>
      </c>
      <c r="B55" t="s">
        <v>11807</v>
      </c>
      <c r="C55" t="s">
        <v>703</v>
      </c>
      <c r="D55" t="s">
        <v>704</v>
      </c>
      <c r="E55" t="s">
        <v>705</v>
      </c>
      <c r="F55" t="s">
        <v>126</v>
      </c>
      <c r="G55" t="s">
        <v>126</v>
      </c>
      <c r="H55" t="s">
        <v>126</v>
      </c>
      <c r="I55" t="s">
        <v>126</v>
      </c>
      <c r="J55" t="s">
        <v>126</v>
      </c>
      <c r="K55" t="s">
        <v>126</v>
      </c>
      <c r="L55" t="s">
        <v>126</v>
      </c>
      <c r="M55" t="s">
        <v>126</v>
      </c>
      <c r="O55" t="s">
        <v>126</v>
      </c>
      <c r="P55" t="s">
        <v>126</v>
      </c>
      <c r="Q55" t="s">
        <v>126</v>
      </c>
      <c r="R55" t="s">
        <v>126</v>
      </c>
      <c r="S55" t="s">
        <v>126</v>
      </c>
      <c r="T55" t="s">
        <v>126</v>
      </c>
      <c r="U55" t="s">
        <v>126</v>
      </c>
      <c r="V55" t="s">
        <v>126</v>
      </c>
      <c r="W55" t="s">
        <v>126</v>
      </c>
      <c r="X55" t="s">
        <v>126</v>
      </c>
      <c r="Y55" t="s">
        <v>126</v>
      </c>
      <c r="Z55" t="s">
        <v>126</v>
      </c>
      <c r="AA55" t="s">
        <v>126</v>
      </c>
      <c r="AB55" t="s">
        <v>126</v>
      </c>
      <c r="AC55" t="s">
        <v>127</v>
      </c>
      <c r="AF55" t="s">
        <v>126</v>
      </c>
      <c r="AG55">
        <v>368</v>
      </c>
      <c r="AH55">
        <v>334</v>
      </c>
      <c r="AI55">
        <v>940</v>
      </c>
      <c r="AJ55" t="s">
        <v>706</v>
      </c>
      <c r="AK55" t="s">
        <v>707</v>
      </c>
      <c r="AL55">
        <v>3017</v>
      </c>
      <c r="AM55">
        <v>177071</v>
      </c>
      <c r="AN55">
        <v>22690066</v>
      </c>
      <c r="AO55">
        <v>87959</v>
      </c>
      <c r="AP55">
        <v>2495414</v>
      </c>
      <c r="AQ55">
        <v>3916</v>
      </c>
      <c r="AR55" t="s">
        <v>130</v>
      </c>
      <c r="AS55" t="s">
        <v>705</v>
      </c>
      <c r="AT55" t="s">
        <v>708</v>
      </c>
      <c r="AU55">
        <v>1798</v>
      </c>
      <c r="AV55" t="s">
        <v>709</v>
      </c>
      <c r="AW55" t="s">
        <v>132</v>
      </c>
      <c r="AX55" t="s">
        <v>705</v>
      </c>
      <c r="AY55" t="s">
        <v>710</v>
      </c>
      <c r="AZ55" t="s">
        <v>711</v>
      </c>
      <c r="BA55" t="s">
        <v>132</v>
      </c>
      <c r="BB55" t="s">
        <v>705</v>
      </c>
      <c r="BC55" t="s">
        <v>708</v>
      </c>
      <c r="BD55">
        <v>22690066</v>
      </c>
      <c r="BE55" t="s">
        <v>132</v>
      </c>
      <c r="BF55" t="s">
        <v>705</v>
      </c>
      <c r="BG55" t="s">
        <v>708</v>
      </c>
      <c r="BI55" t="s">
        <v>712</v>
      </c>
      <c r="BJ55" t="s">
        <v>713</v>
      </c>
      <c r="BN55" t="s">
        <v>714</v>
      </c>
    </row>
    <row r="56" spans="1:68">
      <c r="A56">
        <v>53</v>
      </c>
      <c r="B56" t="s">
        <v>11807</v>
      </c>
      <c r="C56" t="s">
        <v>703</v>
      </c>
      <c r="D56" t="s">
        <v>715</v>
      </c>
      <c r="E56" t="s">
        <v>716</v>
      </c>
      <c r="F56" t="s">
        <v>126</v>
      </c>
      <c r="G56" t="s">
        <v>126</v>
      </c>
      <c r="H56" t="s">
        <v>126</v>
      </c>
      <c r="I56" t="s">
        <v>126</v>
      </c>
      <c r="J56" t="s">
        <v>126</v>
      </c>
      <c r="K56" t="s">
        <v>126</v>
      </c>
      <c r="L56" t="s">
        <v>126</v>
      </c>
      <c r="M56" t="s">
        <v>126</v>
      </c>
      <c r="O56" t="s">
        <v>126</v>
      </c>
      <c r="P56" t="s">
        <v>126</v>
      </c>
      <c r="Q56" t="s">
        <v>126</v>
      </c>
      <c r="R56" t="s">
        <v>126</v>
      </c>
      <c r="S56" t="s">
        <v>126</v>
      </c>
      <c r="T56" t="s">
        <v>126</v>
      </c>
      <c r="U56" t="s">
        <v>126</v>
      </c>
      <c r="V56" t="s">
        <v>126</v>
      </c>
      <c r="W56" t="s">
        <v>126</v>
      </c>
      <c r="X56" t="s">
        <v>126</v>
      </c>
      <c r="Y56" t="s">
        <v>126</v>
      </c>
      <c r="Z56" t="s">
        <v>126</v>
      </c>
      <c r="AA56" t="s">
        <v>126</v>
      </c>
      <c r="AB56" t="s">
        <v>126</v>
      </c>
      <c r="AC56" t="s">
        <v>127</v>
      </c>
      <c r="AF56" t="s">
        <v>126</v>
      </c>
      <c r="AG56">
        <v>366</v>
      </c>
      <c r="AH56">
        <v>335</v>
      </c>
      <c r="AI56">
        <v>311</v>
      </c>
      <c r="AJ56" t="s">
        <v>717</v>
      </c>
      <c r="AK56" t="s">
        <v>718</v>
      </c>
      <c r="AL56">
        <v>3036</v>
      </c>
      <c r="AM56">
        <v>177086</v>
      </c>
      <c r="AN56">
        <v>22690080</v>
      </c>
      <c r="AO56">
        <v>72390</v>
      </c>
      <c r="AP56">
        <v>5231817</v>
      </c>
      <c r="AQ56">
        <v>3932</v>
      </c>
      <c r="AR56" t="s">
        <v>130</v>
      </c>
      <c r="AS56" t="s">
        <v>716</v>
      </c>
      <c r="AT56" t="s">
        <v>715</v>
      </c>
      <c r="AU56">
        <v>1821</v>
      </c>
      <c r="AV56" t="s">
        <v>719</v>
      </c>
      <c r="AW56" t="s">
        <v>132</v>
      </c>
      <c r="AX56" t="s">
        <v>716</v>
      </c>
      <c r="AY56" t="s">
        <v>715</v>
      </c>
      <c r="AZ56" t="s">
        <v>720</v>
      </c>
      <c r="BA56" t="s">
        <v>132</v>
      </c>
      <c r="BB56" t="s">
        <v>716</v>
      </c>
      <c r="BC56" t="s">
        <v>715</v>
      </c>
      <c r="BD56">
        <v>22690080</v>
      </c>
      <c r="BE56" t="s">
        <v>132</v>
      </c>
      <c r="BF56" t="s">
        <v>716</v>
      </c>
      <c r="BG56" t="s">
        <v>715</v>
      </c>
      <c r="BJ56" t="s">
        <v>184</v>
      </c>
      <c r="BN56" t="s">
        <v>721</v>
      </c>
    </row>
    <row r="57" spans="1:68">
      <c r="A57">
        <v>54</v>
      </c>
      <c r="B57" t="s">
        <v>11807</v>
      </c>
      <c r="C57" t="s">
        <v>703</v>
      </c>
      <c r="D57" t="s">
        <v>722</v>
      </c>
      <c r="E57" t="s">
        <v>723</v>
      </c>
      <c r="F57" t="s">
        <v>126</v>
      </c>
      <c r="G57" t="s">
        <v>126</v>
      </c>
      <c r="H57" t="s">
        <v>126</v>
      </c>
      <c r="I57" t="s">
        <v>126</v>
      </c>
      <c r="J57" t="s">
        <v>126</v>
      </c>
      <c r="K57" t="s">
        <v>126</v>
      </c>
      <c r="L57" t="s">
        <v>126</v>
      </c>
      <c r="M57" t="s">
        <v>126</v>
      </c>
      <c r="O57" t="s">
        <v>126</v>
      </c>
      <c r="P57" t="s">
        <v>126</v>
      </c>
      <c r="Q57" t="s">
        <v>126</v>
      </c>
      <c r="R57" t="s">
        <v>126</v>
      </c>
      <c r="S57" t="s">
        <v>126</v>
      </c>
      <c r="T57" t="s">
        <v>126</v>
      </c>
      <c r="U57" t="s">
        <v>126</v>
      </c>
      <c r="V57" t="s">
        <v>126</v>
      </c>
      <c r="W57" t="s">
        <v>126</v>
      </c>
      <c r="X57" t="s">
        <v>126</v>
      </c>
      <c r="Y57" t="s">
        <v>126</v>
      </c>
      <c r="Z57" t="s">
        <v>126</v>
      </c>
      <c r="AA57" t="s">
        <v>126</v>
      </c>
      <c r="AB57" t="s">
        <v>126</v>
      </c>
      <c r="AC57" t="s">
        <v>127</v>
      </c>
      <c r="AF57" t="s">
        <v>126</v>
      </c>
      <c r="AG57">
        <v>365</v>
      </c>
      <c r="AH57">
        <v>336</v>
      </c>
      <c r="AI57">
        <v>312</v>
      </c>
      <c r="AJ57" t="s">
        <v>724</v>
      </c>
      <c r="AK57" t="s">
        <v>725</v>
      </c>
      <c r="AL57">
        <v>3012</v>
      </c>
      <c r="AM57">
        <v>555615</v>
      </c>
      <c r="AN57">
        <v>22690145</v>
      </c>
      <c r="AO57">
        <v>72400</v>
      </c>
      <c r="AP57">
        <v>5231873</v>
      </c>
      <c r="AQ57">
        <v>3951</v>
      </c>
      <c r="AR57" t="s">
        <v>130</v>
      </c>
      <c r="AS57" t="s">
        <v>723</v>
      </c>
      <c r="AT57" t="s">
        <v>722</v>
      </c>
      <c r="AU57">
        <v>1842</v>
      </c>
      <c r="AV57" t="s">
        <v>726</v>
      </c>
      <c r="AW57" t="s">
        <v>132</v>
      </c>
      <c r="AX57" t="s">
        <v>723</v>
      </c>
      <c r="AY57" t="s">
        <v>727</v>
      </c>
      <c r="AZ57" t="s">
        <v>728</v>
      </c>
      <c r="BA57" t="s">
        <v>132</v>
      </c>
      <c r="BB57" t="s">
        <v>723</v>
      </c>
      <c r="BC57" t="s">
        <v>722</v>
      </c>
      <c r="BD57">
        <v>22690145</v>
      </c>
      <c r="BE57" t="s">
        <v>132</v>
      </c>
      <c r="BF57" t="s">
        <v>723</v>
      </c>
      <c r="BG57" t="s">
        <v>729</v>
      </c>
      <c r="BJ57" t="s">
        <v>730</v>
      </c>
      <c r="BL57" t="s">
        <v>731</v>
      </c>
      <c r="BM57" t="s">
        <v>732</v>
      </c>
      <c r="BN57" t="s">
        <v>733</v>
      </c>
      <c r="BO57" t="s">
        <v>734</v>
      </c>
    </row>
    <row r="58" spans="1:68">
      <c r="A58">
        <v>55</v>
      </c>
      <c r="B58" t="s">
        <v>11807</v>
      </c>
      <c r="C58" t="s">
        <v>703</v>
      </c>
      <c r="D58" t="s">
        <v>735</v>
      </c>
      <c r="E58" t="s">
        <v>736</v>
      </c>
      <c r="F58" t="s">
        <v>126</v>
      </c>
      <c r="G58" t="s">
        <v>126</v>
      </c>
      <c r="H58" t="s">
        <v>126</v>
      </c>
      <c r="I58" t="s">
        <v>126</v>
      </c>
      <c r="J58" t="s">
        <v>126</v>
      </c>
      <c r="K58" t="s">
        <v>126</v>
      </c>
      <c r="L58" t="s">
        <v>126</v>
      </c>
      <c r="M58" t="s">
        <v>126</v>
      </c>
      <c r="O58" t="s">
        <v>126</v>
      </c>
      <c r="P58" t="s">
        <v>126</v>
      </c>
      <c r="Q58" t="s">
        <v>126</v>
      </c>
      <c r="R58" t="s">
        <v>126</v>
      </c>
      <c r="S58" t="s">
        <v>126</v>
      </c>
      <c r="T58" t="s">
        <v>126</v>
      </c>
      <c r="U58" t="s">
        <v>126</v>
      </c>
      <c r="V58" t="s">
        <v>126</v>
      </c>
      <c r="W58" t="s">
        <v>126</v>
      </c>
      <c r="X58" t="s">
        <v>126</v>
      </c>
      <c r="Y58" t="s">
        <v>126</v>
      </c>
      <c r="Z58" t="s">
        <v>126</v>
      </c>
      <c r="AA58" t="s">
        <v>126</v>
      </c>
      <c r="AB58" t="s">
        <v>126</v>
      </c>
      <c r="AC58" t="s">
        <v>127</v>
      </c>
      <c r="AF58" t="s">
        <v>126</v>
      </c>
      <c r="AG58">
        <v>364</v>
      </c>
      <c r="AH58">
        <v>337</v>
      </c>
      <c r="AI58">
        <v>313</v>
      </c>
      <c r="AJ58" t="s">
        <v>737</v>
      </c>
      <c r="AK58" t="s">
        <v>738</v>
      </c>
      <c r="AL58">
        <v>3030</v>
      </c>
      <c r="AM58">
        <v>177082</v>
      </c>
      <c r="AN58">
        <v>22690359</v>
      </c>
      <c r="AP58">
        <v>5231865</v>
      </c>
      <c r="AQ58">
        <v>3981</v>
      </c>
      <c r="AR58" t="s">
        <v>130</v>
      </c>
      <c r="AS58" t="s">
        <v>736</v>
      </c>
      <c r="AT58" t="s">
        <v>735</v>
      </c>
      <c r="AU58">
        <v>1845</v>
      </c>
      <c r="AV58" t="s">
        <v>739</v>
      </c>
      <c r="AW58" t="s">
        <v>132</v>
      </c>
      <c r="AX58" t="s">
        <v>736</v>
      </c>
      <c r="AY58" t="s">
        <v>740</v>
      </c>
      <c r="AZ58" t="s">
        <v>741</v>
      </c>
      <c r="BA58" t="s">
        <v>132</v>
      </c>
      <c r="BB58" t="s">
        <v>736</v>
      </c>
      <c r="BC58" t="s">
        <v>735</v>
      </c>
      <c r="BD58">
        <v>22690359</v>
      </c>
      <c r="BE58" t="s">
        <v>132</v>
      </c>
      <c r="BF58" t="s">
        <v>736</v>
      </c>
      <c r="BG58" t="s">
        <v>735</v>
      </c>
      <c r="BJ58" t="s">
        <v>531</v>
      </c>
      <c r="BN58" t="s">
        <v>742</v>
      </c>
    </row>
    <row r="59" spans="1:68">
      <c r="A59">
        <v>56</v>
      </c>
      <c r="B59" t="s">
        <v>11807</v>
      </c>
      <c r="C59" t="s">
        <v>703</v>
      </c>
      <c r="D59" t="s">
        <v>743</v>
      </c>
      <c r="E59" t="s">
        <v>744</v>
      </c>
      <c r="F59" t="s">
        <v>126</v>
      </c>
      <c r="G59" t="s">
        <v>126</v>
      </c>
      <c r="H59" t="s">
        <v>126</v>
      </c>
      <c r="I59" t="s">
        <v>126</v>
      </c>
      <c r="J59" t="s">
        <v>126</v>
      </c>
      <c r="K59" t="s">
        <v>126</v>
      </c>
      <c r="L59" t="s">
        <v>126</v>
      </c>
      <c r="M59" t="s">
        <v>126</v>
      </c>
      <c r="O59" t="s">
        <v>126</v>
      </c>
      <c r="P59" t="s">
        <v>126</v>
      </c>
      <c r="Q59" t="s">
        <v>126</v>
      </c>
      <c r="R59" t="s">
        <v>126</v>
      </c>
      <c r="S59" t="s">
        <v>126</v>
      </c>
      <c r="T59" t="s">
        <v>126</v>
      </c>
      <c r="U59" t="s">
        <v>126</v>
      </c>
      <c r="V59" t="s">
        <v>126</v>
      </c>
      <c r="W59" t="s">
        <v>126</v>
      </c>
      <c r="X59" t="s">
        <v>126</v>
      </c>
      <c r="Y59" t="s">
        <v>126</v>
      </c>
      <c r="Z59" t="s">
        <v>126</v>
      </c>
      <c r="AA59" t="s">
        <v>126</v>
      </c>
      <c r="AB59" t="s">
        <v>126</v>
      </c>
      <c r="AC59" t="s">
        <v>127</v>
      </c>
      <c r="AF59" t="s">
        <v>126</v>
      </c>
      <c r="AG59">
        <v>369</v>
      </c>
      <c r="AH59">
        <v>338</v>
      </c>
      <c r="AI59">
        <v>322</v>
      </c>
      <c r="AJ59" t="s">
        <v>745</v>
      </c>
      <c r="AK59" t="s">
        <v>746</v>
      </c>
      <c r="AL59">
        <v>144545</v>
      </c>
      <c r="AM59">
        <v>555621</v>
      </c>
      <c r="AO59">
        <v>72437</v>
      </c>
      <c r="AP59">
        <v>5231853</v>
      </c>
      <c r="AQ59">
        <v>3986</v>
      </c>
      <c r="AR59" t="s">
        <v>130</v>
      </c>
      <c r="AS59" t="s">
        <v>747</v>
      </c>
      <c r="AT59" t="s">
        <v>743</v>
      </c>
      <c r="AU59">
        <v>1851</v>
      </c>
      <c r="AV59" t="s">
        <v>748</v>
      </c>
      <c r="AW59" t="s">
        <v>132</v>
      </c>
      <c r="AX59" t="s">
        <v>747</v>
      </c>
      <c r="AY59" t="s">
        <v>743</v>
      </c>
      <c r="AZ59" t="s">
        <v>749</v>
      </c>
      <c r="BA59" t="s">
        <v>132</v>
      </c>
      <c r="BB59" t="s">
        <v>744</v>
      </c>
      <c r="BC59" t="s">
        <v>743</v>
      </c>
      <c r="BD59">
        <v>22690384</v>
      </c>
      <c r="BE59" t="s">
        <v>132</v>
      </c>
      <c r="BF59" t="s">
        <v>744</v>
      </c>
      <c r="BG59" t="s">
        <v>743</v>
      </c>
      <c r="BI59" t="s">
        <v>750</v>
      </c>
      <c r="BJ59" t="s">
        <v>184</v>
      </c>
      <c r="BN59" t="s">
        <v>751</v>
      </c>
    </row>
    <row r="60" spans="1:68">
      <c r="A60">
        <v>57</v>
      </c>
      <c r="B60" t="s">
        <v>11807</v>
      </c>
      <c r="C60" t="s">
        <v>703</v>
      </c>
      <c r="D60" t="s">
        <v>752</v>
      </c>
      <c r="E60" t="s">
        <v>753</v>
      </c>
      <c r="F60" t="s">
        <v>126</v>
      </c>
      <c r="G60" t="s">
        <v>126</v>
      </c>
      <c r="H60" t="s">
        <v>126</v>
      </c>
      <c r="I60" t="s">
        <v>126</v>
      </c>
      <c r="J60" t="s">
        <v>126</v>
      </c>
      <c r="K60" t="s">
        <v>126</v>
      </c>
      <c r="L60" t="s">
        <v>126</v>
      </c>
      <c r="M60" t="s">
        <v>126</v>
      </c>
      <c r="O60" t="s">
        <v>126</v>
      </c>
      <c r="P60" t="s">
        <v>126</v>
      </c>
      <c r="Q60" t="s">
        <v>126</v>
      </c>
      <c r="R60" t="s">
        <v>126</v>
      </c>
      <c r="S60" t="s">
        <v>126</v>
      </c>
      <c r="T60" t="s">
        <v>126</v>
      </c>
      <c r="U60" t="s">
        <v>126</v>
      </c>
      <c r="V60" t="s">
        <v>126</v>
      </c>
      <c r="W60" t="s">
        <v>126</v>
      </c>
      <c r="X60" t="s">
        <v>126</v>
      </c>
      <c r="Y60" t="s">
        <v>126</v>
      </c>
      <c r="Z60" t="b">
        <v>1</v>
      </c>
      <c r="AA60" t="s">
        <v>126</v>
      </c>
      <c r="AB60" t="s">
        <v>126</v>
      </c>
      <c r="AC60" t="s">
        <v>142</v>
      </c>
      <c r="AD60" t="s">
        <v>251</v>
      </c>
      <c r="AF60" t="s">
        <v>126</v>
      </c>
      <c r="AG60">
        <v>375</v>
      </c>
      <c r="AH60">
        <v>339</v>
      </c>
      <c r="AI60">
        <v>1005</v>
      </c>
      <c r="AJ60" t="s">
        <v>754</v>
      </c>
      <c r="AK60" t="s">
        <v>755</v>
      </c>
      <c r="AL60">
        <v>2938</v>
      </c>
      <c r="AM60">
        <v>177149</v>
      </c>
      <c r="AN60">
        <v>22690419</v>
      </c>
      <c r="AO60">
        <v>342</v>
      </c>
      <c r="AP60">
        <v>2495708</v>
      </c>
      <c r="AQ60">
        <v>4060</v>
      </c>
      <c r="AR60" t="s">
        <v>130</v>
      </c>
      <c r="AS60" t="s">
        <v>753</v>
      </c>
      <c r="AT60" t="s">
        <v>752</v>
      </c>
      <c r="AU60">
        <v>1952</v>
      </c>
      <c r="AV60" t="s">
        <v>756</v>
      </c>
      <c r="AW60" t="s">
        <v>132</v>
      </c>
      <c r="AX60" t="s">
        <v>753</v>
      </c>
      <c r="AY60" t="s">
        <v>757</v>
      </c>
      <c r="AZ60" t="s">
        <v>758</v>
      </c>
      <c r="BA60" t="s">
        <v>132</v>
      </c>
      <c r="BB60" t="s">
        <v>753</v>
      </c>
      <c r="BC60" t="s">
        <v>752</v>
      </c>
      <c r="BD60">
        <v>22690419</v>
      </c>
      <c r="BE60" t="s">
        <v>132</v>
      </c>
      <c r="BF60" t="s">
        <v>753</v>
      </c>
      <c r="BG60" t="s">
        <v>759</v>
      </c>
      <c r="BJ60" t="s">
        <v>760</v>
      </c>
      <c r="BK60" t="s">
        <v>269</v>
      </c>
      <c r="BN60" t="s">
        <v>761</v>
      </c>
    </row>
    <row r="61" spans="1:68">
      <c r="A61">
        <v>58</v>
      </c>
      <c r="B61" t="s">
        <v>11807</v>
      </c>
      <c r="C61" t="s">
        <v>703</v>
      </c>
      <c r="D61" t="s">
        <v>762</v>
      </c>
      <c r="E61" t="s">
        <v>763</v>
      </c>
      <c r="F61" t="s">
        <v>126</v>
      </c>
      <c r="G61" t="s">
        <v>126</v>
      </c>
      <c r="H61" t="s">
        <v>126</v>
      </c>
      <c r="I61" t="s">
        <v>126</v>
      </c>
      <c r="J61" t="s">
        <v>126</v>
      </c>
      <c r="K61" t="s">
        <v>126</v>
      </c>
      <c r="L61" t="s">
        <v>126</v>
      </c>
      <c r="M61" t="s">
        <v>126</v>
      </c>
      <c r="O61" t="s">
        <v>126</v>
      </c>
      <c r="P61" t="s">
        <v>126</v>
      </c>
      <c r="Q61" t="s">
        <v>126</v>
      </c>
      <c r="R61" t="s">
        <v>126</v>
      </c>
      <c r="S61" t="s">
        <v>126</v>
      </c>
      <c r="T61" t="s">
        <v>126</v>
      </c>
      <c r="U61" t="s">
        <v>126</v>
      </c>
      <c r="V61" t="s">
        <v>126</v>
      </c>
      <c r="W61" t="s">
        <v>126</v>
      </c>
      <c r="X61" t="s">
        <v>126</v>
      </c>
      <c r="Y61" t="s">
        <v>126</v>
      </c>
      <c r="Z61" t="s">
        <v>126</v>
      </c>
      <c r="AA61" t="s">
        <v>126</v>
      </c>
      <c r="AB61" t="s">
        <v>126</v>
      </c>
      <c r="AC61" t="s">
        <v>127</v>
      </c>
      <c r="AF61" t="s">
        <v>126</v>
      </c>
      <c r="AG61">
        <v>376</v>
      </c>
      <c r="AH61">
        <v>340</v>
      </c>
      <c r="AI61">
        <v>1874</v>
      </c>
      <c r="AJ61" t="s">
        <v>764</v>
      </c>
      <c r="AK61" t="s">
        <v>765</v>
      </c>
      <c r="AL61">
        <v>2989</v>
      </c>
      <c r="AM61">
        <v>177141</v>
      </c>
      <c r="AN61">
        <v>22690432</v>
      </c>
      <c r="AO61">
        <v>72440</v>
      </c>
      <c r="AP61">
        <v>2495699</v>
      </c>
      <c r="AQ61">
        <v>4065</v>
      </c>
      <c r="AR61" t="s">
        <v>130</v>
      </c>
      <c r="AS61" t="s">
        <v>763</v>
      </c>
      <c r="AT61" t="s">
        <v>762</v>
      </c>
      <c r="AU61">
        <v>1957</v>
      </c>
      <c r="AV61" t="s">
        <v>766</v>
      </c>
      <c r="AW61" t="s">
        <v>132</v>
      </c>
      <c r="AX61" t="s">
        <v>763</v>
      </c>
      <c r="AY61" t="s">
        <v>767</v>
      </c>
      <c r="AZ61" t="s">
        <v>768</v>
      </c>
      <c r="BA61" t="s">
        <v>132</v>
      </c>
      <c r="BB61" t="s">
        <v>763</v>
      </c>
      <c r="BC61" t="s">
        <v>762</v>
      </c>
      <c r="BD61">
        <v>22690432</v>
      </c>
      <c r="BE61" t="s">
        <v>132</v>
      </c>
      <c r="BF61" t="s">
        <v>763</v>
      </c>
      <c r="BG61" t="s">
        <v>769</v>
      </c>
      <c r="BJ61" t="s">
        <v>770</v>
      </c>
      <c r="BL61" t="s">
        <v>771</v>
      </c>
      <c r="BM61" t="s">
        <v>772</v>
      </c>
      <c r="BN61" t="s">
        <v>773</v>
      </c>
    </row>
    <row r="62" spans="1:68">
      <c r="A62">
        <v>59</v>
      </c>
      <c r="B62" t="s">
        <v>11807</v>
      </c>
      <c r="C62" t="s">
        <v>703</v>
      </c>
      <c r="D62" t="s">
        <v>774</v>
      </c>
      <c r="E62" t="s">
        <v>775</v>
      </c>
      <c r="F62" t="s">
        <v>126</v>
      </c>
      <c r="G62" t="s">
        <v>126</v>
      </c>
      <c r="H62" t="s">
        <v>126</v>
      </c>
      <c r="I62" t="s">
        <v>126</v>
      </c>
      <c r="J62" t="s">
        <v>126</v>
      </c>
      <c r="K62" t="s">
        <v>126</v>
      </c>
      <c r="L62" t="s">
        <v>126</v>
      </c>
      <c r="M62" t="s">
        <v>126</v>
      </c>
      <c r="O62" t="s">
        <v>126</v>
      </c>
      <c r="P62" t="s">
        <v>126</v>
      </c>
      <c r="Q62" t="s">
        <v>126</v>
      </c>
      <c r="R62" t="s">
        <v>126</v>
      </c>
      <c r="S62" t="s">
        <v>126</v>
      </c>
      <c r="T62" t="s">
        <v>126</v>
      </c>
      <c r="U62" t="s">
        <v>126</v>
      </c>
      <c r="V62" t="s">
        <v>126</v>
      </c>
      <c r="W62" t="s">
        <v>126</v>
      </c>
      <c r="X62" t="s">
        <v>126</v>
      </c>
      <c r="Y62" t="s">
        <v>126</v>
      </c>
      <c r="Z62" t="s">
        <v>126</v>
      </c>
      <c r="AA62" t="s">
        <v>126</v>
      </c>
      <c r="AB62" t="s">
        <v>126</v>
      </c>
      <c r="AC62" t="s">
        <v>263</v>
      </c>
      <c r="AF62" t="s">
        <v>126</v>
      </c>
      <c r="AG62">
        <v>374</v>
      </c>
      <c r="AH62">
        <v>341</v>
      </c>
      <c r="AI62">
        <v>1876</v>
      </c>
      <c r="AJ62" t="s">
        <v>776</v>
      </c>
      <c r="AK62" t="s">
        <v>777</v>
      </c>
      <c r="AL62">
        <v>2975</v>
      </c>
      <c r="AM62">
        <v>177144</v>
      </c>
      <c r="AN62">
        <v>22690529</v>
      </c>
      <c r="AP62">
        <v>2495658</v>
      </c>
      <c r="AQ62">
        <v>4082</v>
      </c>
      <c r="AR62" t="s">
        <v>130</v>
      </c>
      <c r="AS62" t="s">
        <v>778</v>
      </c>
      <c r="AT62" t="s">
        <v>779</v>
      </c>
      <c r="AU62">
        <v>1977</v>
      </c>
      <c r="AV62" t="s">
        <v>780</v>
      </c>
      <c r="AW62" t="s">
        <v>132</v>
      </c>
      <c r="AX62" t="s">
        <v>778</v>
      </c>
      <c r="AY62" t="s">
        <v>781</v>
      </c>
      <c r="AZ62" t="s">
        <v>782</v>
      </c>
      <c r="BA62" t="s">
        <v>132</v>
      </c>
      <c r="BB62" t="s">
        <v>778</v>
      </c>
      <c r="BC62" t="s">
        <v>779</v>
      </c>
      <c r="BD62">
        <v>22690529</v>
      </c>
      <c r="BE62" t="s">
        <v>132</v>
      </c>
      <c r="BF62" t="s">
        <v>778</v>
      </c>
      <c r="BG62" t="s">
        <v>783</v>
      </c>
      <c r="BJ62" t="s">
        <v>784</v>
      </c>
      <c r="BL62" t="s">
        <v>785</v>
      </c>
      <c r="BM62" t="s">
        <v>786</v>
      </c>
      <c r="BN62" t="s">
        <v>787</v>
      </c>
      <c r="BO62" t="s">
        <v>263</v>
      </c>
    </row>
    <row r="63" spans="1:68">
      <c r="A63">
        <v>60</v>
      </c>
      <c r="B63" t="s">
        <v>11807</v>
      </c>
      <c r="C63" t="s">
        <v>703</v>
      </c>
      <c r="D63" t="s">
        <v>788</v>
      </c>
      <c r="E63" t="s">
        <v>789</v>
      </c>
      <c r="F63" t="s">
        <v>126</v>
      </c>
      <c r="G63" t="s">
        <v>126</v>
      </c>
      <c r="H63" t="s">
        <v>126</v>
      </c>
      <c r="I63" t="s">
        <v>126</v>
      </c>
      <c r="J63" t="s">
        <v>126</v>
      </c>
      <c r="K63" t="s">
        <v>126</v>
      </c>
      <c r="L63" t="s">
        <v>126</v>
      </c>
      <c r="M63" t="s">
        <v>126</v>
      </c>
      <c r="O63" t="s">
        <v>126</v>
      </c>
      <c r="P63" t="s">
        <v>126</v>
      </c>
      <c r="Q63" t="s">
        <v>126</v>
      </c>
      <c r="R63" t="s">
        <v>126</v>
      </c>
      <c r="S63" t="s">
        <v>126</v>
      </c>
      <c r="T63" t="s">
        <v>126</v>
      </c>
      <c r="U63" t="s">
        <v>126</v>
      </c>
      <c r="V63" t="s">
        <v>126</v>
      </c>
      <c r="W63" t="s">
        <v>126</v>
      </c>
      <c r="X63" t="s">
        <v>126</v>
      </c>
      <c r="Y63" t="s">
        <v>126</v>
      </c>
      <c r="Z63" t="s">
        <v>126</v>
      </c>
      <c r="AA63" t="s">
        <v>126</v>
      </c>
      <c r="AB63" t="s">
        <v>126</v>
      </c>
      <c r="AC63" t="s">
        <v>127</v>
      </c>
      <c r="AF63" t="s">
        <v>126</v>
      </c>
      <c r="AG63">
        <v>371</v>
      </c>
      <c r="AH63">
        <v>342</v>
      </c>
      <c r="AI63">
        <v>315</v>
      </c>
      <c r="AJ63" t="s">
        <v>790</v>
      </c>
      <c r="AK63" t="s">
        <v>791</v>
      </c>
      <c r="AL63">
        <v>2951</v>
      </c>
      <c r="AM63">
        <v>177140</v>
      </c>
      <c r="AN63">
        <v>22690477</v>
      </c>
      <c r="AO63">
        <v>72443</v>
      </c>
      <c r="AP63">
        <v>2495674</v>
      </c>
      <c r="AQ63">
        <v>4083</v>
      </c>
      <c r="AR63" t="s">
        <v>130</v>
      </c>
      <c r="AS63" t="s">
        <v>789</v>
      </c>
      <c r="AT63" t="s">
        <v>792</v>
      </c>
      <c r="AU63">
        <v>1978</v>
      </c>
      <c r="AV63" t="s">
        <v>793</v>
      </c>
      <c r="AW63" t="s">
        <v>132</v>
      </c>
      <c r="AX63" t="s">
        <v>789</v>
      </c>
      <c r="AY63" t="s">
        <v>794</v>
      </c>
      <c r="AZ63" t="s">
        <v>795</v>
      </c>
      <c r="BA63" t="s">
        <v>132</v>
      </c>
      <c r="BB63" t="s">
        <v>789</v>
      </c>
      <c r="BC63" t="s">
        <v>792</v>
      </c>
      <c r="BD63">
        <v>22690477</v>
      </c>
      <c r="BE63" t="s">
        <v>132</v>
      </c>
      <c r="BF63" t="s">
        <v>789</v>
      </c>
      <c r="BG63" t="s">
        <v>796</v>
      </c>
      <c r="BJ63" t="s">
        <v>184</v>
      </c>
      <c r="BN63" t="s">
        <v>797</v>
      </c>
    </row>
    <row r="64" spans="1:68">
      <c r="A64">
        <v>61</v>
      </c>
      <c r="B64" t="s">
        <v>11807</v>
      </c>
      <c r="C64" t="s">
        <v>703</v>
      </c>
      <c r="D64" t="s">
        <v>798</v>
      </c>
      <c r="E64" t="s">
        <v>799</v>
      </c>
      <c r="F64" t="s">
        <v>126</v>
      </c>
      <c r="G64" t="s">
        <v>126</v>
      </c>
      <c r="H64" t="s">
        <v>126</v>
      </c>
      <c r="I64" t="s">
        <v>126</v>
      </c>
      <c r="J64" t="s">
        <v>126</v>
      </c>
      <c r="K64" t="s">
        <v>126</v>
      </c>
      <c r="L64" t="s">
        <v>126</v>
      </c>
      <c r="M64" t="s">
        <v>126</v>
      </c>
      <c r="O64" t="s">
        <v>126</v>
      </c>
      <c r="P64" t="s">
        <v>126</v>
      </c>
      <c r="Q64" t="s">
        <v>126</v>
      </c>
      <c r="R64" t="s">
        <v>126</v>
      </c>
      <c r="S64" t="s">
        <v>126</v>
      </c>
      <c r="T64" t="s">
        <v>126</v>
      </c>
      <c r="U64" t="s">
        <v>126</v>
      </c>
      <c r="V64" t="s">
        <v>126</v>
      </c>
      <c r="W64" t="s">
        <v>126</v>
      </c>
      <c r="X64" t="s">
        <v>126</v>
      </c>
      <c r="Y64" t="s">
        <v>126</v>
      </c>
      <c r="Z64" t="s">
        <v>126</v>
      </c>
      <c r="AA64" t="s">
        <v>126</v>
      </c>
      <c r="AB64" t="s">
        <v>126</v>
      </c>
      <c r="AC64" t="s">
        <v>127</v>
      </c>
      <c r="AF64" t="s">
        <v>126</v>
      </c>
      <c r="AG64">
        <v>370</v>
      </c>
      <c r="AH64">
        <v>343</v>
      </c>
      <c r="AI64">
        <v>314</v>
      </c>
      <c r="AJ64" t="s">
        <v>800</v>
      </c>
      <c r="AK64" t="s">
        <v>801</v>
      </c>
      <c r="AL64">
        <v>2988</v>
      </c>
      <c r="AM64">
        <v>177146</v>
      </c>
      <c r="AN64">
        <v>22690499</v>
      </c>
      <c r="AO64">
        <v>72446</v>
      </c>
      <c r="AP64">
        <v>2495707</v>
      </c>
      <c r="AQ64">
        <v>4090</v>
      </c>
      <c r="AR64" t="s">
        <v>130</v>
      </c>
      <c r="AS64" t="s">
        <v>799</v>
      </c>
      <c r="AT64" t="s">
        <v>798</v>
      </c>
      <c r="AU64">
        <v>1985</v>
      </c>
      <c r="AV64" t="s">
        <v>802</v>
      </c>
      <c r="AW64" t="s">
        <v>132</v>
      </c>
      <c r="AX64" t="s">
        <v>799</v>
      </c>
      <c r="AY64" t="s">
        <v>798</v>
      </c>
      <c r="AZ64" t="s">
        <v>803</v>
      </c>
      <c r="BA64" t="s">
        <v>132</v>
      </c>
      <c r="BB64" t="s">
        <v>799</v>
      </c>
      <c r="BC64" t="s">
        <v>798</v>
      </c>
      <c r="BD64">
        <v>22690499</v>
      </c>
      <c r="BE64" t="s">
        <v>132</v>
      </c>
      <c r="BF64" t="s">
        <v>799</v>
      </c>
      <c r="BG64" t="s">
        <v>798</v>
      </c>
      <c r="BJ64" t="s">
        <v>804</v>
      </c>
      <c r="BL64" t="s">
        <v>805</v>
      </c>
      <c r="BM64" t="s">
        <v>806</v>
      </c>
      <c r="BN64" t="s">
        <v>807</v>
      </c>
    </row>
    <row r="65" spans="1:67">
      <c r="A65">
        <v>62</v>
      </c>
      <c r="B65" t="s">
        <v>11807</v>
      </c>
      <c r="C65" t="s">
        <v>703</v>
      </c>
      <c r="D65" t="s">
        <v>808</v>
      </c>
      <c r="E65" t="s">
        <v>809</v>
      </c>
      <c r="F65" t="s">
        <v>126</v>
      </c>
      <c r="G65" t="s">
        <v>126</v>
      </c>
      <c r="H65" t="s">
        <v>126</v>
      </c>
      <c r="I65" t="s">
        <v>126</v>
      </c>
      <c r="J65" t="s">
        <v>126</v>
      </c>
      <c r="K65" t="s">
        <v>126</v>
      </c>
      <c r="L65" t="s">
        <v>126</v>
      </c>
      <c r="M65" t="s">
        <v>126</v>
      </c>
      <c r="O65" t="s">
        <v>126</v>
      </c>
      <c r="P65" t="s">
        <v>126</v>
      </c>
      <c r="Q65" t="s">
        <v>126</v>
      </c>
      <c r="R65" t="s">
        <v>126</v>
      </c>
      <c r="S65" t="s">
        <v>126</v>
      </c>
      <c r="T65" t="s">
        <v>126</v>
      </c>
      <c r="U65" t="s">
        <v>126</v>
      </c>
      <c r="V65" t="s">
        <v>126</v>
      </c>
      <c r="W65" t="s">
        <v>126</v>
      </c>
      <c r="X65" t="s">
        <v>126</v>
      </c>
      <c r="Y65" t="s">
        <v>126</v>
      </c>
      <c r="Z65" t="s">
        <v>126</v>
      </c>
      <c r="AA65" t="s">
        <v>126</v>
      </c>
      <c r="AB65" t="s">
        <v>126</v>
      </c>
      <c r="AC65" t="s">
        <v>127</v>
      </c>
      <c r="AF65" t="s">
        <v>126</v>
      </c>
      <c r="AG65">
        <v>373</v>
      </c>
      <c r="AH65">
        <v>344</v>
      </c>
      <c r="AI65">
        <v>316</v>
      </c>
      <c r="AJ65" t="s">
        <v>810</v>
      </c>
      <c r="AK65" t="s">
        <v>811</v>
      </c>
      <c r="AL65">
        <v>2959</v>
      </c>
      <c r="AM65">
        <v>177138</v>
      </c>
      <c r="AN65">
        <v>22690488</v>
      </c>
      <c r="AP65">
        <v>2495667</v>
      </c>
      <c r="AQ65">
        <v>4091</v>
      </c>
      <c r="AR65" t="s">
        <v>130</v>
      </c>
      <c r="AS65" t="s">
        <v>809</v>
      </c>
      <c r="AT65" t="s">
        <v>808</v>
      </c>
      <c r="AU65">
        <v>1986</v>
      </c>
      <c r="AV65" t="s">
        <v>812</v>
      </c>
      <c r="AW65" t="s">
        <v>132</v>
      </c>
      <c r="AX65" t="s">
        <v>809</v>
      </c>
      <c r="AY65" t="s">
        <v>808</v>
      </c>
      <c r="AZ65" t="s">
        <v>813</v>
      </c>
      <c r="BA65" t="s">
        <v>132</v>
      </c>
      <c r="BB65" t="s">
        <v>809</v>
      </c>
      <c r="BC65" t="s">
        <v>808</v>
      </c>
      <c r="BD65">
        <v>22690488</v>
      </c>
      <c r="BE65" t="s">
        <v>132</v>
      </c>
      <c r="BF65" t="s">
        <v>809</v>
      </c>
      <c r="BG65" t="s">
        <v>808</v>
      </c>
      <c r="BJ65" t="s">
        <v>814</v>
      </c>
      <c r="BN65" t="s">
        <v>815</v>
      </c>
    </row>
    <row r="66" spans="1:67">
      <c r="A66">
        <v>63</v>
      </c>
      <c r="B66" t="s">
        <v>11807</v>
      </c>
      <c r="C66" t="s">
        <v>703</v>
      </c>
      <c r="D66" t="s">
        <v>816</v>
      </c>
      <c r="E66" t="s">
        <v>817</v>
      </c>
      <c r="F66" t="s">
        <v>126</v>
      </c>
      <c r="G66" t="s">
        <v>126</v>
      </c>
      <c r="H66" t="s">
        <v>126</v>
      </c>
      <c r="I66" t="s">
        <v>126</v>
      </c>
      <c r="J66" t="s">
        <v>126</v>
      </c>
      <c r="K66" t="s">
        <v>126</v>
      </c>
      <c r="L66" t="s">
        <v>126</v>
      </c>
      <c r="M66" t="s">
        <v>126</v>
      </c>
      <c r="O66" t="s">
        <v>126</v>
      </c>
      <c r="P66" t="s">
        <v>126</v>
      </c>
      <c r="Q66" t="s">
        <v>126</v>
      </c>
      <c r="R66" t="s">
        <v>126</v>
      </c>
      <c r="S66" t="s">
        <v>126</v>
      </c>
      <c r="T66" t="s">
        <v>126</v>
      </c>
      <c r="U66" t="s">
        <v>126</v>
      </c>
      <c r="V66" t="s">
        <v>126</v>
      </c>
      <c r="W66" t="s">
        <v>126</v>
      </c>
      <c r="X66" t="s">
        <v>126</v>
      </c>
      <c r="Y66" t="s">
        <v>126</v>
      </c>
      <c r="Z66" t="s">
        <v>126</v>
      </c>
      <c r="AA66" t="s">
        <v>126</v>
      </c>
      <c r="AB66" t="s">
        <v>126</v>
      </c>
      <c r="AC66" t="s">
        <v>127</v>
      </c>
      <c r="AF66" t="s">
        <v>126</v>
      </c>
      <c r="AG66">
        <v>377</v>
      </c>
      <c r="AH66">
        <v>345</v>
      </c>
      <c r="AI66">
        <v>317</v>
      </c>
      <c r="AJ66" t="s">
        <v>818</v>
      </c>
      <c r="AK66" t="s">
        <v>819</v>
      </c>
      <c r="AL66">
        <v>144550</v>
      </c>
      <c r="AM66">
        <v>177147</v>
      </c>
      <c r="AP66">
        <v>2495659</v>
      </c>
      <c r="AQ66">
        <v>4109</v>
      </c>
      <c r="AR66" t="s">
        <v>130</v>
      </c>
      <c r="AS66" t="s">
        <v>817</v>
      </c>
      <c r="AT66" t="s">
        <v>816</v>
      </c>
      <c r="AU66">
        <v>2009</v>
      </c>
      <c r="AV66" t="s">
        <v>820</v>
      </c>
      <c r="AW66" t="s">
        <v>132</v>
      </c>
      <c r="AX66" t="s">
        <v>821</v>
      </c>
      <c r="AY66" t="s">
        <v>816</v>
      </c>
      <c r="AZ66" t="s">
        <v>822</v>
      </c>
      <c r="BA66" t="s">
        <v>132</v>
      </c>
      <c r="BB66" t="s">
        <v>821</v>
      </c>
      <c r="BC66" t="s">
        <v>816</v>
      </c>
      <c r="BD66">
        <v>22690445</v>
      </c>
      <c r="BE66" t="s">
        <v>132</v>
      </c>
      <c r="BF66" t="s">
        <v>817</v>
      </c>
      <c r="BG66" t="s">
        <v>816</v>
      </c>
      <c r="BH66" t="s">
        <v>823</v>
      </c>
      <c r="BJ66" t="s">
        <v>824</v>
      </c>
      <c r="BN66" t="s">
        <v>825</v>
      </c>
    </row>
    <row r="67" spans="1:67">
      <c r="A67">
        <v>64</v>
      </c>
      <c r="B67" t="s">
        <v>11807</v>
      </c>
      <c r="C67" t="s">
        <v>703</v>
      </c>
      <c r="D67" t="s">
        <v>826</v>
      </c>
      <c r="E67" t="s">
        <v>827</v>
      </c>
      <c r="F67" t="s">
        <v>126</v>
      </c>
      <c r="G67" t="s">
        <v>126</v>
      </c>
      <c r="H67" t="s">
        <v>126</v>
      </c>
      <c r="I67" t="s">
        <v>126</v>
      </c>
      <c r="J67" t="s">
        <v>126</v>
      </c>
      <c r="K67" t="s">
        <v>126</v>
      </c>
      <c r="L67" t="s">
        <v>126</v>
      </c>
      <c r="M67" t="s">
        <v>126</v>
      </c>
      <c r="O67" t="s">
        <v>126</v>
      </c>
      <c r="P67" t="s">
        <v>126</v>
      </c>
      <c r="Q67" t="s">
        <v>126</v>
      </c>
      <c r="R67" t="s">
        <v>126</v>
      </c>
      <c r="S67" t="s">
        <v>126</v>
      </c>
      <c r="T67" t="s">
        <v>126</v>
      </c>
      <c r="U67" t="s">
        <v>126</v>
      </c>
      <c r="V67" t="s">
        <v>126</v>
      </c>
      <c r="W67" t="s">
        <v>126</v>
      </c>
      <c r="X67" t="s">
        <v>126</v>
      </c>
      <c r="Y67" t="s">
        <v>126</v>
      </c>
      <c r="Z67" t="s">
        <v>126</v>
      </c>
      <c r="AA67" t="s">
        <v>126</v>
      </c>
      <c r="AB67" t="s">
        <v>126</v>
      </c>
      <c r="AC67" t="s">
        <v>127</v>
      </c>
      <c r="AF67" t="s">
        <v>126</v>
      </c>
      <c r="AG67">
        <v>355</v>
      </c>
      <c r="AH67">
        <v>350</v>
      </c>
      <c r="AI67">
        <v>1888</v>
      </c>
      <c r="AJ67" t="s">
        <v>828</v>
      </c>
      <c r="AK67" t="s">
        <v>829</v>
      </c>
      <c r="AL67">
        <v>3340</v>
      </c>
      <c r="AM67">
        <v>177305</v>
      </c>
      <c r="AN67">
        <v>22691212</v>
      </c>
      <c r="AP67">
        <v>2495756</v>
      </c>
      <c r="AQ67">
        <v>4574</v>
      </c>
      <c r="AR67" t="s">
        <v>130</v>
      </c>
      <c r="AS67" t="s">
        <v>827</v>
      </c>
      <c r="AT67" t="s">
        <v>826</v>
      </c>
      <c r="AU67">
        <v>2447</v>
      </c>
      <c r="AV67" t="s">
        <v>830</v>
      </c>
      <c r="AW67" t="s">
        <v>132</v>
      </c>
      <c r="AX67" t="s">
        <v>827</v>
      </c>
      <c r="AY67" t="s">
        <v>831</v>
      </c>
      <c r="AZ67" t="s">
        <v>832</v>
      </c>
      <c r="BA67" t="s">
        <v>132</v>
      </c>
      <c r="BB67" t="s">
        <v>827</v>
      </c>
      <c r="BC67" t="s">
        <v>826</v>
      </c>
      <c r="BD67">
        <v>22691212</v>
      </c>
      <c r="BE67" t="s">
        <v>132</v>
      </c>
      <c r="BF67" t="s">
        <v>827</v>
      </c>
      <c r="BG67" t="s">
        <v>833</v>
      </c>
      <c r="BJ67" t="s">
        <v>834</v>
      </c>
      <c r="BL67" t="s">
        <v>835</v>
      </c>
      <c r="BM67" t="s">
        <v>836</v>
      </c>
      <c r="BN67" t="s">
        <v>837</v>
      </c>
    </row>
    <row r="68" spans="1:67">
      <c r="A68">
        <v>65</v>
      </c>
      <c r="B68" t="s">
        <v>11807</v>
      </c>
      <c r="C68" t="s">
        <v>703</v>
      </c>
      <c r="D68" t="s">
        <v>838</v>
      </c>
      <c r="E68" t="s">
        <v>839</v>
      </c>
      <c r="F68" t="s">
        <v>126</v>
      </c>
      <c r="G68" t="s">
        <v>126</v>
      </c>
      <c r="H68" t="s">
        <v>126</v>
      </c>
      <c r="I68" t="s">
        <v>126</v>
      </c>
      <c r="J68" t="s">
        <v>126</v>
      </c>
      <c r="K68" t="s">
        <v>126</v>
      </c>
      <c r="L68" t="s">
        <v>126</v>
      </c>
      <c r="M68" t="s">
        <v>126</v>
      </c>
      <c r="O68" t="s">
        <v>126</v>
      </c>
      <c r="P68" t="s">
        <v>126</v>
      </c>
      <c r="Q68" t="s">
        <v>126</v>
      </c>
      <c r="R68" t="s">
        <v>126</v>
      </c>
      <c r="S68" t="s">
        <v>126</v>
      </c>
      <c r="T68" t="s">
        <v>126</v>
      </c>
      <c r="U68" t="s">
        <v>126</v>
      </c>
      <c r="V68" t="s">
        <v>126</v>
      </c>
      <c r="W68" t="s">
        <v>126</v>
      </c>
      <c r="X68" t="s">
        <v>126</v>
      </c>
      <c r="Y68" t="s">
        <v>126</v>
      </c>
      <c r="Z68" t="s">
        <v>126</v>
      </c>
      <c r="AA68" t="s">
        <v>126</v>
      </c>
      <c r="AB68" t="s">
        <v>126</v>
      </c>
      <c r="AC68" t="s">
        <v>127</v>
      </c>
      <c r="AF68" t="s">
        <v>126</v>
      </c>
      <c r="AG68">
        <v>354</v>
      </c>
      <c r="AH68">
        <v>351</v>
      </c>
      <c r="AI68">
        <v>323</v>
      </c>
      <c r="AJ68" t="s">
        <v>840</v>
      </c>
      <c r="AK68" t="s">
        <v>841</v>
      </c>
      <c r="AL68">
        <v>3405</v>
      </c>
      <c r="AM68">
        <v>676919</v>
      </c>
      <c r="AN68">
        <v>45433492</v>
      </c>
      <c r="AO68">
        <v>72578</v>
      </c>
      <c r="AP68">
        <v>2495783</v>
      </c>
      <c r="AQ68">
        <v>4579</v>
      </c>
      <c r="AR68" t="s">
        <v>130</v>
      </c>
      <c r="AS68" t="s">
        <v>839</v>
      </c>
      <c r="AT68" t="s">
        <v>838</v>
      </c>
      <c r="AU68">
        <v>2461</v>
      </c>
      <c r="AV68" t="s">
        <v>842</v>
      </c>
      <c r="AW68" t="s">
        <v>132</v>
      </c>
      <c r="AX68" t="s">
        <v>839</v>
      </c>
      <c r="AY68" t="s">
        <v>843</v>
      </c>
      <c r="AZ68" t="s">
        <v>844</v>
      </c>
      <c r="BA68" t="s">
        <v>132</v>
      </c>
      <c r="BB68" t="s">
        <v>839</v>
      </c>
      <c r="BC68" t="s">
        <v>838</v>
      </c>
      <c r="BD68">
        <v>45433492</v>
      </c>
      <c r="BE68" t="s">
        <v>132</v>
      </c>
      <c r="BF68" t="s">
        <v>839</v>
      </c>
      <c r="BG68" t="s">
        <v>845</v>
      </c>
      <c r="BH68" t="s">
        <v>846</v>
      </c>
      <c r="BJ68" t="s">
        <v>184</v>
      </c>
      <c r="BN68" t="s">
        <v>847</v>
      </c>
      <c r="BO68" t="s">
        <v>848</v>
      </c>
    </row>
    <row r="69" spans="1:67">
      <c r="A69">
        <v>66</v>
      </c>
      <c r="B69" t="s">
        <v>11807</v>
      </c>
      <c r="C69" t="s">
        <v>703</v>
      </c>
      <c r="D69" t="s">
        <v>849</v>
      </c>
      <c r="E69" t="s">
        <v>850</v>
      </c>
      <c r="F69" t="s">
        <v>126</v>
      </c>
      <c r="G69" t="s">
        <v>126</v>
      </c>
      <c r="H69" t="s">
        <v>126</v>
      </c>
      <c r="I69" t="s">
        <v>126</v>
      </c>
      <c r="J69" t="s">
        <v>126</v>
      </c>
      <c r="K69" t="s">
        <v>126</v>
      </c>
      <c r="L69" t="s">
        <v>126</v>
      </c>
      <c r="M69" t="s">
        <v>126</v>
      </c>
      <c r="O69" t="s">
        <v>126</v>
      </c>
      <c r="P69" t="s">
        <v>126</v>
      </c>
      <c r="Q69" t="s">
        <v>126</v>
      </c>
      <c r="R69" t="s">
        <v>126</v>
      </c>
      <c r="S69" t="s">
        <v>126</v>
      </c>
      <c r="T69" t="s">
        <v>126</v>
      </c>
      <c r="U69" t="s">
        <v>126</v>
      </c>
      <c r="V69" t="s">
        <v>126</v>
      </c>
      <c r="W69" t="s">
        <v>126</v>
      </c>
      <c r="X69" t="s">
        <v>126</v>
      </c>
      <c r="Y69" t="s">
        <v>126</v>
      </c>
      <c r="Z69" t="s">
        <v>126</v>
      </c>
      <c r="AA69" t="s">
        <v>126</v>
      </c>
      <c r="AB69" t="s">
        <v>126</v>
      </c>
      <c r="AC69" t="s">
        <v>127</v>
      </c>
      <c r="AF69" t="s">
        <v>126</v>
      </c>
      <c r="AG69">
        <v>359</v>
      </c>
      <c r="AH69">
        <v>346</v>
      </c>
      <c r="AI69">
        <v>321</v>
      </c>
      <c r="AJ69" t="s">
        <v>851</v>
      </c>
      <c r="AK69" t="s">
        <v>852</v>
      </c>
      <c r="AL69">
        <v>3327</v>
      </c>
      <c r="AM69">
        <v>177219</v>
      </c>
      <c r="AN69">
        <v>22690621</v>
      </c>
      <c r="AP69">
        <v>5231793</v>
      </c>
      <c r="AQ69">
        <v>4188</v>
      </c>
      <c r="AR69" t="s">
        <v>130</v>
      </c>
      <c r="AS69" t="s">
        <v>850</v>
      </c>
      <c r="AT69" t="s">
        <v>853</v>
      </c>
      <c r="AU69">
        <v>2086</v>
      </c>
      <c r="AV69" t="s">
        <v>854</v>
      </c>
      <c r="AW69" t="s">
        <v>132</v>
      </c>
      <c r="AX69" t="s">
        <v>850</v>
      </c>
      <c r="AY69" t="s">
        <v>849</v>
      </c>
      <c r="AZ69" t="s">
        <v>855</v>
      </c>
      <c r="BA69" t="s">
        <v>132</v>
      </c>
      <c r="BB69" t="s">
        <v>850</v>
      </c>
      <c r="BC69" t="s">
        <v>853</v>
      </c>
      <c r="BD69">
        <v>22690621</v>
      </c>
      <c r="BE69" t="s">
        <v>132</v>
      </c>
      <c r="BF69" t="s">
        <v>850</v>
      </c>
      <c r="BG69" t="s">
        <v>856</v>
      </c>
      <c r="BJ69" t="s">
        <v>857</v>
      </c>
      <c r="BL69" t="s">
        <v>858</v>
      </c>
      <c r="BM69" t="s">
        <v>859</v>
      </c>
      <c r="BN69" t="s">
        <v>860</v>
      </c>
    </row>
    <row r="70" spans="1:67">
      <c r="A70">
        <v>67</v>
      </c>
      <c r="B70" t="s">
        <v>11807</v>
      </c>
      <c r="C70" t="s">
        <v>703</v>
      </c>
      <c r="D70" t="s">
        <v>861</v>
      </c>
      <c r="E70" t="s">
        <v>862</v>
      </c>
      <c r="F70" t="s">
        <v>126</v>
      </c>
      <c r="G70" t="s">
        <v>126</v>
      </c>
      <c r="H70" t="s">
        <v>126</v>
      </c>
      <c r="I70" t="s">
        <v>126</v>
      </c>
      <c r="J70" t="s">
        <v>126</v>
      </c>
      <c r="K70" t="s">
        <v>126</v>
      </c>
      <c r="L70" t="s">
        <v>126</v>
      </c>
      <c r="M70" t="s">
        <v>126</v>
      </c>
      <c r="O70" t="s">
        <v>126</v>
      </c>
      <c r="P70" t="s">
        <v>126</v>
      </c>
      <c r="Q70" t="s">
        <v>126</v>
      </c>
      <c r="R70" t="s">
        <v>126</v>
      </c>
      <c r="S70" t="s">
        <v>126</v>
      </c>
      <c r="T70" t="s">
        <v>126</v>
      </c>
      <c r="U70" t="s">
        <v>126</v>
      </c>
      <c r="V70" t="s">
        <v>126</v>
      </c>
      <c r="W70" t="s">
        <v>126</v>
      </c>
      <c r="X70" t="s">
        <v>126</v>
      </c>
      <c r="Y70" t="s">
        <v>126</v>
      </c>
      <c r="Z70" t="s">
        <v>126</v>
      </c>
      <c r="AA70" t="s">
        <v>126</v>
      </c>
      <c r="AB70" t="s">
        <v>126</v>
      </c>
      <c r="AC70" t="s">
        <v>127</v>
      </c>
      <c r="AF70" t="s">
        <v>126</v>
      </c>
      <c r="AG70">
        <v>358</v>
      </c>
      <c r="AH70">
        <v>347</v>
      </c>
      <c r="AI70">
        <v>320</v>
      </c>
      <c r="AJ70" t="s">
        <v>863</v>
      </c>
      <c r="AK70" t="s">
        <v>864</v>
      </c>
      <c r="AL70">
        <v>3326</v>
      </c>
      <c r="AM70">
        <v>563621</v>
      </c>
      <c r="AN70">
        <v>22690628</v>
      </c>
      <c r="AP70">
        <v>5231792</v>
      </c>
      <c r="AQ70">
        <v>4190</v>
      </c>
      <c r="AR70" t="s">
        <v>130</v>
      </c>
      <c r="AS70" t="s">
        <v>862</v>
      </c>
      <c r="AT70" t="s">
        <v>865</v>
      </c>
      <c r="AU70">
        <v>2088</v>
      </c>
      <c r="AV70" t="s">
        <v>866</v>
      </c>
      <c r="AW70" t="s">
        <v>132</v>
      </c>
      <c r="AX70" t="s">
        <v>862</v>
      </c>
      <c r="AY70" t="s">
        <v>861</v>
      </c>
      <c r="AZ70" t="s">
        <v>867</v>
      </c>
      <c r="BA70" t="s">
        <v>132</v>
      </c>
      <c r="BB70" t="s">
        <v>862</v>
      </c>
      <c r="BC70" t="s">
        <v>865</v>
      </c>
      <c r="BD70">
        <v>22690628</v>
      </c>
      <c r="BE70" t="s">
        <v>132</v>
      </c>
      <c r="BF70" t="s">
        <v>862</v>
      </c>
      <c r="BG70" t="s">
        <v>868</v>
      </c>
      <c r="BJ70" t="s">
        <v>869</v>
      </c>
      <c r="BL70" t="s">
        <v>870</v>
      </c>
      <c r="BM70" t="s">
        <v>871</v>
      </c>
      <c r="BN70" t="s">
        <v>872</v>
      </c>
    </row>
    <row r="71" spans="1:67">
      <c r="A71">
        <v>68</v>
      </c>
      <c r="B71" t="s">
        <v>11807</v>
      </c>
      <c r="C71" t="s">
        <v>703</v>
      </c>
      <c r="D71" t="s">
        <v>873</v>
      </c>
      <c r="E71" t="s">
        <v>874</v>
      </c>
      <c r="F71" t="s">
        <v>126</v>
      </c>
      <c r="H71" t="s">
        <v>126</v>
      </c>
      <c r="I71" t="s">
        <v>126</v>
      </c>
      <c r="J71" t="s">
        <v>126</v>
      </c>
      <c r="K71" t="s">
        <v>126</v>
      </c>
      <c r="L71" t="s">
        <v>126</v>
      </c>
      <c r="M71" t="s">
        <v>126</v>
      </c>
      <c r="O71" t="s">
        <v>126</v>
      </c>
      <c r="P71" t="s">
        <v>126</v>
      </c>
      <c r="Q71" t="s">
        <v>126</v>
      </c>
      <c r="R71" t="s">
        <v>126</v>
      </c>
      <c r="S71" t="s">
        <v>126</v>
      </c>
      <c r="T71" t="s">
        <v>126</v>
      </c>
      <c r="U71" t="s">
        <v>126</v>
      </c>
      <c r="V71" t="s">
        <v>126</v>
      </c>
      <c r="W71" t="s">
        <v>126</v>
      </c>
      <c r="X71" t="s">
        <v>126</v>
      </c>
      <c r="Y71" t="s">
        <v>126</v>
      </c>
      <c r="Z71" t="s">
        <v>126</v>
      </c>
      <c r="AA71" t="s">
        <v>126</v>
      </c>
      <c r="AB71" t="s">
        <v>126</v>
      </c>
      <c r="AC71" t="s">
        <v>127</v>
      </c>
      <c r="AF71" t="s">
        <v>126</v>
      </c>
      <c r="AG71">
        <v>357</v>
      </c>
      <c r="AH71">
        <v>348</v>
      </c>
      <c r="AI71">
        <v>319</v>
      </c>
      <c r="AJ71" t="s">
        <v>875</v>
      </c>
      <c r="AK71" t="s">
        <v>876</v>
      </c>
      <c r="AL71">
        <v>3328</v>
      </c>
      <c r="AM71">
        <v>177220</v>
      </c>
      <c r="AN71">
        <v>22690635</v>
      </c>
      <c r="AO71">
        <v>72468</v>
      </c>
      <c r="AP71">
        <v>5231790</v>
      </c>
      <c r="AQ71">
        <v>4191</v>
      </c>
      <c r="AR71" t="s">
        <v>130</v>
      </c>
      <c r="AS71" t="s">
        <v>874</v>
      </c>
      <c r="AT71" t="s">
        <v>873</v>
      </c>
      <c r="AU71">
        <v>2089</v>
      </c>
      <c r="AV71" t="s">
        <v>877</v>
      </c>
      <c r="AW71" t="s">
        <v>132</v>
      </c>
      <c r="AX71" t="s">
        <v>874</v>
      </c>
      <c r="AY71" t="s">
        <v>873</v>
      </c>
      <c r="AZ71" t="s">
        <v>878</v>
      </c>
      <c r="BA71" t="s">
        <v>132</v>
      </c>
      <c r="BB71" t="s">
        <v>874</v>
      </c>
      <c r="BC71" t="s">
        <v>873</v>
      </c>
      <c r="BD71">
        <v>22690635</v>
      </c>
      <c r="BE71" t="s">
        <v>132</v>
      </c>
      <c r="BF71" t="s">
        <v>874</v>
      </c>
      <c r="BG71" t="s">
        <v>873</v>
      </c>
      <c r="BJ71" t="s">
        <v>879</v>
      </c>
      <c r="BL71" t="s">
        <v>880</v>
      </c>
      <c r="BM71" t="s">
        <v>881</v>
      </c>
      <c r="BN71" t="s">
        <v>882</v>
      </c>
    </row>
    <row r="72" spans="1:67">
      <c r="A72">
        <v>69</v>
      </c>
      <c r="B72" t="s">
        <v>11807</v>
      </c>
      <c r="C72" t="s">
        <v>703</v>
      </c>
      <c r="D72" t="s">
        <v>883</v>
      </c>
      <c r="E72" t="s">
        <v>884</v>
      </c>
      <c r="F72" t="s">
        <v>126</v>
      </c>
      <c r="H72" t="s">
        <v>126</v>
      </c>
      <c r="I72" t="s">
        <v>126</v>
      </c>
      <c r="J72" t="s">
        <v>126</v>
      </c>
      <c r="K72" t="s">
        <v>126</v>
      </c>
      <c r="L72" t="s">
        <v>126</v>
      </c>
      <c r="M72" t="s">
        <v>126</v>
      </c>
      <c r="O72" t="s">
        <v>126</v>
      </c>
      <c r="P72" t="s">
        <v>126</v>
      </c>
      <c r="Q72" t="s">
        <v>126</v>
      </c>
      <c r="R72" t="s">
        <v>126</v>
      </c>
      <c r="S72" t="s">
        <v>126</v>
      </c>
      <c r="T72" t="s">
        <v>126</v>
      </c>
      <c r="U72" t="s">
        <v>126</v>
      </c>
      <c r="V72" t="s">
        <v>126</v>
      </c>
      <c r="W72" t="s">
        <v>126</v>
      </c>
      <c r="X72" t="s">
        <v>126</v>
      </c>
      <c r="Y72" t="s">
        <v>126</v>
      </c>
      <c r="Z72" t="s">
        <v>126</v>
      </c>
      <c r="AA72" t="s">
        <v>126</v>
      </c>
      <c r="AB72" t="s">
        <v>126</v>
      </c>
      <c r="AC72" t="s">
        <v>127</v>
      </c>
      <c r="AF72" t="s">
        <v>126</v>
      </c>
      <c r="AG72">
        <v>361</v>
      </c>
      <c r="AH72">
        <v>349</v>
      </c>
      <c r="AI72">
        <v>318</v>
      </c>
      <c r="AJ72" t="s">
        <v>885</v>
      </c>
      <c r="AK72" t="s">
        <v>886</v>
      </c>
      <c r="AL72">
        <v>3652</v>
      </c>
      <c r="AM72">
        <v>177216</v>
      </c>
      <c r="AN72">
        <v>22690645</v>
      </c>
      <c r="AO72">
        <v>9022</v>
      </c>
      <c r="AP72">
        <v>2495342</v>
      </c>
      <c r="AQ72">
        <v>4196</v>
      </c>
      <c r="AR72" t="s">
        <v>130</v>
      </c>
      <c r="AS72" t="s">
        <v>884</v>
      </c>
      <c r="AT72" t="s">
        <v>883</v>
      </c>
      <c r="AU72">
        <v>2094</v>
      </c>
      <c r="AV72" t="s">
        <v>887</v>
      </c>
      <c r="AW72" t="s">
        <v>132</v>
      </c>
      <c r="AX72" t="s">
        <v>884</v>
      </c>
      <c r="AY72" t="s">
        <v>883</v>
      </c>
      <c r="AZ72" t="s">
        <v>888</v>
      </c>
      <c r="BA72" t="s">
        <v>132</v>
      </c>
      <c r="BB72" t="s">
        <v>884</v>
      </c>
      <c r="BC72" t="s">
        <v>883</v>
      </c>
      <c r="BD72">
        <v>22690645</v>
      </c>
      <c r="BE72" t="s">
        <v>132</v>
      </c>
      <c r="BF72" t="s">
        <v>884</v>
      </c>
      <c r="BG72" t="s">
        <v>883</v>
      </c>
      <c r="BJ72" t="s">
        <v>184</v>
      </c>
      <c r="BN72" t="s">
        <v>889</v>
      </c>
    </row>
    <row r="73" spans="1:67">
      <c r="A73">
        <v>70</v>
      </c>
      <c r="B73" t="s">
        <v>890</v>
      </c>
      <c r="C73" t="s">
        <v>891</v>
      </c>
      <c r="D73" t="s">
        <v>892</v>
      </c>
      <c r="E73" t="s">
        <v>893</v>
      </c>
      <c r="F73" t="s">
        <v>126</v>
      </c>
      <c r="G73" t="s">
        <v>126</v>
      </c>
      <c r="H73" t="s">
        <v>126</v>
      </c>
      <c r="I73" t="s">
        <v>126</v>
      </c>
      <c r="J73" t="s">
        <v>126</v>
      </c>
      <c r="K73" t="s">
        <v>126</v>
      </c>
      <c r="L73" t="s">
        <v>126</v>
      </c>
      <c r="M73" t="s">
        <v>126</v>
      </c>
      <c r="O73" t="s">
        <v>126</v>
      </c>
      <c r="P73" t="s">
        <v>126</v>
      </c>
      <c r="Q73" t="s">
        <v>126</v>
      </c>
      <c r="R73" t="s">
        <v>126</v>
      </c>
      <c r="S73" t="s">
        <v>126</v>
      </c>
      <c r="T73" t="s">
        <v>126</v>
      </c>
      <c r="U73" t="s">
        <v>126</v>
      </c>
      <c r="V73" t="s">
        <v>126</v>
      </c>
      <c r="W73" t="s">
        <v>126</v>
      </c>
      <c r="X73" t="s">
        <v>126</v>
      </c>
      <c r="Y73" t="s">
        <v>126</v>
      </c>
      <c r="Z73" t="s">
        <v>126</v>
      </c>
      <c r="AA73" t="s">
        <v>126</v>
      </c>
      <c r="AB73" t="s">
        <v>126</v>
      </c>
      <c r="AC73" t="s">
        <v>127</v>
      </c>
      <c r="AF73" t="s">
        <v>126</v>
      </c>
      <c r="AG73">
        <v>349</v>
      </c>
      <c r="AH73">
        <v>329</v>
      </c>
      <c r="AI73">
        <v>1960</v>
      </c>
      <c r="AJ73" t="s">
        <v>894</v>
      </c>
      <c r="AK73" t="s">
        <v>895</v>
      </c>
      <c r="AL73">
        <v>117083</v>
      </c>
      <c r="AM73">
        <v>177050</v>
      </c>
      <c r="AN73">
        <v>22692990</v>
      </c>
      <c r="AO73">
        <v>72874</v>
      </c>
      <c r="AP73">
        <v>2480197</v>
      </c>
      <c r="AQ73">
        <v>3874</v>
      </c>
      <c r="AR73" t="s">
        <v>130</v>
      </c>
      <c r="AS73" t="s">
        <v>893</v>
      </c>
      <c r="AT73" t="s">
        <v>892</v>
      </c>
      <c r="AU73">
        <v>2778</v>
      </c>
      <c r="AV73" t="s">
        <v>896</v>
      </c>
      <c r="AW73" t="s">
        <v>132</v>
      </c>
      <c r="AX73" t="s">
        <v>893</v>
      </c>
      <c r="AY73" t="s">
        <v>892</v>
      </c>
      <c r="AZ73" t="s">
        <v>897</v>
      </c>
      <c r="BA73" t="s">
        <v>132</v>
      </c>
      <c r="BB73" t="s">
        <v>893</v>
      </c>
      <c r="BC73" t="s">
        <v>892</v>
      </c>
      <c r="BD73">
        <v>22692990</v>
      </c>
      <c r="BE73" t="s">
        <v>132</v>
      </c>
      <c r="BF73" t="s">
        <v>893</v>
      </c>
      <c r="BG73" t="s">
        <v>892</v>
      </c>
      <c r="BJ73" t="s">
        <v>898</v>
      </c>
      <c r="BN73" t="s">
        <v>899</v>
      </c>
      <c r="BO73" t="s">
        <v>900</v>
      </c>
    </row>
    <row r="74" spans="1:67">
      <c r="A74">
        <v>71</v>
      </c>
      <c r="B74" t="s">
        <v>890</v>
      </c>
      <c r="C74" t="s">
        <v>891</v>
      </c>
      <c r="D74" t="s">
        <v>901</v>
      </c>
      <c r="E74" t="s">
        <v>902</v>
      </c>
      <c r="F74" t="s">
        <v>126</v>
      </c>
      <c r="G74" t="s">
        <v>126</v>
      </c>
      <c r="H74" t="s">
        <v>126</v>
      </c>
      <c r="I74" t="s">
        <v>126</v>
      </c>
      <c r="J74" t="s">
        <v>126</v>
      </c>
      <c r="K74" t="s">
        <v>126</v>
      </c>
      <c r="L74" t="s">
        <v>126</v>
      </c>
      <c r="M74" t="s">
        <v>126</v>
      </c>
      <c r="O74" t="s">
        <v>126</v>
      </c>
      <c r="P74" t="s">
        <v>126</v>
      </c>
      <c r="Q74" t="s">
        <v>126</v>
      </c>
      <c r="R74" t="s">
        <v>126</v>
      </c>
      <c r="S74" t="s">
        <v>126</v>
      </c>
      <c r="T74" t="s">
        <v>126</v>
      </c>
      <c r="U74" t="s">
        <v>126</v>
      </c>
      <c r="V74" t="s">
        <v>126</v>
      </c>
      <c r="W74" t="s">
        <v>126</v>
      </c>
      <c r="X74" t="s">
        <v>126</v>
      </c>
      <c r="Y74" t="s">
        <v>126</v>
      </c>
      <c r="Z74" t="s">
        <v>126</v>
      </c>
      <c r="AA74" t="s">
        <v>126</v>
      </c>
      <c r="AB74" t="s">
        <v>126</v>
      </c>
      <c r="AC74" t="s">
        <v>127</v>
      </c>
      <c r="AF74" t="s">
        <v>126</v>
      </c>
      <c r="AG74">
        <v>353</v>
      </c>
      <c r="AH74">
        <v>330</v>
      </c>
      <c r="AI74">
        <v>309</v>
      </c>
      <c r="AJ74" t="s">
        <v>903</v>
      </c>
      <c r="AK74" t="s">
        <v>904</v>
      </c>
      <c r="AL74">
        <v>117084</v>
      </c>
      <c r="AM74">
        <v>177051</v>
      </c>
      <c r="AN74">
        <v>22692998</v>
      </c>
      <c r="AP74">
        <v>2480201</v>
      </c>
      <c r="AQ74">
        <v>3885</v>
      </c>
      <c r="AR74" t="s">
        <v>130</v>
      </c>
      <c r="AS74" t="s">
        <v>902</v>
      </c>
      <c r="AT74" t="s">
        <v>901</v>
      </c>
      <c r="AU74">
        <v>2790</v>
      </c>
      <c r="AV74" t="s">
        <v>905</v>
      </c>
      <c r="AW74" t="s">
        <v>132</v>
      </c>
      <c r="AX74" t="s">
        <v>902</v>
      </c>
      <c r="AY74" t="s">
        <v>901</v>
      </c>
      <c r="AZ74" t="s">
        <v>906</v>
      </c>
      <c r="BA74" t="s">
        <v>132</v>
      </c>
      <c r="BB74" t="s">
        <v>902</v>
      </c>
      <c r="BC74" t="s">
        <v>901</v>
      </c>
      <c r="BD74">
        <v>22692998</v>
      </c>
      <c r="BE74" t="s">
        <v>132</v>
      </c>
      <c r="BF74" t="s">
        <v>902</v>
      </c>
      <c r="BG74" t="s">
        <v>901</v>
      </c>
      <c r="BJ74" t="s">
        <v>907</v>
      </c>
      <c r="BN74" t="s">
        <v>908</v>
      </c>
    </row>
    <row r="75" spans="1:67">
      <c r="A75">
        <v>72</v>
      </c>
      <c r="B75" t="s">
        <v>890</v>
      </c>
      <c r="C75" t="s">
        <v>891</v>
      </c>
      <c r="D75" t="s">
        <v>909</v>
      </c>
      <c r="E75" t="s">
        <v>910</v>
      </c>
      <c r="F75" t="s">
        <v>126</v>
      </c>
      <c r="G75" t="s">
        <v>126</v>
      </c>
      <c r="H75" t="s">
        <v>126</v>
      </c>
      <c r="I75" t="s">
        <v>126</v>
      </c>
      <c r="J75" t="s">
        <v>126</v>
      </c>
      <c r="K75" t="s">
        <v>126</v>
      </c>
      <c r="L75" t="s">
        <v>126</v>
      </c>
      <c r="M75" t="s">
        <v>126</v>
      </c>
      <c r="O75" t="s">
        <v>126</v>
      </c>
      <c r="P75" t="s">
        <v>126</v>
      </c>
      <c r="Q75" t="s">
        <v>126</v>
      </c>
      <c r="R75" t="s">
        <v>126</v>
      </c>
      <c r="S75" t="s">
        <v>126</v>
      </c>
      <c r="T75" t="s">
        <v>126</v>
      </c>
      <c r="U75" t="s">
        <v>126</v>
      </c>
      <c r="V75" t="s">
        <v>126</v>
      </c>
      <c r="W75" t="s">
        <v>126</v>
      </c>
      <c r="X75" t="s">
        <v>126</v>
      </c>
      <c r="Y75" t="s">
        <v>126</v>
      </c>
      <c r="Z75" t="s">
        <v>126</v>
      </c>
      <c r="AA75" t="s">
        <v>126</v>
      </c>
      <c r="AB75" t="s">
        <v>126</v>
      </c>
      <c r="AC75" t="s">
        <v>127</v>
      </c>
      <c r="AF75" t="s">
        <v>126</v>
      </c>
      <c r="AG75">
        <v>350</v>
      </c>
      <c r="AH75">
        <v>331</v>
      </c>
      <c r="AI75">
        <v>1958</v>
      </c>
      <c r="AJ75" t="s">
        <v>911</v>
      </c>
      <c r="AK75" t="s">
        <v>912</v>
      </c>
      <c r="AL75">
        <v>117082</v>
      </c>
      <c r="AM75">
        <v>177049</v>
      </c>
      <c r="AN75">
        <v>22693013</v>
      </c>
      <c r="AO75">
        <v>72880</v>
      </c>
      <c r="AP75">
        <v>2480196</v>
      </c>
      <c r="AQ75">
        <v>3894</v>
      </c>
      <c r="AR75" t="s">
        <v>130</v>
      </c>
      <c r="AS75" t="s">
        <v>910</v>
      </c>
      <c r="AT75" t="s">
        <v>909</v>
      </c>
      <c r="AU75">
        <v>2799</v>
      </c>
      <c r="AV75" t="s">
        <v>913</v>
      </c>
      <c r="AW75" t="s">
        <v>132</v>
      </c>
      <c r="AX75" t="s">
        <v>910</v>
      </c>
      <c r="AY75" t="s">
        <v>909</v>
      </c>
      <c r="AZ75" t="s">
        <v>914</v>
      </c>
      <c r="BA75" t="s">
        <v>132</v>
      </c>
      <c r="BB75" t="s">
        <v>910</v>
      </c>
      <c r="BC75" t="s">
        <v>909</v>
      </c>
      <c r="BD75">
        <v>22693013</v>
      </c>
      <c r="BE75" t="s">
        <v>132</v>
      </c>
      <c r="BF75" t="s">
        <v>910</v>
      </c>
      <c r="BG75" t="s">
        <v>909</v>
      </c>
      <c r="BJ75" t="s">
        <v>915</v>
      </c>
      <c r="BN75" t="s">
        <v>916</v>
      </c>
    </row>
    <row r="76" spans="1:67">
      <c r="A76">
        <v>73</v>
      </c>
      <c r="B76" t="s">
        <v>890</v>
      </c>
      <c r="C76" t="s">
        <v>891</v>
      </c>
      <c r="D76" t="s">
        <v>917</v>
      </c>
      <c r="E76" t="s">
        <v>918</v>
      </c>
      <c r="F76" t="s">
        <v>126</v>
      </c>
      <c r="G76" t="s">
        <v>126</v>
      </c>
      <c r="H76" t="s">
        <v>126</v>
      </c>
      <c r="I76" t="s">
        <v>126</v>
      </c>
      <c r="J76" t="s">
        <v>126</v>
      </c>
      <c r="K76" t="s">
        <v>126</v>
      </c>
      <c r="L76" t="s">
        <v>126</v>
      </c>
      <c r="M76" t="s">
        <v>126</v>
      </c>
      <c r="O76" t="s">
        <v>126</v>
      </c>
      <c r="P76" t="s">
        <v>126</v>
      </c>
      <c r="Q76" t="s">
        <v>126</v>
      </c>
      <c r="R76" t="s">
        <v>126</v>
      </c>
      <c r="S76" t="s">
        <v>126</v>
      </c>
      <c r="T76" t="s">
        <v>126</v>
      </c>
      <c r="U76" t="s">
        <v>126</v>
      </c>
      <c r="V76" t="s">
        <v>126</v>
      </c>
      <c r="W76" t="s">
        <v>126</v>
      </c>
      <c r="X76" t="s">
        <v>126</v>
      </c>
      <c r="Y76" t="s">
        <v>126</v>
      </c>
      <c r="Z76" t="s">
        <v>126</v>
      </c>
      <c r="AA76" t="s">
        <v>126</v>
      </c>
      <c r="AB76" t="s">
        <v>126</v>
      </c>
      <c r="AC76" t="s">
        <v>127</v>
      </c>
      <c r="AF76" t="s">
        <v>126</v>
      </c>
      <c r="AG76">
        <v>351</v>
      </c>
      <c r="AH76">
        <v>332</v>
      </c>
      <c r="AI76">
        <v>1962</v>
      </c>
      <c r="AJ76" t="s">
        <v>919</v>
      </c>
      <c r="AK76" t="s">
        <v>920</v>
      </c>
      <c r="AL76">
        <v>117086</v>
      </c>
      <c r="AM76">
        <v>177053</v>
      </c>
      <c r="AN76">
        <v>22693028</v>
      </c>
      <c r="AP76">
        <v>2480198</v>
      </c>
      <c r="AQ76">
        <v>3899</v>
      </c>
      <c r="AR76" t="s">
        <v>130</v>
      </c>
      <c r="AS76" t="s">
        <v>918</v>
      </c>
      <c r="AT76" t="s">
        <v>917</v>
      </c>
      <c r="AU76">
        <v>2804</v>
      </c>
      <c r="AV76" t="s">
        <v>921</v>
      </c>
      <c r="AW76" t="s">
        <v>132</v>
      </c>
      <c r="AX76" t="s">
        <v>918</v>
      </c>
      <c r="AY76" t="s">
        <v>917</v>
      </c>
      <c r="AZ76" t="s">
        <v>922</v>
      </c>
      <c r="BA76" t="s">
        <v>132</v>
      </c>
      <c r="BB76" t="s">
        <v>918</v>
      </c>
      <c r="BC76" t="s">
        <v>917</v>
      </c>
      <c r="BD76">
        <v>22693028</v>
      </c>
      <c r="BE76" t="s">
        <v>132</v>
      </c>
      <c r="BF76" t="s">
        <v>918</v>
      </c>
      <c r="BG76" t="s">
        <v>917</v>
      </c>
      <c r="BJ76" t="s">
        <v>923</v>
      </c>
      <c r="BN76" t="s">
        <v>924</v>
      </c>
    </row>
    <row r="77" spans="1:67">
      <c r="A77">
        <v>74</v>
      </c>
      <c r="B77" t="s">
        <v>890</v>
      </c>
      <c r="C77" t="s">
        <v>891</v>
      </c>
      <c r="D77" t="s">
        <v>925</v>
      </c>
      <c r="E77" t="s">
        <v>926</v>
      </c>
      <c r="F77" t="s">
        <v>126</v>
      </c>
      <c r="G77" t="s">
        <v>126</v>
      </c>
      <c r="H77" t="s">
        <v>126</v>
      </c>
      <c r="I77" t="s">
        <v>126</v>
      </c>
      <c r="J77" t="s">
        <v>126</v>
      </c>
      <c r="K77" t="s">
        <v>126</v>
      </c>
      <c r="L77" t="s">
        <v>126</v>
      </c>
      <c r="M77" t="s">
        <v>126</v>
      </c>
      <c r="O77" t="s">
        <v>126</v>
      </c>
      <c r="P77" t="s">
        <v>126</v>
      </c>
      <c r="Q77" t="s">
        <v>126</v>
      </c>
      <c r="R77" t="s">
        <v>126</v>
      </c>
      <c r="S77" t="s">
        <v>126</v>
      </c>
      <c r="T77" t="s">
        <v>126</v>
      </c>
      <c r="U77" t="s">
        <v>126</v>
      </c>
      <c r="V77" t="s">
        <v>126</v>
      </c>
      <c r="W77" t="s">
        <v>126</v>
      </c>
      <c r="X77" t="s">
        <v>126</v>
      </c>
      <c r="Y77" t="s">
        <v>126</v>
      </c>
      <c r="Z77" t="s">
        <v>126</v>
      </c>
      <c r="AA77" t="s">
        <v>126</v>
      </c>
      <c r="AB77" t="s">
        <v>126</v>
      </c>
      <c r="AC77" t="s">
        <v>127</v>
      </c>
      <c r="AF77" t="s">
        <v>126</v>
      </c>
      <c r="AG77">
        <v>352</v>
      </c>
      <c r="AH77">
        <v>333</v>
      </c>
      <c r="AI77">
        <v>1968</v>
      </c>
      <c r="AJ77" t="s">
        <v>927</v>
      </c>
      <c r="AK77" t="s">
        <v>928</v>
      </c>
      <c r="AL77">
        <v>117090</v>
      </c>
      <c r="AM77">
        <v>177057</v>
      </c>
      <c r="AN77">
        <v>22693021</v>
      </c>
      <c r="AO77">
        <v>72882</v>
      </c>
      <c r="AP77">
        <v>2480203</v>
      </c>
      <c r="AQ77">
        <v>3906</v>
      </c>
      <c r="AR77" t="s">
        <v>130</v>
      </c>
      <c r="AS77" t="s">
        <v>926</v>
      </c>
      <c r="AT77" t="s">
        <v>925</v>
      </c>
      <c r="AU77">
        <v>2815</v>
      </c>
      <c r="AV77" t="s">
        <v>929</v>
      </c>
      <c r="AW77" t="s">
        <v>132</v>
      </c>
      <c r="AX77" t="s">
        <v>926</v>
      </c>
      <c r="AY77" t="s">
        <v>925</v>
      </c>
      <c r="AZ77" t="s">
        <v>930</v>
      </c>
      <c r="BA77" t="s">
        <v>132</v>
      </c>
      <c r="BB77" t="s">
        <v>926</v>
      </c>
      <c r="BC77" t="s">
        <v>925</v>
      </c>
      <c r="BD77">
        <v>22693021</v>
      </c>
      <c r="BE77" t="s">
        <v>132</v>
      </c>
      <c r="BF77" t="s">
        <v>926</v>
      </c>
      <c r="BG77" t="s">
        <v>925</v>
      </c>
      <c r="BJ77" t="s">
        <v>931</v>
      </c>
      <c r="BL77" t="s">
        <v>932</v>
      </c>
      <c r="BM77" t="s">
        <v>933</v>
      </c>
      <c r="BN77" t="s">
        <v>934</v>
      </c>
    </row>
    <row r="78" spans="1:67">
      <c r="A78">
        <v>75</v>
      </c>
      <c r="B78" t="s">
        <v>935</v>
      </c>
      <c r="C78" t="s">
        <v>936</v>
      </c>
      <c r="D78" t="s">
        <v>937</v>
      </c>
      <c r="E78" t="s">
        <v>938</v>
      </c>
      <c r="F78" t="s">
        <v>126</v>
      </c>
      <c r="G78" t="s">
        <v>126</v>
      </c>
      <c r="H78" t="s">
        <v>126</v>
      </c>
      <c r="I78" t="s">
        <v>126</v>
      </c>
      <c r="J78" t="s">
        <v>126</v>
      </c>
      <c r="K78" t="s">
        <v>126</v>
      </c>
      <c r="L78" t="s">
        <v>126</v>
      </c>
      <c r="M78" t="s">
        <v>126</v>
      </c>
      <c r="O78" t="s">
        <v>126</v>
      </c>
      <c r="P78" t="s">
        <v>126</v>
      </c>
      <c r="Q78" t="s">
        <v>126</v>
      </c>
      <c r="R78" t="s">
        <v>126</v>
      </c>
      <c r="S78" t="s">
        <v>126</v>
      </c>
      <c r="T78" t="s">
        <v>126</v>
      </c>
      <c r="U78" t="s">
        <v>126</v>
      </c>
      <c r="V78" t="s">
        <v>126</v>
      </c>
      <c r="W78" t="s">
        <v>126</v>
      </c>
      <c r="X78" t="s">
        <v>126</v>
      </c>
      <c r="Y78" t="s">
        <v>126</v>
      </c>
      <c r="Z78" t="s">
        <v>126</v>
      </c>
      <c r="AA78" t="s">
        <v>126</v>
      </c>
      <c r="AB78" t="s">
        <v>126</v>
      </c>
      <c r="AC78" t="s">
        <v>127</v>
      </c>
      <c r="AF78" t="s">
        <v>126</v>
      </c>
      <c r="AG78">
        <v>239</v>
      </c>
      <c r="AH78">
        <v>196</v>
      </c>
      <c r="AI78">
        <v>227</v>
      </c>
      <c r="AJ78" t="s">
        <v>939</v>
      </c>
      <c r="AK78" t="s">
        <v>940</v>
      </c>
      <c r="AL78">
        <v>144472</v>
      </c>
      <c r="AM78">
        <v>707803</v>
      </c>
      <c r="AN78">
        <v>22692007</v>
      </c>
      <c r="AP78">
        <v>2474850</v>
      </c>
      <c r="AQ78">
        <v>3462</v>
      </c>
      <c r="AR78" t="s">
        <v>130</v>
      </c>
      <c r="AS78" t="s">
        <v>938</v>
      </c>
      <c r="AT78" t="s">
        <v>937</v>
      </c>
      <c r="AU78">
        <v>2867</v>
      </c>
      <c r="AV78" t="s">
        <v>941</v>
      </c>
      <c r="AW78" t="s">
        <v>132</v>
      </c>
      <c r="AX78" t="s">
        <v>938</v>
      </c>
      <c r="AY78" t="s">
        <v>937</v>
      </c>
      <c r="AZ78" t="s">
        <v>942</v>
      </c>
      <c r="BA78" t="s">
        <v>132</v>
      </c>
      <c r="BB78" t="s">
        <v>938</v>
      </c>
      <c r="BC78" t="s">
        <v>937</v>
      </c>
      <c r="BD78">
        <v>22692007</v>
      </c>
      <c r="BE78" t="s">
        <v>132</v>
      </c>
      <c r="BF78" t="s">
        <v>938</v>
      </c>
      <c r="BG78" t="s">
        <v>937</v>
      </c>
      <c r="BH78" t="s">
        <v>943</v>
      </c>
      <c r="BJ78" t="s">
        <v>184</v>
      </c>
      <c r="BN78" t="s">
        <v>944</v>
      </c>
      <c r="BO78" t="s">
        <v>945</v>
      </c>
    </row>
    <row r="79" spans="1:67">
      <c r="A79">
        <v>76</v>
      </c>
      <c r="B79" t="s">
        <v>935</v>
      </c>
      <c r="C79" t="s">
        <v>936</v>
      </c>
      <c r="D79" t="s">
        <v>946</v>
      </c>
      <c r="E79" t="s">
        <v>947</v>
      </c>
      <c r="F79" t="s">
        <v>126</v>
      </c>
      <c r="G79" t="s">
        <v>126</v>
      </c>
      <c r="H79" t="s">
        <v>126</v>
      </c>
      <c r="I79" t="s">
        <v>126</v>
      </c>
      <c r="J79" t="s">
        <v>126</v>
      </c>
      <c r="K79" t="s">
        <v>126</v>
      </c>
      <c r="L79" t="s">
        <v>126</v>
      </c>
      <c r="M79" t="s">
        <v>126</v>
      </c>
      <c r="O79" t="s">
        <v>126</v>
      </c>
      <c r="P79" t="s">
        <v>126</v>
      </c>
      <c r="Q79" t="s">
        <v>126</v>
      </c>
      <c r="R79" t="s">
        <v>126</v>
      </c>
      <c r="S79" t="s">
        <v>126</v>
      </c>
      <c r="T79" t="s">
        <v>126</v>
      </c>
      <c r="U79" t="s">
        <v>126</v>
      </c>
      <c r="V79" t="s">
        <v>126</v>
      </c>
      <c r="W79" t="s">
        <v>126</v>
      </c>
      <c r="X79" t="s">
        <v>126</v>
      </c>
      <c r="Y79" t="s">
        <v>126</v>
      </c>
      <c r="Z79" t="s">
        <v>126</v>
      </c>
      <c r="AA79" t="s">
        <v>126</v>
      </c>
      <c r="AB79" t="s">
        <v>126</v>
      </c>
      <c r="AC79" t="s">
        <v>127</v>
      </c>
      <c r="AF79" t="s">
        <v>126</v>
      </c>
      <c r="AG79">
        <v>240</v>
      </c>
      <c r="AH79">
        <v>197</v>
      </c>
      <c r="AI79">
        <v>1906</v>
      </c>
      <c r="AJ79" t="s">
        <v>948</v>
      </c>
      <c r="AK79" t="s">
        <v>949</v>
      </c>
      <c r="AL79">
        <v>144473</v>
      </c>
      <c r="AM79">
        <v>707804</v>
      </c>
      <c r="AN79">
        <v>22692011</v>
      </c>
      <c r="AP79">
        <v>2474848</v>
      </c>
      <c r="AQ79">
        <v>3465</v>
      </c>
      <c r="AR79" t="s">
        <v>130</v>
      </c>
      <c r="AS79" t="s">
        <v>947</v>
      </c>
      <c r="AT79" t="s">
        <v>946</v>
      </c>
      <c r="AU79">
        <v>2870</v>
      </c>
      <c r="AV79" t="s">
        <v>950</v>
      </c>
      <c r="AW79" t="s">
        <v>132</v>
      </c>
      <c r="AX79" t="s">
        <v>947</v>
      </c>
      <c r="AY79" t="s">
        <v>946</v>
      </c>
      <c r="AZ79" t="s">
        <v>951</v>
      </c>
      <c r="BA79" t="s">
        <v>132</v>
      </c>
      <c r="BB79" t="s">
        <v>947</v>
      </c>
      <c r="BC79" t="s">
        <v>946</v>
      </c>
      <c r="BD79">
        <v>22692011</v>
      </c>
      <c r="BE79" t="s">
        <v>132</v>
      </c>
      <c r="BF79" t="s">
        <v>947</v>
      </c>
      <c r="BG79" t="s">
        <v>946</v>
      </c>
      <c r="BH79" t="s">
        <v>952</v>
      </c>
      <c r="BJ79" t="s">
        <v>953</v>
      </c>
      <c r="BL79" t="s">
        <v>954</v>
      </c>
      <c r="BM79" t="s">
        <v>955</v>
      </c>
      <c r="BN79" t="s">
        <v>956</v>
      </c>
      <c r="BO79" t="s">
        <v>900</v>
      </c>
    </row>
    <row r="80" spans="1:67">
      <c r="A80">
        <v>77</v>
      </c>
      <c r="B80" t="s">
        <v>935</v>
      </c>
      <c r="C80" t="s">
        <v>936</v>
      </c>
      <c r="D80" t="s">
        <v>957</v>
      </c>
      <c r="E80" t="s">
        <v>958</v>
      </c>
      <c r="F80" t="s">
        <v>126</v>
      </c>
      <c r="G80" t="s">
        <v>126</v>
      </c>
      <c r="H80" t="s">
        <v>126</v>
      </c>
      <c r="I80" t="s">
        <v>126</v>
      </c>
      <c r="J80" t="s">
        <v>126</v>
      </c>
      <c r="K80" t="s">
        <v>126</v>
      </c>
      <c r="L80" t="s">
        <v>126</v>
      </c>
      <c r="M80" t="s">
        <v>126</v>
      </c>
      <c r="O80" t="s">
        <v>126</v>
      </c>
      <c r="P80" t="s">
        <v>126</v>
      </c>
      <c r="Q80" t="s">
        <v>126</v>
      </c>
      <c r="R80" t="s">
        <v>126</v>
      </c>
      <c r="S80" t="s">
        <v>126</v>
      </c>
      <c r="T80" t="s">
        <v>126</v>
      </c>
      <c r="U80" t="s">
        <v>126</v>
      </c>
      <c r="V80" t="s">
        <v>126</v>
      </c>
      <c r="W80" t="s">
        <v>126</v>
      </c>
      <c r="X80" t="s">
        <v>126</v>
      </c>
      <c r="Y80" t="s">
        <v>126</v>
      </c>
      <c r="Z80" t="s">
        <v>126</v>
      </c>
      <c r="AA80" t="s">
        <v>126</v>
      </c>
      <c r="AB80" t="s">
        <v>126</v>
      </c>
      <c r="AC80" t="s">
        <v>263</v>
      </c>
      <c r="AD80" t="s">
        <v>251</v>
      </c>
      <c r="AF80" t="s">
        <v>126</v>
      </c>
      <c r="AG80">
        <v>236</v>
      </c>
      <c r="AH80">
        <v>190</v>
      </c>
      <c r="AI80">
        <v>1894</v>
      </c>
      <c r="AJ80" t="s">
        <v>959</v>
      </c>
      <c r="AK80" t="s">
        <v>960</v>
      </c>
      <c r="AL80">
        <v>109</v>
      </c>
      <c r="AM80">
        <v>176427</v>
      </c>
      <c r="AN80">
        <v>22691924</v>
      </c>
      <c r="AO80">
        <v>72697</v>
      </c>
      <c r="AP80">
        <v>2474904</v>
      </c>
      <c r="AQ80">
        <v>3413</v>
      </c>
      <c r="AR80" t="s">
        <v>130</v>
      </c>
      <c r="AS80" t="s">
        <v>958</v>
      </c>
      <c r="AT80" t="s">
        <v>957</v>
      </c>
      <c r="AU80">
        <v>2822</v>
      </c>
      <c r="AV80" t="s">
        <v>961</v>
      </c>
      <c r="AW80" t="s">
        <v>132</v>
      </c>
      <c r="AX80" t="s">
        <v>958</v>
      </c>
      <c r="AY80" t="s">
        <v>957</v>
      </c>
      <c r="AZ80" t="s">
        <v>962</v>
      </c>
      <c r="BA80" t="s">
        <v>132</v>
      </c>
      <c r="BB80" t="s">
        <v>958</v>
      </c>
      <c r="BC80" t="s">
        <v>957</v>
      </c>
      <c r="BD80">
        <v>22691924</v>
      </c>
      <c r="BE80" t="s">
        <v>132</v>
      </c>
      <c r="BF80" t="s">
        <v>958</v>
      </c>
      <c r="BG80" t="s">
        <v>957</v>
      </c>
      <c r="BJ80" t="s">
        <v>963</v>
      </c>
      <c r="BN80" t="s">
        <v>964</v>
      </c>
      <c r="BO80" t="s">
        <v>965</v>
      </c>
    </row>
    <row r="81" spans="1:67">
      <c r="A81">
        <v>78</v>
      </c>
      <c r="B81" t="s">
        <v>935</v>
      </c>
      <c r="C81" t="s">
        <v>936</v>
      </c>
      <c r="D81" t="s">
        <v>966</v>
      </c>
      <c r="E81" t="s">
        <v>967</v>
      </c>
      <c r="F81" t="s">
        <v>126</v>
      </c>
      <c r="G81" t="s">
        <v>126</v>
      </c>
      <c r="H81" t="s">
        <v>126</v>
      </c>
      <c r="I81" t="s">
        <v>126</v>
      </c>
      <c r="J81" t="s">
        <v>126</v>
      </c>
      <c r="K81" t="s">
        <v>126</v>
      </c>
      <c r="L81" t="s">
        <v>126</v>
      </c>
      <c r="M81" t="s">
        <v>126</v>
      </c>
      <c r="O81" t="s">
        <v>126</v>
      </c>
      <c r="P81" t="s">
        <v>126</v>
      </c>
      <c r="Q81" t="s">
        <v>126</v>
      </c>
      <c r="R81" t="s">
        <v>126</v>
      </c>
      <c r="S81" t="s">
        <v>126</v>
      </c>
      <c r="T81" t="s">
        <v>126</v>
      </c>
      <c r="U81" t="s">
        <v>126</v>
      </c>
      <c r="V81" t="s">
        <v>126</v>
      </c>
      <c r="W81" t="s">
        <v>126</v>
      </c>
      <c r="X81" t="s">
        <v>126</v>
      </c>
      <c r="Y81" t="s">
        <v>126</v>
      </c>
      <c r="Z81" t="s">
        <v>126</v>
      </c>
      <c r="AA81" t="s">
        <v>126</v>
      </c>
      <c r="AB81" t="s">
        <v>126</v>
      </c>
      <c r="AC81" t="s">
        <v>263</v>
      </c>
      <c r="AF81" t="s">
        <v>126</v>
      </c>
      <c r="AG81">
        <v>235</v>
      </c>
      <c r="AH81">
        <v>191</v>
      </c>
      <c r="AI81">
        <v>217</v>
      </c>
      <c r="AJ81" t="s">
        <v>968</v>
      </c>
      <c r="AK81" t="s">
        <v>969</v>
      </c>
      <c r="AL81">
        <v>115</v>
      </c>
      <c r="AM81">
        <v>176429</v>
      </c>
      <c r="AN81">
        <v>22691928</v>
      </c>
      <c r="AO81">
        <v>72698</v>
      </c>
      <c r="AP81">
        <v>2474909</v>
      </c>
      <c r="AQ81">
        <v>3418</v>
      </c>
      <c r="AR81" t="s">
        <v>130</v>
      </c>
      <c r="AS81" t="s">
        <v>967</v>
      </c>
      <c r="AT81" t="s">
        <v>966</v>
      </c>
      <c r="AU81">
        <v>2827</v>
      </c>
      <c r="AV81" t="s">
        <v>970</v>
      </c>
      <c r="AW81" t="s">
        <v>132</v>
      </c>
      <c r="AX81" t="s">
        <v>967</v>
      </c>
      <c r="AY81" t="s">
        <v>966</v>
      </c>
      <c r="AZ81" t="s">
        <v>971</v>
      </c>
      <c r="BA81" t="s">
        <v>132</v>
      </c>
      <c r="BB81" t="s">
        <v>967</v>
      </c>
      <c r="BC81" t="s">
        <v>966</v>
      </c>
      <c r="BD81">
        <v>22691928</v>
      </c>
      <c r="BE81" t="s">
        <v>132</v>
      </c>
      <c r="BF81" t="s">
        <v>967</v>
      </c>
      <c r="BG81" t="s">
        <v>966</v>
      </c>
      <c r="BJ81" t="s">
        <v>814</v>
      </c>
      <c r="BN81" t="s">
        <v>972</v>
      </c>
    </row>
    <row r="82" spans="1:67">
      <c r="A82">
        <v>79</v>
      </c>
      <c r="B82" t="s">
        <v>935</v>
      </c>
      <c r="C82" t="s">
        <v>936</v>
      </c>
      <c r="D82" t="s">
        <v>973</v>
      </c>
      <c r="E82" t="s">
        <v>974</v>
      </c>
      <c r="F82" t="s">
        <v>126</v>
      </c>
      <c r="H82" t="s">
        <v>126</v>
      </c>
      <c r="I82" t="s">
        <v>126</v>
      </c>
      <c r="J82" t="s">
        <v>126</v>
      </c>
      <c r="K82" t="s">
        <v>126</v>
      </c>
      <c r="L82" t="s">
        <v>126</v>
      </c>
      <c r="M82" t="s">
        <v>126</v>
      </c>
      <c r="O82" t="s">
        <v>126</v>
      </c>
      <c r="P82" t="s">
        <v>126</v>
      </c>
      <c r="Q82" t="s">
        <v>126</v>
      </c>
      <c r="R82" t="s">
        <v>126</v>
      </c>
      <c r="S82" t="s">
        <v>126</v>
      </c>
      <c r="T82" t="s">
        <v>126</v>
      </c>
      <c r="U82" t="s">
        <v>126</v>
      </c>
      <c r="V82" t="s">
        <v>126</v>
      </c>
      <c r="W82" t="s">
        <v>126</v>
      </c>
      <c r="X82" t="s">
        <v>126</v>
      </c>
      <c r="Y82" t="s">
        <v>126</v>
      </c>
      <c r="Z82" t="s">
        <v>126</v>
      </c>
      <c r="AA82" t="s">
        <v>126</v>
      </c>
      <c r="AB82" t="s">
        <v>126</v>
      </c>
      <c r="AC82" t="s">
        <v>263</v>
      </c>
      <c r="AF82" t="s">
        <v>126</v>
      </c>
      <c r="AG82">
        <v>233</v>
      </c>
      <c r="AH82">
        <v>192</v>
      </c>
      <c r="AI82">
        <v>219</v>
      </c>
      <c r="AJ82" t="s">
        <v>975</v>
      </c>
      <c r="AK82" t="s">
        <v>976</v>
      </c>
      <c r="AL82">
        <v>85</v>
      </c>
      <c r="AM82">
        <v>176422</v>
      </c>
      <c r="AN82">
        <v>22691905</v>
      </c>
      <c r="AP82">
        <v>2474874</v>
      </c>
      <c r="AQ82">
        <v>3430</v>
      </c>
      <c r="AR82" t="s">
        <v>130</v>
      </c>
      <c r="AS82" t="s">
        <v>977</v>
      </c>
      <c r="AT82" t="s">
        <v>978</v>
      </c>
      <c r="AU82">
        <v>2837</v>
      </c>
      <c r="AV82" t="s">
        <v>979</v>
      </c>
      <c r="AW82" t="s">
        <v>132</v>
      </c>
      <c r="AX82" t="s">
        <v>977</v>
      </c>
      <c r="AY82" t="s">
        <v>978</v>
      </c>
      <c r="AZ82" t="s">
        <v>980</v>
      </c>
      <c r="BA82" t="s">
        <v>132</v>
      </c>
      <c r="BB82" t="s">
        <v>981</v>
      </c>
      <c r="BC82" t="s">
        <v>978</v>
      </c>
      <c r="BD82">
        <v>22691905</v>
      </c>
      <c r="BE82" t="s">
        <v>132</v>
      </c>
      <c r="BF82" t="s">
        <v>977</v>
      </c>
      <c r="BG82" t="s">
        <v>978</v>
      </c>
      <c r="BJ82" t="s">
        <v>184</v>
      </c>
      <c r="BN82" t="s">
        <v>982</v>
      </c>
    </row>
    <row r="83" spans="1:67">
      <c r="A83">
        <v>80</v>
      </c>
      <c r="B83" t="s">
        <v>935</v>
      </c>
      <c r="C83" t="s">
        <v>936</v>
      </c>
      <c r="D83" t="s">
        <v>983</v>
      </c>
      <c r="E83" t="s">
        <v>984</v>
      </c>
      <c r="F83" t="s">
        <v>126</v>
      </c>
      <c r="G83" t="s">
        <v>126</v>
      </c>
      <c r="H83" t="s">
        <v>126</v>
      </c>
      <c r="I83" t="s">
        <v>126</v>
      </c>
      <c r="J83" t="s">
        <v>126</v>
      </c>
      <c r="K83" t="s">
        <v>126</v>
      </c>
      <c r="L83" t="s">
        <v>126</v>
      </c>
      <c r="M83" t="s">
        <v>126</v>
      </c>
      <c r="O83" t="s">
        <v>126</v>
      </c>
      <c r="P83" t="s">
        <v>126</v>
      </c>
      <c r="Q83" t="s">
        <v>126</v>
      </c>
      <c r="R83" t="s">
        <v>126</v>
      </c>
      <c r="S83" t="s">
        <v>126</v>
      </c>
      <c r="T83" t="s">
        <v>126</v>
      </c>
      <c r="U83" t="s">
        <v>126</v>
      </c>
      <c r="V83" t="s">
        <v>126</v>
      </c>
      <c r="W83" t="s">
        <v>126</v>
      </c>
      <c r="X83" t="s">
        <v>126</v>
      </c>
      <c r="Y83" t="s">
        <v>126</v>
      </c>
      <c r="Z83" t="s">
        <v>126</v>
      </c>
      <c r="AA83" t="s">
        <v>126</v>
      </c>
      <c r="AB83" t="s">
        <v>126</v>
      </c>
      <c r="AC83" t="s">
        <v>127</v>
      </c>
      <c r="AF83" t="s">
        <v>126</v>
      </c>
      <c r="AG83">
        <v>234</v>
      </c>
      <c r="AH83">
        <v>193</v>
      </c>
      <c r="AI83">
        <v>1910</v>
      </c>
      <c r="AJ83" t="s">
        <v>985</v>
      </c>
      <c r="AK83" t="s">
        <v>986</v>
      </c>
      <c r="AL83">
        <v>90</v>
      </c>
      <c r="AM83">
        <v>176423</v>
      </c>
      <c r="AN83">
        <v>22691920</v>
      </c>
      <c r="AP83">
        <v>2474873</v>
      </c>
      <c r="AQ83">
        <v>3434</v>
      </c>
      <c r="AR83" t="s">
        <v>130</v>
      </c>
      <c r="AS83" t="s">
        <v>987</v>
      </c>
      <c r="AT83" t="s">
        <v>988</v>
      </c>
      <c r="AU83">
        <v>2841</v>
      </c>
      <c r="AV83" t="s">
        <v>989</v>
      </c>
      <c r="AW83" t="s">
        <v>132</v>
      </c>
      <c r="AX83" t="s">
        <v>987</v>
      </c>
      <c r="AY83" t="s">
        <v>988</v>
      </c>
      <c r="AZ83" t="s">
        <v>990</v>
      </c>
      <c r="BA83" t="s">
        <v>132</v>
      </c>
      <c r="BB83" t="s">
        <v>984</v>
      </c>
      <c r="BC83" t="s">
        <v>988</v>
      </c>
      <c r="BD83">
        <v>22691920</v>
      </c>
      <c r="BE83" t="s">
        <v>132</v>
      </c>
      <c r="BF83" t="s">
        <v>987</v>
      </c>
      <c r="BG83" t="s">
        <v>988</v>
      </c>
      <c r="BJ83" t="s">
        <v>991</v>
      </c>
      <c r="BL83" t="s">
        <v>992</v>
      </c>
      <c r="BM83" t="s">
        <v>993</v>
      </c>
      <c r="BN83" t="s">
        <v>994</v>
      </c>
    </row>
    <row r="84" spans="1:67">
      <c r="A84">
        <v>81</v>
      </c>
      <c r="B84" t="s">
        <v>935</v>
      </c>
      <c r="C84" t="s">
        <v>936</v>
      </c>
      <c r="D84" t="s">
        <v>995</v>
      </c>
      <c r="E84" t="s">
        <v>996</v>
      </c>
      <c r="F84" t="s">
        <v>126</v>
      </c>
      <c r="G84" t="s">
        <v>126</v>
      </c>
      <c r="H84" t="s">
        <v>126</v>
      </c>
      <c r="I84" t="s">
        <v>126</v>
      </c>
      <c r="J84" t="s">
        <v>126</v>
      </c>
      <c r="K84" t="s">
        <v>126</v>
      </c>
      <c r="L84" t="s">
        <v>126</v>
      </c>
      <c r="M84" t="s">
        <v>126</v>
      </c>
      <c r="O84" t="s">
        <v>126</v>
      </c>
      <c r="P84" t="s">
        <v>126</v>
      </c>
      <c r="Q84" t="s">
        <v>126</v>
      </c>
      <c r="R84" t="s">
        <v>126</v>
      </c>
      <c r="S84" t="s">
        <v>126</v>
      </c>
      <c r="T84" t="s">
        <v>126</v>
      </c>
      <c r="U84" t="s">
        <v>126</v>
      </c>
      <c r="V84" t="s">
        <v>126</v>
      </c>
      <c r="W84" t="s">
        <v>126</v>
      </c>
      <c r="X84" t="s">
        <v>126</v>
      </c>
      <c r="Y84" t="s">
        <v>126</v>
      </c>
      <c r="Z84" t="s">
        <v>126</v>
      </c>
      <c r="AA84" t="s">
        <v>126</v>
      </c>
      <c r="AB84" t="s">
        <v>126</v>
      </c>
      <c r="AC84" t="s">
        <v>127</v>
      </c>
      <c r="AF84" t="s">
        <v>126</v>
      </c>
      <c r="AG84">
        <v>237</v>
      </c>
      <c r="AH84">
        <v>195</v>
      </c>
      <c r="AI84">
        <v>1900</v>
      </c>
      <c r="AJ84" t="s">
        <v>997</v>
      </c>
      <c r="AK84" t="s">
        <v>998</v>
      </c>
      <c r="AL84">
        <v>72853</v>
      </c>
      <c r="AM84">
        <v>560050</v>
      </c>
      <c r="AP84">
        <v>2474881</v>
      </c>
      <c r="AQ84">
        <v>3453</v>
      </c>
      <c r="AR84" t="s">
        <v>130</v>
      </c>
      <c r="AS84" t="s">
        <v>996</v>
      </c>
      <c r="AT84" t="s">
        <v>995</v>
      </c>
      <c r="AU84">
        <v>2860</v>
      </c>
      <c r="AV84" t="s">
        <v>999</v>
      </c>
      <c r="AW84" t="s">
        <v>132</v>
      </c>
      <c r="AX84" t="s">
        <v>1000</v>
      </c>
      <c r="AY84" t="s">
        <v>995</v>
      </c>
      <c r="AZ84" t="s">
        <v>1001</v>
      </c>
      <c r="BA84" t="s">
        <v>132</v>
      </c>
      <c r="BB84" t="s">
        <v>996</v>
      </c>
      <c r="BC84" t="s">
        <v>995</v>
      </c>
      <c r="BD84">
        <v>22691960</v>
      </c>
      <c r="BE84" t="s">
        <v>132</v>
      </c>
      <c r="BF84" t="s">
        <v>996</v>
      </c>
      <c r="BG84" t="s">
        <v>995</v>
      </c>
      <c r="BH84" t="s">
        <v>1002</v>
      </c>
      <c r="BJ84" t="s">
        <v>1003</v>
      </c>
      <c r="BL84" t="s">
        <v>1004</v>
      </c>
      <c r="BM84" t="s">
        <v>1005</v>
      </c>
      <c r="BN84" t="s">
        <v>1006</v>
      </c>
    </row>
    <row r="85" spans="1:67">
      <c r="A85">
        <v>82</v>
      </c>
      <c r="B85" t="s">
        <v>935</v>
      </c>
      <c r="C85" t="s">
        <v>936</v>
      </c>
      <c r="D85" t="s">
        <v>1007</v>
      </c>
      <c r="E85" t="s">
        <v>1008</v>
      </c>
      <c r="F85" t="s">
        <v>126</v>
      </c>
      <c r="G85" t="s">
        <v>126</v>
      </c>
      <c r="I85" t="s">
        <v>126</v>
      </c>
      <c r="J85" t="s">
        <v>126</v>
      </c>
      <c r="K85" t="s">
        <v>126</v>
      </c>
      <c r="L85" t="s">
        <v>126</v>
      </c>
      <c r="M85" t="s">
        <v>126</v>
      </c>
      <c r="O85" t="s">
        <v>126</v>
      </c>
      <c r="P85" t="s">
        <v>126</v>
      </c>
      <c r="Q85" t="s">
        <v>126</v>
      </c>
      <c r="R85" t="s">
        <v>126</v>
      </c>
      <c r="S85" t="s">
        <v>126</v>
      </c>
      <c r="T85" t="s">
        <v>126</v>
      </c>
      <c r="U85" t="s">
        <v>126</v>
      </c>
      <c r="V85" t="s">
        <v>126</v>
      </c>
      <c r="W85" t="s">
        <v>126</v>
      </c>
      <c r="X85" t="s">
        <v>126</v>
      </c>
      <c r="Y85" t="s">
        <v>126</v>
      </c>
      <c r="Z85" t="s">
        <v>126</v>
      </c>
      <c r="AA85" t="s">
        <v>126</v>
      </c>
      <c r="AB85" t="s">
        <v>126</v>
      </c>
      <c r="AC85" t="s">
        <v>127</v>
      </c>
      <c r="AF85" t="s">
        <v>126</v>
      </c>
      <c r="AG85">
        <v>238</v>
      </c>
      <c r="AH85">
        <v>194</v>
      </c>
      <c r="AI85">
        <v>222</v>
      </c>
      <c r="AJ85" t="s">
        <v>1009</v>
      </c>
      <c r="AK85" t="s">
        <v>1010</v>
      </c>
      <c r="AL85">
        <v>95</v>
      </c>
      <c r="AM85">
        <v>176441</v>
      </c>
      <c r="AN85">
        <v>22691996</v>
      </c>
      <c r="AO85">
        <v>72709</v>
      </c>
      <c r="AP85">
        <v>2474890</v>
      </c>
      <c r="AQ85">
        <v>3437</v>
      </c>
      <c r="AR85" t="s">
        <v>130</v>
      </c>
      <c r="AS85" t="s">
        <v>1008</v>
      </c>
      <c r="AT85" t="s">
        <v>1007</v>
      </c>
      <c r="AU85">
        <v>2843</v>
      </c>
      <c r="AV85" t="s">
        <v>1011</v>
      </c>
      <c r="AW85" t="s">
        <v>132</v>
      </c>
      <c r="AX85" t="s">
        <v>1008</v>
      </c>
      <c r="AY85" t="s">
        <v>1007</v>
      </c>
      <c r="AZ85" t="s">
        <v>1012</v>
      </c>
      <c r="BA85" t="s">
        <v>132</v>
      </c>
      <c r="BB85" t="s">
        <v>1008</v>
      </c>
      <c r="BC85" t="s">
        <v>1007</v>
      </c>
      <c r="BD85">
        <v>22691996</v>
      </c>
      <c r="BE85" t="s">
        <v>132</v>
      </c>
      <c r="BF85" t="s">
        <v>1008</v>
      </c>
      <c r="BG85" t="s">
        <v>1007</v>
      </c>
      <c r="BI85" t="s">
        <v>1013</v>
      </c>
      <c r="BJ85" t="s">
        <v>184</v>
      </c>
      <c r="BN85" t="s">
        <v>1014</v>
      </c>
    </row>
    <row r="86" spans="1:67">
      <c r="A86">
        <v>83</v>
      </c>
      <c r="B86" t="s">
        <v>1015</v>
      </c>
      <c r="C86" t="s">
        <v>1016</v>
      </c>
      <c r="D86" t="s">
        <v>1017</v>
      </c>
      <c r="E86" t="s">
        <v>1018</v>
      </c>
      <c r="F86" t="s">
        <v>126</v>
      </c>
      <c r="G86" t="s">
        <v>126</v>
      </c>
      <c r="H86" t="s">
        <v>126</v>
      </c>
      <c r="I86" t="s">
        <v>126</v>
      </c>
      <c r="J86" t="s">
        <v>126</v>
      </c>
      <c r="K86" t="s">
        <v>126</v>
      </c>
      <c r="L86" t="s">
        <v>126</v>
      </c>
      <c r="M86" t="s">
        <v>126</v>
      </c>
      <c r="O86" t="s">
        <v>126</v>
      </c>
      <c r="P86" t="s">
        <v>126</v>
      </c>
      <c r="Q86" t="s">
        <v>126</v>
      </c>
      <c r="R86" t="s">
        <v>126</v>
      </c>
      <c r="S86" t="s">
        <v>126</v>
      </c>
      <c r="T86" t="s">
        <v>126</v>
      </c>
      <c r="U86" t="s">
        <v>126</v>
      </c>
      <c r="V86" t="s">
        <v>126</v>
      </c>
      <c r="W86" t="s">
        <v>126</v>
      </c>
      <c r="X86" t="s">
        <v>126</v>
      </c>
      <c r="Y86" t="s">
        <v>126</v>
      </c>
      <c r="Z86" t="s">
        <v>126</v>
      </c>
      <c r="AA86" t="s">
        <v>126</v>
      </c>
      <c r="AB86" t="s">
        <v>126</v>
      </c>
      <c r="AC86" t="s">
        <v>127</v>
      </c>
      <c r="AF86" t="s">
        <v>126</v>
      </c>
      <c r="AG86">
        <v>424</v>
      </c>
      <c r="AH86">
        <v>387</v>
      </c>
      <c r="AI86">
        <v>353</v>
      </c>
      <c r="AJ86" t="s">
        <v>1019</v>
      </c>
      <c r="AK86" t="s">
        <v>1020</v>
      </c>
      <c r="AL86">
        <v>1685</v>
      </c>
      <c r="AM86">
        <v>554763</v>
      </c>
      <c r="AN86">
        <v>22684249</v>
      </c>
      <c r="AO86">
        <v>71281</v>
      </c>
      <c r="AP86">
        <v>5232013</v>
      </c>
      <c r="AQ86">
        <v>3561</v>
      </c>
      <c r="AR86" t="s">
        <v>130</v>
      </c>
      <c r="AS86" t="s">
        <v>1018</v>
      </c>
      <c r="AT86" t="s">
        <v>1017</v>
      </c>
      <c r="AU86">
        <v>3036</v>
      </c>
      <c r="AV86" t="s">
        <v>1021</v>
      </c>
      <c r="AW86" t="s">
        <v>132</v>
      </c>
      <c r="AX86" t="s">
        <v>1018</v>
      </c>
      <c r="AY86" t="s">
        <v>1017</v>
      </c>
      <c r="AZ86" t="s">
        <v>1022</v>
      </c>
      <c r="BA86" t="s">
        <v>132</v>
      </c>
      <c r="BB86" t="s">
        <v>1018</v>
      </c>
      <c r="BC86" t="s">
        <v>1023</v>
      </c>
      <c r="BD86">
        <v>22684249</v>
      </c>
      <c r="BE86" t="s">
        <v>132</v>
      </c>
      <c r="BF86" t="s">
        <v>1018</v>
      </c>
      <c r="BG86" t="s">
        <v>1017</v>
      </c>
      <c r="BJ86" t="s">
        <v>184</v>
      </c>
      <c r="BL86" t="s">
        <v>1024</v>
      </c>
      <c r="BM86" t="s">
        <v>1025</v>
      </c>
      <c r="BN86" t="s">
        <v>1026</v>
      </c>
    </row>
    <row r="87" spans="1:67">
      <c r="A87">
        <v>84</v>
      </c>
      <c r="B87" t="s">
        <v>1015</v>
      </c>
      <c r="C87" t="s">
        <v>1016</v>
      </c>
      <c r="D87" t="s">
        <v>1027</v>
      </c>
      <c r="E87" t="s">
        <v>1028</v>
      </c>
      <c r="F87" t="s">
        <v>126</v>
      </c>
      <c r="G87" t="s">
        <v>126</v>
      </c>
      <c r="H87" t="s">
        <v>126</v>
      </c>
      <c r="I87" t="s">
        <v>126</v>
      </c>
      <c r="J87" t="s">
        <v>126</v>
      </c>
      <c r="K87" t="s">
        <v>126</v>
      </c>
      <c r="L87" t="s">
        <v>126</v>
      </c>
      <c r="M87" t="s">
        <v>126</v>
      </c>
      <c r="O87" t="s">
        <v>126</v>
      </c>
      <c r="P87" t="s">
        <v>126</v>
      </c>
      <c r="Q87" t="s">
        <v>126</v>
      </c>
      <c r="R87" t="s">
        <v>126</v>
      </c>
      <c r="S87" t="s">
        <v>126</v>
      </c>
      <c r="T87" t="s">
        <v>126</v>
      </c>
      <c r="U87" t="s">
        <v>126</v>
      </c>
      <c r="V87" t="s">
        <v>126</v>
      </c>
      <c r="W87" t="s">
        <v>126</v>
      </c>
      <c r="X87" t="s">
        <v>126</v>
      </c>
      <c r="Y87" t="s">
        <v>126</v>
      </c>
      <c r="Z87" t="s">
        <v>126</v>
      </c>
      <c r="AA87" t="s">
        <v>126</v>
      </c>
      <c r="AB87" t="s">
        <v>126</v>
      </c>
      <c r="AC87" t="s">
        <v>127</v>
      </c>
      <c r="AF87" t="s">
        <v>126</v>
      </c>
      <c r="AG87">
        <v>426</v>
      </c>
      <c r="AH87">
        <v>388</v>
      </c>
      <c r="AI87">
        <v>1628</v>
      </c>
      <c r="AJ87" t="s">
        <v>1029</v>
      </c>
      <c r="AK87" t="s">
        <v>1030</v>
      </c>
      <c r="AL87">
        <v>1653</v>
      </c>
      <c r="AM87">
        <v>554769</v>
      </c>
      <c r="AN87">
        <v>22684276</v>
      </c>
      <c r="AO87">
        <v>71287</v>
      </c>
      <c r="AP87">
        <v>5231993</v>
      </c>
      <c r="AQ87">
        <v>3535</v>
      </c>
      <c r="AR87" t="s">
        <v>130</v>
      </c>
      <c r="AS87" t="s">
        <v>1028</v>
      </c>
      <c r="AT87" t="s">
        <v>1027</v>
      </c>
      <c r="AU87">
        <v>3009</v>
      </c>
      <c r="AV87" t="s">
        <v>1031</v>
      </c>
      <c r="AW87" t="s">
        <v>132</v>
      </c>
      <c r="AX87" t="s">
        <v>1028</v>
      </c>
      <c r="AY87" t="s">
        <v>1027</v>
      </c>
      <c r="AZ87" t="s">
        <v>1032</v>
      </c>
      <c r="BA87" t="s">
        <v>132</v>
      </c>
      <c r="BB87" t="s">
        <v>1028</v>
      </c>
      <c r="BC87" t="s">
        <v>1027</v>
      </c>
      <c r="BD87">
        <v>22684276</v>
      </c>
      <c r="BE87" t="s">
        <v>132</v>
      </c>
      <c r="BF87" t="s">
        <v>1028</v>
      </c>
      <c r="BG87" t="s">
        <v>1027</v>
      </c>
      <c r="BJ87" t="s">
        <v>1033</v>
      </c>
      <c r="BN87" t="s">
        <v>1034</v>
      </c>
    </row>
    <row r="88" spans="1:67">
      <c r="A88">
        <v>85</v>
      </c>
      <c r="B88" t="s">
        <v>1015</v>
      </c>
      <c r="C88" t="s">
        <v>1016</v>
      </c>
      <c r="D88" t="s">
        <v>1035</v>
      </c>
      <c r="E88" t="s">
        <v>1036</v>
      </c>
      <c r="F88" t="s">
        <v>126</v>
      </c>
      <c r="G88" t="s">
        <v>126</v>
      </c>
      <c r="H88" t="s">
        <v>126</v>
      </c>
      <c r="I88" t="s">
        <v>126</v>
      </c>
      <c r="J88" t="s">
        <v>126</v>
      </c>
      <c r="K88" t="s">
        <v>126</v>
      </c>
      <c r="L88" t="s">
        <v>126</v>
      </c>
      <c r="M88" t="s">
        <v>126</v>
      </c>
      <c r="O88" t="s">
        <v>126</v>
      </c>
      <c r="P88" t="s">
        <v>126</v>
      </c>
      <c r="Q88" t="s">
        <v>126</v>
      </c>
      <c r="R88" t="s">
        <v>126</v>
      </c>
      <c r="S88" t="s">
        <v>126</v>
      </c>
      <c r="T88" t="s">
        <v>126</v>
      </c>
      <c r="U88" t="s">
        <v>126</v>
      </c>
      <c r="V88" t="s">
        <v>126</v>
      </c>
      <c r="W88" t="s">
        <v>126</v>
      </c>
      <c r="X88" t="s">
        <v>126</v>
      </c>
      <c r="Y88" t="s">
        <v>126</v>
      </c>
      <c r="Z88" t="s">
        <v>126</v>
      </c>
      <c r="AA88" t="s">
        <v>126</v>
      </c>
      <c r="AB88" t="s">
        <v>126</v>
      </c>
      <c r="AC88" t="s">
        <v>127</v>
      </c>
      <c r="AF88" t="s">
        <v>126</v>
      </c>
      <c r="AG88">
        <v>425</v>
      </c>
      <c r="AH88">
        <v>389</v>
      </c>
      <c r="AI88">
        <v>355</v>
      </c>
      <c r="AJ88" t="s">
        <v>1037</v>
      </c>
      <c r="AK88" t="s">
        <v>1038</v>
      </c>
      <c r="AL88">
        <v>1670</v>
      </c>
      <c r="AM88">
        <v>554771</v>
      </c>
      <c r="AN88">
        <v>22684284</v>
      </c>
      <c r="AO88">
        <v>71289</v>
      </c>
      <c r="AP88">
        <v>5231999</v>
      </c>
      <c r="AQ88">
        <v>3531</v>
      </c>
      <c r="AR88" t="s">
        <v>130</v>
      </c>
      <c r="AS88" t="s">
        <v>1036</v>
      </c>
      <c r="AT88" t="s">
        <v>1035</v>
      </c>
      <c r="AU88">
        <v>3005</v>
      </c>
      <c r="AV88" t="s">
        <v>1039</v>
      </c>
      <c r="AW88" t="s">
        <v>132</v>
      </c>
      <c r="AX88" t="s">
        <v>1036</v>
      </c>
      <c r="AY88" t="s">
        <v>1035</v>
      </c>
      <c r="AZ88" t="s">
        <v>1040</v>
      </c>
      <c r="BA88" t="s">
        <v>132</v>
      </c>
      <c r="BB88" t="s">
        <v>1036</v>
      </c>
      <c r="BC88" t="s">
        <v>1035</v>
      </c>
      <c r="BD88">
        <v>22684284</v>
      </c>
      <c r="BE88" t="s">
        <v>132</v>
      </c>
      <c r="BF88" t="s">
        <v>1036</v>
      </c>
      <c r="BG88" t="s">
        <v>1035</v>
      </c>
      <c r="BJ88" t="s">
        <v>184</v>
      </c>
      <c r="BN88" t="s">
        <v>1041</v>
      </c>
    </row>
    <row r="89" spans="1:67">
      <c r="A89">
        <v>86</v>
      </c>
      <c r="B89" t="s">
        <v>1015</v>
      </c>
      <c r="C89" t="s">
        <v>1016</v>
      </c>
      <c r="D89" t="s">
        <v>1042</v>
      </c>
      <c r="E89" t="s">
        <v>1043</v>
      </c>
      <c r="F89" t="s">
        <v>126</v>
      </c>
      <c r="G89" t="s">
        <v>126</v>
      </c>
      <c r="H89" t="s">
        <v>126</v>
      </c>
      <c r="I89" t="s">
        <v>126</v>
      </c>
      <c r="J89" t="s">
        <v>126</v>
      </c>
      <c r="K89" t="s">
        <v>126</v>
      </c>
      <c r="L89" t="s">
        <v>126</v>
      </c>
      <c r="M89" t="s">
        <v>126</v>
      </c>
      <c r="O89" t="s">
        <v>126</v>
      </c>
      <c r="P89" t="s">
        <v>126</v>
      </c>
      <c r="Q89" t="s">
        <v>126</v>
      </c>
      <c r="R89" t="s">
        <v>126</v>
      </c>
      <c r="S89" t="s">
        <v>126</v>
      </c>
      <c r="T89" t="s">
        <v>126</v>
      </c>
      <c r="U89" t="s">
        <v>126</v>
      </c>
      <c r="V89" t="s">
        <v>126</v>
      </c>
      <c r="W89" t="s">
        <v>126</v>
      </c>
      <c r="X89" t="s">
        <v>126</v>
      </c>
      <c r="Y89" t="s">
        <v>126</v>
      </c>
      <c r="Z89" t="s">
        <v>126</v>
      </c>
      <c r="AA89" t="s">
        <v>126</v>
      </c>
      <c r="AB89" t="s">
        <v>126</v>
      </c>
      <c r="AC89" t="s">
        <v>127</v>
      </c>
      <c r="AF89" t="s">
        <v>126</v>
      </c>
      <c r="AG89">
        <v>422</v>
      </c>
      <c r="AH89">
        <v>390</v>
      </c>
      <c r="AI89">
        <v>1036</v>
      </c>
      <c r="AJ89" t="s">
        <v>1044</v>
      </c>
      <c r="AK89" t="s">
        <v>1045</v>
      </c>
      <c r="AL89">
        <v>1630</v>
      </c>
      <c r="AM89">
        <v>554772</v>
      </c>
      <c r="AN89">
        <v>22684288</v>
      </c>
      <c r="AO89">
        <v>71290</v>
      </c>
      <c r="AP89">
        <v>5231960</v>
      </c>
      <c r="AQ89">
        <v>3542</v>
      </c>
      <c r="AR89" t="s">
        <v>130</v>
      </c>
      <c r="AS89" t="s">
        <v>1043</v>
      </c>
      <c r="AT89" t="s">
        <v>1042</v>
      </c>
      <c r="AU89">
        <v>3014</v>
      </c>
      <c r="AV89" t="s">
        <v>1046</v>
      </c>
      <c r="AW89" t="s">
        <v>132</v>
      </c>
      <c r="AX89" t="s">
        <v>1043</v>
      </c>
      <c r="AY89" t="s">
        <v>1042</v>
      </c>
      <c r="AZ89" t="s">
        <v>1047</v>
      </c>
      <c r="BA89" t="s">
        <v>132</v>
      </c>
      <c r="BB89" t="s">
        <v>1043</v>
      </c>
      <c r="BC89" t="s">
        <v>1042</v>
      </c>
      <c r="BD89">
        <v>22684288</v>
      </c>
      <c r="BE89" t="s">
        <v>132</v>
      </c>
      <c r="BF89" t="s">
        <v>1043</v>
      </c>
      <c r="BG89" t="s">
        <v>1042</v>
      </c>
      <c r="BJ89" t="s">
        <v>1048</v>
      </c>
      <c r="BN89" t="s">
        <v>1049</v>
      </c>
    </row>
    <row r="90" spans="1:67">
      <c r="A90">
        <v>87</v>
      </c>
      <c r="B90" t="s">
        <v>1015</v>
      </c>
      <c r="C90" t="s">
        <v>1016</v>
      </c>
      <c r="D90" t="s">
        <v>1050</v>
      </c>
      <c r="E90" t="s">
        <v>1051</v>
      </c>
      <c r="F90" t="s">
        <v>126</v>
      </c>
      <c r="G90" t="s">
        <v>126</v>
      </c>
      <c r="H90" t="s">
        <v>126</v>
      </c>
      <c r="I90" t="s">
        <v>126</v>
      </c>
      <c r="J90" t="s">
        <v>126</v>
      </c>
      <c r="K90" t="s">
        <v>126</v>
      </c>
      <c r="L90" t="s">
        <v>126</v>
      </c>
      <c r="M90" t="s">
        <v>126</v>
      </c>
      <c r="O90" t="s">
        <v>126</v>
      </c>
      <c r="P90" t="s">
        <v>126</v>
      </c>
      <c r="Q90" t="s">
        <v>126</v>
      </c>
      <c r="R90" t="s">
        <v>126</v>
      </c>
      <c r="S90" t="s">
        <v>126</v>
      </c>
      <c r="T90" t="s">
        <v>126</v>
      </c>
      <c r="U90" t="s">
        <v>126</v>
      </c>
      <c r="V90" t="s">
        <v>126</v>
      </c>
      <c r="W90" t="s">
        <v>126</v>
      </c>
      <c r="X90" t="s">
        <v>126</v>
      </c>
      <c r="Y90" t="s">
        <v>126</v>
      </c>
      <c r="Z90" t="s">
        <v>126</v>
      </c>
      <c r="AA90" t="s">
        <v>126</v>
      </c>
      <c r="AB90" t="s">
        <v>126</v>
      </c>
      <c r="AC90" t="s">
        <v>127</v>
      </c>
      <c r="AF90" t="s">
        <v>126</v>
      </c>
      <c r="AG90">
        <v>421</v>
      </c>
      <c r="AH90">
        <v>386</v>
      </c>
      <c r="AI90">
        <v>358</v>
      </c>
      <c r="AJ90" t="s">
        <v>1052</v>
      </c>
      <c r="AK90" t="s">
        <v>1053</v>
      </c>
      <c r="AL90">
        <v>2010</v>
      </c>
      <c r="AM90">
        <v>554722</v>
      </c>
      <c r="AN90">
        <v>22725623</v>
      </c>
      <c r="AO90">
        <v>71240</v>
      </c>
      <c r="AP90">
        <v>2496449</v>
      </c>
      <c r="AQ90">
        <v>3609</v>
      </c>
      <c r="AR90" t="s">
        <v>130</v>
      </c>
      <c r="AS90" t="s">
        <v>1051</v>
      </c>
      <c r="AT90" t="s">
        <v>1054</v>
      </c>
      <c r="AU90">
        <v>3064</v>
      </c>
      <c r="AV90" t="s">
        <v>1055</v>
      </c>
      <c r="AW90" t="s">
        <v>132</v>
      </c>
      <c r="AX90" t="s">
        <v>1051</v>
      </c>
      <c r="AY90" t="s">
        <v>1054</v>
      </c>
      <c r="AZ90" t="s">
        <v>1056</v>
      </c>
      <c r="BA90" t="s">
        <v>132</v>
      </c>
      <c r="BB90" t="s">
        <v>1051</v>
      </c>
      <c r="BC90" t="s">
        <v>1057</v>
      </c>
      <c r="BD90">
        <v>22725623</v>
      </c>
      <c r="BE90" t="s">
        <v>132</v>
      </c>
      <c r="BF90" t="s">
        <v>1051</v>
      </c>
      <c r="BG90" t="s">
        <v>1058</v>
      </c>
      <c r="BH90" t="s">
        <v>1059</v>
      </c>
      <c r="BI90" t="s">
        <v>1060</v>
      </c>
      <c r="BJ90" t="s">
        <v>1061</v>
      </c>
      <c r="BN90" t="s">
        <v>1062</v>
      </c>
      <c r="BO90" t="s">
        <v>1063</v>
      </c>
    </row>
    <row r="91" spans="1:67">
      <c r="A91">
        <v>88</v>
      </c>
      <c r="B91" t="s">
        <v>1015</v>
      </c>
      <c r="C91" t="s">
        <v>1016</v>
      </c>
      <c r="D91" t="s">
        <v>1064</v>
      </c>
      <c r="E91" t="s">
        <v>1065</v>
      </c>
      <c r="F91" t="s">
        <v>126</v>
      </c>
      <c r="G91" t="s">
        <v>216</v>
      </c>
      <c r="H91" t="s">
        <v>126</v>
      </c>
      <c r="I91" t="s">
        <v>126</v>
      </c>
      <c r="J91" t="s">
        <v>126</v>
      </c>
      <c r="K91" t="s">
        <v>126</v>
      </c>
      <c r="L91" t="s">
        <v>126</v>
      </c>
      <c r="M91" t="s">
        <v>126</v>
      </c>
      <c r="O91" t="s">
        <v>126</v>
      </c>
      <c r="P91" t="s">
        <v>126</v>
      </c>
      <c r="Q91" t="s">
        <v>126</v>
      </c>
      <c r="R91" t="s">
        <v>126</v>
      </c>
      <c r="S91" t="s">
        <v>126</v>
      </c>
      <c r="T91" t="s">
        <v>126</v>
      </c>
      <c r="U91" t="s">
        <v>126</v>
      </c>
      <c r="V91" t="s">
        <v>126</v>
      </c>
      <c r="W91" t="s">
        <v>126</v>
      </c>
      <c r="X91" t="s">
        <v>126</v>
      </c>
      <c r="Y91" t="s">
        <v>126</v>
      </c>
      <c r="Z91" t="s">
        <v>126</v>
      </c>
      <c r="AA91" t="s">
        <v>126</v>
      </c>
      <c r="AB91" t="s">
        <v>126</v>
      </c>
      <c r="AC91" t="s">
        <v>127</v>
      </c>
      <c r="AF91" t="s">
        <v>126</v>
      </c>
      <c r="AI91">
        <v>1596</v>
      </c>
      <c r="AJ91" t="s">
        <v>1066</v>
      </c>
      <c r="AK91" t="s">
        <v>1067</v>
      </c>
      <c r="AL91">
        <v>509818</v>
      </c>
      <c r="AN91">
        <v>22725637</v>
      </c>
      <c r="AO91">
        <v>157165</v>
      </c>
      <c r="AP91">
        <v>6100754</v>
      </c>
      <c r="AQ91">
        <v>3612</v>
      </c>
      <c r="AR91" t="s">
        <v>130</v>
      </c>
      <c r="AS91" t="s">
        <v>1065</v>
      </c>
      <c r="AT91" t="s">
        <v>1068</v>
      </c>
      <c r="AU91">
        <v>3067</v>
      </c>
      <c r="AV91" t="s">
        <v>1069</v>
      </c>
      <c r="AW91" t="s">
        <v>132</v>
      </c>
      <c r="AX91" t="s">
        <v>1065</v>
      </c>
      <c r="AY91" t="s">
        <v>1068</v>
      </c>
      <c r="AZ91" t="s">
        <v>1070</v>
      </c>
      <c r="BA91" t="s">
        <v>450</v>
      </c>
      <c r="BB91" t="s">
        <v>1071</v>
      </c>
      <c r="BC91" t="s">
        <v>1057</v>
      </c>
      <c r="BD91">
        <v>22725637</v>
      </c>
      <c r="BE91" t="s">
        <v>132</v>
      </c>
      <c r="BF91" t="s">
        <v>1065</v>
      </c>
      <c r="BG91" t="s">
        <v>1072</v>
      </c>
      <c r="BH91" t="s">
        <v>1059</v>
      </c>
      <c r="BI91" t="s">
        <v>1073</v>
      </c>
      <c r="BJ91" t="s">
        <v>1074</v>
      </c>
      <c r="BL91" t="s">
        <v>1075</v>
      </c>
      <c r="BN91" t="s">
        <v>1076</v>
      </c>
    </row>
    <row r="92" spans="1:67">
      <c r="A92">
        <v>89</v>
      </c>
      <c r="B92" t="s">
        <v>1015</v>
      </c>
      <c r="C92" t="s">
        <v>1016</v>
      </c>
      <c r="D92" t="s">
        <v>1077</v>
      </c>
      <c r="E92" t="s">
        <v>1078</v>
      </c>
      <c r="F92" t="s">
        <v>126</v>
      </c>
      <c r="G92" t="s">
        <v>216</v>
      </c>
      <c r="H92" t="s">
        <v>126</v>
      </c>
      <c r="I92" t="s">
        <v>126</v>
      </c>
      <c r="J92" t="s">
        <v>126</v>
      </c>
      <c r="K92" t="s">
        <v>126</v>
      </c>
      <c r="L92" t="s">
        <v>126</v>
      </c>
      <c r="M92" t="s">
        <v>126</v>
      </c>
      <c r="O92" t="s">
        <v>126</v>
      </c>
      <c r="P92" t="s">
        <v>126</v>
      </c>
      <c r="Q92" t="s">
        <v>126</v>
      </c>
      <c r="R92" t="s">
        <v>216</v>
      </c>
      <c r="S92" t="s">
        <v>126</v>
      </c>
      <c r="T92" t="s">
        <v>126</v>
      </c>
      <c r="U92" t="s">
        <v>126</v>
      </c>
      <c r="V92" t="s">
        <v>126</v>
      </c>
      <c r="W92" t="s">
        <v>126</v>
      </c>
      <c r="X92" t="s">
        <v>126</v>
      </c>
      <c r="Y92" t="s">
        <v>126</v>
      </c>
      <c r="Z92" t="s">
        <v>126</v>
      </c>
      <c r="AA92" t="s">
        <v>126</v>
      </c>
      <c r="AB92" t="s">
        <v>126</v>
      </c>
      <c r="AC92" t="s">
        <v>127</v>
      </c>
      <c r="AF92" t="s">
        <v>126</v>
      </c>
      <c r="AG92">
        <v>404</v>
      </c>
      <c r="AH92">
        <v>372</v>
      </c>
      <c r="AI92">
        <v>348</v>
      </c>
      <c r="AJ92" t="s">
        <v>1079</v>
      </c>
      <c r="AK92" t="s">
        <v>1080</v>
      </c>
      <c r="AL92">
        <v>1789</v>
      </c>
      <c r="AM92">
        <v>705297</v>
      </c>
      <c r="AN92">
        <v>22683800</v>
      </c>
      <c r="AO92">
        <v>71188</v>
      </c>
      <c r="AP92">
        <v>2496468</v>
      </c>
      <c r="AQ92">
        <v>3653</v>
      </c>
      <c r="AR92" t="s">
        <v>130</v>
      </c>
      <c r="AS92" t="s">
        <v>1078</v>
      </c>
      <c r="AT92" t="s">
        <v>1077</v>
      </c>
      <c r="AU92">
        <v>3106</v>
      </c>
      <c r="AV92" t="s">
        <v>1081</v>
      </c>
      <c r="AW92" t="s">
        <v>132</v>
      </c>
      <c r="AX92" t="s">
        <v>1078</v>
      </c>
      <c r="AY92" t="s">
        <v>1082</v>
      </c>
      <c r="AZ92" t="s">
        <v>1083</v>
      </c>
      <c r="BA92" t="s">
        <v>132</v>
      </c>
      <c r="BB92" t="s">
        <v>1078</v>
      </c>
      <c r="BC92" t="s">
        <v>1077</v>
      </c>
      <c r="BD92">
        <v>22683800</v>
      </c>
      <c r="BE92" t="s">
        <v>132</v>
      </c>
      <c r="BF92" t="s">
        <v>1078</v>
      </c>
      <c r="BG92" t="s">
        <v>1077</v>
      </c>
      <c r="BJ92" t="s">
        <v>1084</v>
      </c>
      <c r="BN92" t="s">
        <v>1085</v>
      </c>
    </row>
    <row r="93" spans="1:67">
      <c r="A93">
        <v>90</v>
      </c>
      <c r="B93" t="s">
        <v>1015</v>
      </c>
      <c r="C93" t="s">
        <v>1016</v>
      </c>
      <c r="D93" t="s">
        <v>1086</v>
      </c>
      <c r="E93" t="s">
        <v>1087</v>
      </c>
      <c r="F93" t="s">
        <v>126</v>
      </c>
      <c r="G93" t="s">
        <v>216</v>
      </c>
      <c r="H93" t="s">
        <v>126</v>
      </c>
      <c r="I93" t="s">
        <v>126</v>
      </c>
      <c r="J93" t="s">
        <v>126</v>
      </c>
      <c r="K93" t="s">
        <v>126</v>
      </c>
      <c r="L93" t="s">
        <v>126</v>
      </c>
      <c r="M93" t="s">
        <v>126</v>
      </c>
      <c r="O93" t="s">
        <v>126</v>
      </c>
      <c r="P93" t="s">
        <v>126</v>
      </c>
      <c r="Q93" t="s">
        <v>126</v>
      </c>
      <c r="R93" t="s">
        <v>126</v>
      </c>
      <c r="S93" t="s">
        <v>126</v>
      </c>
      <c r="T93" t="s">
        <v>126</v>
      </c>
      <c r="U93" t="s">
        <v>126</v>
      </c>
      <c r="V93" t="s">
        <v>126</v>
      </c>
      <c r="W93" t="s">
        <v>126</v>
      </c>
      <c r="X93" t="s">
        <v>126</v>
      </c>
      <c r="Y93" t="s">
        <v>126</v>
      </c>
      <c r="Z93" t="s">
        <v>126</v>
      </c>
      <c r="AA93" t="s">
        <v>126</v>
      </c>
      <c r="AB93" t="s">
        <v>126</v>
      </c>
      <c r="AC93" t="s">
        <v>127</v>
      </c>
      <c r="AF93" t="s">
        <v>126</v>
      </c>
      <c r="AG93">
        <v>405</v>
      </c>
      <c r="AH93">
        <v>373</v>
      </c>
      <c r="AI93">
        <v>347</v>
      </c>
      <c r="AJ93" t="s">
        <v>1088</v>
      </c>
      <c r="AK93" t="s">
        <v>1089</v>
      </c>
      <c r="AL93">
        <v>1793</v>
      </c>
      <c r="AM93">
        <v>705298</v>
      </c>
      <c r="AN93">
        <v>22683808</v>
      </c>
      <c r="AP93">
        <v>2496465</v>
      </c>
      <c r="AQ93">
        <v>3652</v>
      </c>
      <c r="AR93" t="s">
        <v>130</v>
      </c>
      <c r="AS93" t="s">
        <v>1087</v>
      </c>
      <c r="AT93" t="s">
        <v>1090</v>
      </c>
      <c r="AU93">
        <v>3105</v>
      </c>
      <c r="AV93" t="s">
        <v>1091</v>
      </c>
      <c r="AW93" t="s">
        <v>132</v>
      </c>
      <c r="AX93" t="s">
        <v>1087</v>
      </c>
      <c r="AY93" t="s">
        <v>1090</v>
      </c>
      <c r="AZ93" t="s">
        <v>1092</v>
      </c>
      <c r="BA93" t="s">
        <v>132</v>
      </c>
      <c r="BB93" t="s">
        <v>1087</v>
      </c>
      <c r="BC93" t="s">
        <v>1090</v>
      </c>
      <c r="BD93">
        <v>22683808</v>
      </c>
      <c r="BE93" t="s">
        <v>132</v>
      </c>
      <c r="BF93" t="s">
        <v>1087</v>
      </c>
      <c r="BG93" t="s">
        <v>1090</v>
      </c>
      <c r="BJ93" t="s">
        <v>506</v>
      </c>
      <c r="BL93" t="s">
        <v>1093</v>
      </c>
      <c r="BM93" t="s">
        <v>1094</v>
      </c>
      <c r="BN93" t="s">
        <v>1095</v>
      </c>
    </row>
    <row r="94" spans="1:67">
      <c r="A94">
        <v>91</v>
      </c>
      <c r="B94" t="s">
        <v>1015</v>
      </c>
      <c r="C94" t="s">
        <v>1016</v>
      </c>
      <c r="D94" t="s">
        <v>1096</v>
      </c>
      <c r="E94" t="s">
        <v>1097</v>
      </c>
      <c r="F94" t="s">
        <v>126</v>
      </c>
      <c r="G94" t="s">
        <v>216</v>
      </c>
      <c r="H94" t="s">
        <v>126</v>
      </c>
      <c r="I94" t="s">
        <v>126</v>
      </c>
      <c r="J94" t="s">
        <v>126</v>
      </c>
      <c r="K94" t="s">
        <v>126</v>
      </c>
      <c r="L94" t="s">
        <v>126</v>
      </c>
      <c r="M94" t="s">
        <v>126</v>
      </c>
      <c r="O94" t="s">
        <v>126</v>
      </c>
      <c r="P94" t="s">
        <v>126</v>
      </c>
      <c r="Q94" t="s">
        <v>126</v>
      </c>
      <c r="R94" t="s">
        <v>216</v>
      </c>
      <c r="S94" t="s">
        <v>126</v>
      </c>
      <c r="T94" t="s">
        <v>126</v>
      </c>
      <c r="U94" t="s">
        <v>126</v>
      </c>
      <c r="V94" t="s">
        <v>126</v>
      </c>
      <c r="W94" t="s">
        <v>126</v>
      </c>
      <c r="X94" t="s">
        <v>126</v>
      </c>
      <c r="Y94" t="s">
        <v>126</v>
      </c>
      <c r="Z94" t="s">
        <v>126</v>
      </c>
      <c r="AA94" t="s">
        <v>126</v>
      </c>
      <c r="AB94" t="s">
        <v>126</v>
      </c>
      <c r="AC94" t="s">
        <v>127</v>
      </c>
      <c r="AF94" t="s">
        <v>126</v>
      </c>
      <c r="AG94">
        <v>406</v>
      </c>
      <c r="AH94">
        <v>374</v>
      </c>
      <c r="AI94">
        <v>346</v>
      </c>
      <c r="AJ94" t="s">
        <v>1098</v>
      </c>
      <c r="AK94" t="s">
        <v>1099</v>
      </c>
      <c r="AL94">
        <v>1787</v>
      </c>
      <c r="AM94">
        <v>554674</v>
      </c>
      <c r="AN94">
        <v>22683819</v>
      </c>
      <c r="AO94">
        <v>966</v>
      </c>
      <c r="AP94">
        <v>2496464</v>
      </c>
      <c r="AQ94">
        <v>3651</v>
      </c>
      <c r="AR94" t="s">
        <v>130</v>
      </c>
      <c r="AS94" t="s">
        <v>1097</v>
      </c>
      <c r="AT94" t="s">
        <v>1096</v>
      </c>
      <c r="AU94">
        <v>3104</v>
      </c>
      <c r="AV94" t="s">
        <v>1100</v>
      </c>
      <c r="AW94" t="s">
        <v>132</v>
      </c>
      <c r="AX94" t="s">
        <v>1097</v>
      </c>
      <c r="AY94" t="s">
        <v>1096</v>
      </c>
      <c r="AZ94" t="s">
        <v>1101</v>
      </c>
      <c r="BA94" t="s">
        <v>132</v>
      </c>
      <c r="BB94" t="s">
        <v>1097</v>
      </c>
      <c r="BC94" t="s">
        <v>1096</v>
      </c>
      <c r="BD94">
        <v>22683819</v>
      </c>
      <c r="BE94" t="s">
        <v>132</v>
      </c>
      <c r="BF94" t="s">
        <v>1097</v>
      </c>
      <c r="BG94" t="s">
        <v>1096</v>
      </c>
      <c r="BJ94" t="s">
        <v>1102</v>
      </c>
      <c r="BL94" t="s">
        <v>1103</v>
      </c>
      <c r="BM94" t="s">
        <v>1104</v>
      </c>
      <c r="BN94" t="s">
        <v>1105</v>
      </c>
    </row>
    <row r="95" spans="1:67">
      <c r="A95">
        <v>92</v>
      </c>
      <c r="B95" t="s">
        <v>1015</v>
      </c>
      <c r="C95" t="s">
        <v>1016</v>
      </c>
      <c r="D95" t="s">
        <v>1106</v>
      </c>
      <c r="E95" t="s">
        <v>1107</v>
      </c>
      <c r="F95" t="s">
        <v>126</v>
      </c>
      <c r="G95" t="s">
        <v>126</v>
      </c>
      <c r="H95" t="s">
        <v>126</v>
      </c>
      <c r="I95" t="s">
        <v>126</v>
      </c>
      <c r="J95" t="s">
        <v>126</v>
      </c>
      <c r="K95" t="s">
        <v>126</v>
      </c>
      <c r="L95" t="s">
        <v>126</v>
      </c>
      <c r="M95" t="s">
        <v>126</v>
      </c>
      <c r="O95" t="s">
        <v>126</v>
      </c>
      <c r="P95" t="s">
        <v>126</v>
      </c>
      <c r="Q95" t="s">
        <v>126</v>
      </c>
      <c r="R95" t="s">
        <v>126</v>
      </c>
      <c r="S95" t="s">
        <v>126</v>
      </c>
      <c r="T95" t="s">
        <v>126</v>
      </c>
      <c r="U95" t="s">
        <v>126</v>
      </c>
      <c r="V95" t="s">
        <v>126</v>
      </c>
      <c r="W95" t="s">
        <v>126</v>
      </c>
      <c r="X95" t="s">
        <v>126</v>
      </c>
      <c r="Y95" t="s">
        <v>126</v>
      </c>
      <c r="Z95" t="s">
        <v>126</v>
      </c>
      <c r="AA95" t="s">
        <v>126</v>
      </c>
      <c r="AB95" t="s">
        <v>126</v>
      </c>
      <c r="AC95" t="s">
        <v>127</v>
      </c>
      <c r="AF95" t="s">
        <v>126</v>
      </c>
      <c r="AG95">
        <v>407</v>
      </c>
      <c r="AH95">
        <v>375</v>
      </c>
      <c r="AI95">
        <v>345</v>
      </c>
      <c r="AJ95" t="s">
        <v>1108</v>
      </c>
      <c r="AK95" t="s">
        <v>1109</v>
      </c>
      <c r="AL95">
        <v>2003</v>
      </c>
      <c r="AM95">
        <v>554675</v>
      </c>
      <c r="AN95">
        <v>22683823</v>
      </c>
      <c r="AP95">
        <v>2496619</v>
      </c>
      <c r="AQ95">
        <v>3701</v>
      </c>
      <c r="AR95" t="s">
        <v>130</v>
      </c>
      <c r="AS95" t="s">
        <v>1107</v>
      </c>
      <c r="AT95" t="s">
        <v>1106</v>
      </c>
      <c r="AU95">
        <v>3160</v>
      </c>
      <c r="AV95" t="s">
        <v>1110</v>
      </c>
      <c r="AW95" t="s">
        <v>132</v>
      </c>
      <c r="AX95" t="s">
        <v>1107</v>
      </c>
      <c r="AY95" t="s">
        <v>1106</v>
      </c>
      <c r="AZ95" t="s">
        <v>1111</v>
      </c>
      <c r="BA95" t="s">
        <v>132</v>
      </c>
      <c r="BB95" t="s">
        <v>1107</v>
      </c>
      <c r="BC95" t="s">
        <v>1106</v>
      </c>
      <c r="BD95">
        <v>22683823</v>
      </c>
      <c r="BE95" t="s">
        <v>132</v>
      </c>
      <c r="BF95" t="s">
        <v>1107</v>
      </c>
      <c r="BG95" t="s">
        <v>1106</v>
      </c>
      <c r="BJ95" t="s">
        <v>1112</v>
      </c>
      <c r="BN95" t="s">
        <v>1113</v>
      </c>
    </row>
    <row r="96" spans="1:67">
      <c r="A96">
        <v>93</v>
      </c>
      <c r="B96" t="s">
        <v>1015</v>
      </c>
      <c r="C96" t="s">
        <v>1016</v>
      </c>
      <c r="D96" t="s">
        <v>1114</v>
      </c>
      <c r="E96" t="s">
        <v>1115</v>
      </c>
      <c r="F96" t="s">
        <v>126</v>
      </c>
      <c r="G96" t="s">
        <v>126</v>
      </c>
      <c r="H96" t="s">
        <v>126</v>
      </c>
      <c r="I96" t="s">
        <v>126</v>
      </c>
      <c r="J96" t="s">
        <v>126</v>
      </c>
      <c r="K96" t="s">
        <v>126</v>
      </c>
      <c r="L96" t="s">
        <v>126</v>
      </c>
      <c r="M96" t="s">
        <v>126</v>
      </c>
      <c r="O96" t="s">
        <v>126</v>
      </c>
      <c r="P96" t="s">
        <v>126</v>
      </c>
      <c r="Q96" t="s">
        <v>126</v>
      </c>
      <c r="R96" t="s">
        <v>126</v>
      </c>
      <c r="S96" t="s">
        <v>126</v>
      </c>
      <c r="T96" t="s">
        <v>126</v>
      </c>
      <c r="U96" t="s">
        <v>126</v>
      </c>
      <c r="V96" t="s">
        <v>126</v>
      </c>
      <c r="W96" t="s">
        <v>126</v>
      </c>
      <c r="X96" t="s">
        <v>126</v>
      </c>
      <c r="Y96" t="s">
        <v>126</v>
      </c>
      <c r="Z96" t="s">
        <v>126</v>
      </c>
      <c r="AA96" t="s">
        <v>126</v>
      </c>
      <c r="AB96" t="s">
        <v>126</v>
      </c>
      <c r="AC96" t="s">
        <v>127</v>
      </c>
      <c r="AF96" t="s">
        <v>126</v>
      </c>
      <c r="AG96">
        <v>419</v>
      </c>
      <c r="AH96">
        <v>383</v>
      </c>
      <c r="AI96">
        <v>351</v>
      </c>
      <c r="AJ96" t="s">
        <v>1116</v>
      </c>
      <c r="AK96" t="s">
        <v>1117</v>
      </c>
      <c r="AL96">
        <v>1730</v>
      </c>
      <c r="AM96">
        <v>554711</v>
      </c>
      <c r="AN96">
        <v>22684017</v>
      </c>
      <c r="AP96">
        <v>2496316</v>
      </c>
      <c r="AQ96">
        <v>3739</v>
      </c>
      <c r="AR96" t="s">
        <v>130</v>
      </c>
      <c r="AS96" t="s">
        <v>1115</v>
      </c>
      <c r="AT96" t="s">
        <v>1114</v>
      </c>
      <c r="AU96">
        <v>3198</v>
      </c>
      <c r="AV96" t="s">
        <v>1118</v>
      </c>
      <c r="AW96" t="s">
        <v>132</v>
      </c>
      <c r="AX96" t="s">
        <v>1115</v>
      </c>
      <c r="AY96" t="s">
        <v>1114</v>
      </c>
      <c r="AZ96" t="s">
        <v>1119</v>
      </c>
      <c r="BA96" t="s">
        <v>132</v>
      </c>
      <c r="BB96" t="s">
        <v>1115</v>
      </c>
      <c r="BC96" t="s">
        <v>1114</v>
      </c>
      <c r="BD96">
        <v>22684017</v>
      </c>
      <c r="BE96" t="s">
        <v>132</v>
      </c>
      <c r="BF96" t="s">
        <v>1115</v>
      </c>
      <c r="BG96" t="s">
        <v>1114</v>
      </c>
      <c r="BJ96" t="s">
        <v>184</v>
      </c>
      <c r="BL96" t="s">
        <v>1120</v>
      </c>
      <c r="BM96" t="s">
        <v>1121</v>
      </c>
      <c r="BN96" t="s">
        <v>1122</v>
      </c>
    </row>
    <row r="97" spans="1:67">
      <c r="A97">
        <v>94</v>
      </c>
      <c r="B97" t="s">
        <v>1015</v>
      </c>
      <c r="C97" t="s">
        <v>1016</v>
      </c>
      <c r="D97" t="s">
        <v>1123</v>
      </c>
      <c r="E97" t="s">
        <v>1124</v>
      </c>
      <c r="F97" t="s">
        <v>126</v>
      </c>
      <c r="G97" t="s">
        <v>126</v>
      </c>
      <c r="I97" t="s">
        <v>126</v>
      </c>
      <c r="J97" t="s">
        <v>126</v>
      </c>
      <c r="K97" t="s">
        <v>126</v>
      </c>
      <c r="L97" t="s">
        <v>126</v>
      </c>
      <c r="M97" t="s">
        <v>126</v>
      </c>
      <c r="O97" t="s">
        <v>126</v>
      </c>
      <c r="P97" t="s">
        <v>126</v>
      </c>
      <c r="Q97" t="s">
        <v>126</v>
      </c>
      <c r="R97" t="s">
        <v>126</v>
      </c>
      <c r="S97" t="s">
        <v>126</v>
      </c>
      <c r="T97" t="s">
        <v>126</v>
      </c>
      <c r="U97" t="s">
        <v>126</v>
      </c>
      <c r="V97" t="s">
        <v>126</v>
      </c>
      <c r="W97" t="s">
        <v>126</v>
      </c>
      <c r="X97" t="s">
        <v>126</v>
      </c>
      <c r="Y97" t="s">
        <v>126</v>
      </c>
      <c r="Z97" t="s">
        <v>126</v>
      </c>
      <c r="AA97" t="s">
        <v>126</v>
      </c>
      <c r="AB97" t="s">
        <v>126</v>
      </c>
      <c r="AC97" t="s">
        <v>127</v>
      </c>
      <c r="AF97" t="s">
        <v>126</v>
      </c>
      <c r="AG97">
        <v>417</v>
      </c>
      <c r="AH97">
        <v>384</v>
      </c>
      <c r="AI97">
        <v>350</v>
      </c>
      <c r="AJ97" t="s">
        <v>1125</v>
      </c>
      <c r="AK97" t="s">
        <v>1126</v>
      </c>
      <c r="AL97">
        <v>1736</v>
      </c>
      <c r="AM97">
        <v>554712</v>
      </c>
      <c r="AN97">
        <v>22684021</v>
      </c>
      <c r="AO97">
        <v>71230</v>
      </c>
      <c r="AP97">
        <v>2496324</v>
      </c>
      <c r="AQ97">
        <v>3741</v>
      </c>
      <c r="AR97" t="s">
        <v>130</v>
      </c>
      <c r="AS97" t="s">
        <v>1124</v>
      </c>
      <c r="AT97" t="s">
        <v>1123</v>
      </c>
      <c r="AU97">
        <v>3201</v>
      </c>
      <c r="AV97" t="s">
        <v>1127</v>
      </c>
      <c r="AW97" t="s">
        <v>132</v>
      </c>
      <c r="AX97" t="s">
        <v>1124</v>
      </c>
      <c r="AY97" t="s">
        <v>1123</v>
      </c>
      <c r="AZ97" t="s">
        <v>1128</v>
      </c>
      <c r="BA97" t="s">
        <v>132</v>
      </c>
      <c r="BB97" t="s">
        <v>1124</v>
      </c>
      <c r="BC97" t="s">
        <v>1123</v>
      </c>
      <c r="BD97">
        <v>22684021</v>
      </c>
      <c r="BE97" t="s">
        <v>132</v>
      </c>
      <c r="BF97" t="s">
        <v>1124</v>
      </c>
      <c r="BG97" t="s">
        <v>1123</v>
      </c>
      <c r="BJ97" t="s">
        <v>1129</v>
      </c>
      <c r="BM97" t="s">
        <v>1130</v>
      </c>
      <c r="BN97" t="s">
        <v>1131</v>
      </c>
    </row>
    <row r="98" spans="1:67">
      <c r="A98">
        <v>95</v>
      </c>
      <c r="B98" t="s">
        <v>1015</v>
      </c>
      <c r="C98" t="s">
        <v>1016</v>
      </c>
      <c r="D98" t="s">
        <v>1132</v>
      </c>
      <c r="E98" t="s">
        <v>1133</v>
      </c>
      <c r="F98" t="s">
        <v>126</v>
      </c>
      <c r="G98" t="s">
        <v>216</v>
      </c>
      <c r="H98" t="s">
        <v>126</v>
      </c>
      <c r="I98" t="s">
        <v>126</v>
      </c>
      <c r="J98" t="s">
        <v>126</v>
      </c>
      <c r="K98" t="s">
        <v>126</v>
      </c>
      <c r="L98" t="s">
        <v>126</v>
      </c>
      <c r="M98" t="s">
        <v>126</v>
      </c>
      <c r="O98" t="s">
        <v>126</v>
      </c>
      <c r="P98" t="s">
        <v>126</v>
      </c>
      <c r="Q98" t="s">
        <v>126</v>
      </c>
      <c r="R98" t="s">
        <v>126</v>
      </c>
      <c r="S98" t="s">
        <v>126</v>
      </c>
      <c r="T98" t="s">
        <v>126</v>
      </c>
      <c r="U98" t="s">
        <v>126</v>
      </c>
      <c r="V98" t="s">
        <v>126</v>
      </c>
      <c r="W98" t="s">
        <v>126</v>
      </c>
      <c r="X98" t="s">
        <v>126</v>
      </c>
      <c r="Y98" t="s">
        <v>126</v>
      </c>
      <c r="Z98" t="s">
        <v>126</v>
      </c>
      <c r="AA98" t="s">
        <v>126</v>
      </c>
      <c r="AB98" t="s">
        <v>126</v>
      </c>
      <c r="AC98" t="s">
        <v>127</v>
      </c>
      <c r="AF98" t="s">
        <v>126</v>
      </c>
      <c r="AG98">
        <v>420</v>
      </c>
      <c r="AH98">
        <v>385</v>
      </c>
      <c r="AI98">
        <v>352</v>
      </c>
      <c r="AJ98" t="s">
        <v>1134</v>
      </c>
      <c r="AK98" t="s">
        <v>1135</v>
      </c>
      <c r="AL98">
        <v>1738</v>
      </c>
      <c r="AM98">
        <v>554713</v>
      </c>
      <c r="AN98">
        <v>22684026</v>
      </c>
      <c r="AO98">
        <v>71231</v>
      </c>
      <c r="AP98">
        <v>2496333</v>
      </c>
      <c r="AQ98">
        <v>3738</v>
      </c>
      <c r="AR98" t="s">
        <v>130</v>
      </c>
      <c r="AS98" t="s">
        <v>1133</v>
      </c>
      <c r="AT98" t="s">
        <v>1132</v>
      </c>
      <c r="AU98">
        <v>3197</v>
      </c>
      <c r="AV98" t="s">
        <v>1136</v>
      </c>
      <c r="AW98" t="s">
        <v>132</v>
      </c>
      <c r="AX98" t="s">
        <v>1133</v>
      </c>
      <c r="AY98" t="s">
        <v>1137</v>
      </c>
      <c r="AZ98" t="s">
        <v>1138</v>
      </c>
      <c r="BA98" t="s">
        <v>132</v>
      </c>
      <c r="BB98" t="s">
        <v>1133</v>
      </c>
      <c r="BC98" t="s">
        <v>1139</v>
      </c>
      <c r="BD98">
        <v>22684026</v>
      </c>
      <c r="BE98" t="s">
        <v>132</v>
      </c>
      <c r="BF98" t="s">
        <v>1133</v>
      </c>
      <c r="BG98" t="s">
        <v>1132</v>
      </c>
      <c r="BJ98" t="s">
        <v>1140</v>
      </c>
      <c r="BL98" t="s">
        <v>1141</v>
      </c>
      <c r="BM98" t="s">
        <v>1142</v>
      </c>
      <c r="BN98" t="s">
        <v>1143</v>
      </c>
      <c r="BO98" t="s">
        <v>1063</v>
      </c>
    </row>
    <row r="99" spans="1:67">
      <c r="A99">
        <v>96</v>
      </c>
      <c r="B99" t="s">
        <v>1015</v>
      </c>
      <c r="C99" t="s">
        <v>1016</v>
      </c>
      <c r="D99" t="s">
        <v>1144</v>
      </c>
      <c r="E99" t="s">
        <v>1145</v>
      </c>
      <c r="F99" t="s">
        <v>126</v>
      </c>
      <c r="G99" t="s">
        <v>126</v>
      </c>
      <c r="H99" t="s">
        <v>126</v>
      </c>
      <c r="I99" t="s">
        <v>126</v>
      </c>
      <c r="J99" t="s">
        <v>126</v>
      </c>
      <c r="K99" t="s">
        <v>126</v>
      </c>
      <c r="L99" t="s">
        <v>126</v>
      </c>
      <c r="M99" t="s">
        <v>126</v>
      </c>
      <c r="O99" t="s">
        <v>126</v>
      </c>
      <c r="P99" t="s">
        <v>126</v>
      </c>
      <c r="Q99" t="s">
        <v>126</v>
      </c>
      <c r="R99" t="s">
        <v>126</v>
      </c>
      <c r="S99" t="s">
        <v>126</v>
      </c>
      <c r="T99" t="s">
        <v>126</v>
      </c>
      <c r="U99" t="s">
        <v>126</v>
      </c>
      <c r="V99" t="s">
        <v>126</v>
      </c>
      <c r="W99" t="s">
        <v>126</v>
      </c>
      <c r="X99" t="s">
        <v>126</v>
      </c>
      <c r="Y99" t="s">
        <v>126</v>
      </c>
      <c r="Z99" t="s">
        <v>126</v>
      </c>
      <c r="AA99" t="s">
        <v>126</v>
      </c>
      <c r="AB99" t="s">
        <v>126</v>
      </c>
      <c r="AC99" t="s">
        <v>127</v>
      </c>
      <c r="AF99" t="s">
        <v>126</v>
      </c>
      <c r="AG99">
        <v>416</v>
      </c>
      <c r="AH99">
        <v>382</v>
      </c>
      <c r="AI99">
        <v>923</v>
      </c>
      <c r="AJ99" t="s">
        <v>1146</v>
      </c>
      <c r="AK99" t="s">
        <v>1147</v>
      </c>
      <c r="AL99">
        <v>1999</v>
      </c>
      <c r="AM99">
        <v>554689</v>
      </c>
      <c r="AN99">
        <v>22683913</v>
      </c>
      <c r="AP99">
        <v>2496491</v>
      </c>
      <c r="AQ99">
        <v>3806</v>
      </c>
      <c r="AR99" t="s">
        <v>130</v>
      </c>
      <c r="AS99" t="s">
        <v>1145</v>
      </c>
      <c r="AT99" t="s">
        <v>1144</v>
      </c>
      <c r="AU99">
        <v>3282</v>
      </c>
      <c r="AV99" t="s">
        <v>1148</v>
      </c>
      <c r="AW99" t="s">
        <v>132</v>
      </c>
      <c r="AX99" t="s">
        <v>1145</v>
      </c>
      <c r="AY99" t="s">
        <v>1144</v>
      </c>
      <c r="AZ99" t="s">
        <v>1149</v>
      </c>
      <c r="BA99" t="s">
        <v>132</v>
      </c>
      <c r="BB99" t="s">
        <v>1145</v>
      </c>
      <c r="BC99" t="s">
        <v>1144</v>
      </c>
      <c r="BD99">
        <v>22683913</v>
      </c>
      <c r="BE99" t="s">
        <v>132</v>
      </c>
      <c r="BF99" t="s">
        <v>1145</v>
      </c>
      <c r="BG99" t="s">
        <v>1144</v>
      </c>
      <c r="BJ99" t="s">
        <v>531</v>
      </c>
      <c r="BN99" t="s">
        <v>1150</v>
      </c>
    </row>
    <row r="100" spans="1:67">
      <c r="A100">
        <v>97</v>
      </c>
      <c r="B100" t="s">
        <v>1015</v>
      </c>
      <c r="C100" t="s">
        <v>1016</v>
      </c>
      <c r="D100" t="s">
        <v>1151</v>
      </c>
      <c r="E100" t="s">
        <v>1152</v>
      </c>
      <c r="F100" t="s">
        <v>126</v>
      </c>
      <c r="G100" t="s">
        <v>216</v>
      </c>
      <c r="H100" t="s">
        <v>126</v>
      </c>
      <c r="I100" t="s">
        <v>126</v>
      </c>
      <c r="J100" t="s">
        <v>126</v>
      </c>
      <c r="K100" t="s">
        <v>126</v>
      </c>
      <c r="L100" t="s">
        <v>126</v>
      </c>
      <c r="M100" t="s">
        <v>126</v>
      </c>
      <c r="O100" t="s">
        <v>126</v>
      </c>
      <c r="P100" t="s">
        <v>126</v>
      </c>
      <c r="Q100" t="s">
        <v>126</v>
      </c>
      <c r="R100" t="s">
        <v>126</v>
      </c>
      <c r="S100" t="s">
        <v>126</v>
      </c>
      <c r="T100" t="s">
        <v>126</v>
      </c>
      <c r="U100" t="s">
        <v>126</v>
      </c>
      <c r="V100" t="s">
        <v>126</v>
      </c>
      <c r="W100" t="s">
        <v>126</v>
      </c>
      <c r="X100" t="s">
        <v>126</v>
      </c>
      <c r="Y100" t="s">
        <v>126</v>
      </c>
      <c r="Z100" t="s">
        <v>126</v>
      </c>
      <c r="AA100" t="s">
        <v>126</v>
      </c>
      <c r="AB100" t="s">
        <v>126</v>
      </c>
      <c r="AC100" t="s">
        <v>127</v>
      </c>
      <c r="AF100" t="s">
        <v>126</v>
      </c>
      <c r="AG100">
        <v>409</v>
      </c>
      <c r="AH100">
        <v>376</v>
      </c>
      <c r="AI100">
        <v>343</v>
      </c>
      <c r="AJ100" t="s">
        <v>1153</v>
      </c>
      <c r="AK100" t="s">
        <v>1154</v>
      </c>
      <c r="AL100">
        <v>1903</v>
      </c>
      <c r="AM100">
        <v>554680</v>
      </c>
      <c r="AN100">
        <v>22683862</v>
      </c>
      <c r="AP100">
        <v>5231903</v>
      </c>
      <c r="AQ100">
        <v>3837</v>
      </c>
      <c r="AR100" t="s">
        <v>130</v>
      </c>
      <c r="AS100" t="s">
        <v>1152</v>
      </c>
      <c r="AT100" t="s">
        <v>1151</v>
      </c>
      <c r="AU100">
        <v>3315</v>
      </c>
      <c r="AV100" t="s">
        <v>1155</v>
      </c>
      <c r="AW100" t="s">
        <v>132</v>
      </c>
      <c r="AX100" t="s">
        <v>1152</v>
      </c>
      <c r="AY100" t="s">
        <v>1151</v>
      </c>
      <c r="AZ100" t="s">
        <v>1156</v>
      </c>
      <c r="BA100" t="s">
        <v>132</v>
      </c>
      <c r="BB100" t="s">
        <v>1152</v>
      </c>
      <c r="BC100" t="s">
        <v>1151</v>
      </c>
      <c r="BD100">
        <v>22683862</v>
      </c>
      <c r="BE100" t="s">
        <v>132</v>
      </c>
      <c r="BF100" t="s">
        <v>1152</v>
      </c>
      <c r="BG100" t="s">
        <v>1151</v>
      </c>
      <c r="BJ100" t="s">
        <v>184</v>
      </c>
      <c r="BL100" t="s">
        <v>1024</v>
      </c>
      <c r="BM100" t="s">
        <v>1157</v>
      </c>
      <c r="BN100" t="s">
        <v>1158</v>
      </c>
      <c r="BO100" t="s">
        <v>1063</v>
      </c>
    </row>
    <row r="101" spans="1:67">
      <c r="A101">
        <v>98</v>
      </c>
      <c r="B101" t="s">
        <v>1015</v>
      </c>
      <c r="C101" t="s">
        <v>1016</v>
      </c>
      <c r="D101" t="s">
        <v>1159</v>
      </c>
      <c r="E101" t="s">
        <v>1160</v>
      </c>
      <c r="F101" t="s">
        <v>126</v>
      </c>
      <c r="G101" t="s">
        <v>216</v>
      </c>
      <c r="H101" t="s">
        <v>126</v>
      </c>
      <c r="I101" t="s">
        <v>126</v>
      </c>
      <c r="J101" t="s">
        <v>126</v>
      </c>
      <c r="K101" t="s">
        <v>126</v>
      </c>
      <c r="L101" t="s">
        <v>126</v>
      </c>
      <c r="M101" t="s">
        <v>126</v>
      </c>
      <c r="O101" t="s">
        <v>126</v>
      </c>
      <c r="P101" t="s">
        <v>126</v>
      </c>
      <c r="Q101" t="s">
        <v>126</v>
      </c>
      <c r="R101" t="s">
        <v>126</v>
      </c>
      <c r="S101" t="s">
        <v>126</v>
      </c>
      <c r="T101" t="s">
        <v>126</v>
      </c>
      <c r="U101" t="s">
        <v>126</v>
      </c>
      <c r="V101" t="s">
        <v>126</v>
      </c>
      <c r="W101" t="s">
        <v>126</v>
      </c>
      <c r="X101" t="s">
        <v>126</v>
      </c>
      <c r="Y101" t="s">
        <v>126</v>
      </c>
      <c r="Z101" t="s">
        <v>126</v>
      </c>
      <c r="AA101" t="s">
        <v>126</v>
      </c>
      <c r="AB101" t="s">
        <v>126</v>
      </c>
      <c r="AC101" t="s">
        <v>127</v>
      </c>
      <c r="AF101" t="s">
        <v>126</v>
      </c>
      <c r="AG101">
        <v>408</v>
      </c>
      <c r="AH101">
        <v>377</v>
      </c>
      <c r="AI101">
        <v>344</v>
      </c>
      <c r="AJ101" t="s">
        <v>1161</v>
      </c>
      <c r="AK101" t="s">
        <v>1162</v>
      </c>
      <c r="AL101">
        <v>1913</v>
      </c>
      <c r="AM101">
        <v>554681</v>
      </c>
      <c r="AN101">
        <v>22683866</v>
      </c>
      <c r="AO101">
        <v>71198</v>
      </c>
      <c r="AP101">
        <v>5231913</v>
      </c>
      <c r="AQ101">
        <v>3834</v>
      </c>
      <c r="AR101" t="s">
        <v>130</v>
      </c>
      <c r="AS101" t="s">
        <v>1160</v>
      </c>
      <c r="AT101" t="s">
        <v>1159</v>
      </c>
      <c r="AU101">
        <v>3312</v>
      </c>
      <c r="AV101" t="s">
        <v>1163</v>
      </c>
      <c r="AW101" t="s">
        <v>132</v>
      </c>
      <c r="AX101" t="s">
        <v>1160</v>
      </c>
      <c r="AY101" t="s">
        <v>1159</v>
      </c>
      <c r="AZ101" t="s">
        <v>1164</v>
      </c>
      <c r="BA101" t="s">
        <v>132</v>
      </c>
      <c r="BB101" t="s">
        <v>1160</v>
      </c>
      <c r="BC101" t="s">
        <v>1159</v>
      </c>
      <c r="BD101">
        <v>22683866</v>
      </c>
      <c r="BE101" t="s">
        <v>132</v>
      </c>
      <c r="BF101" t="s">
        <v>1160</v>
      </c>
      <c r="BG101" t="s">
        <v>1159</v>
      </c>
      <c r="BJ101" t="s">
        <v>184</v>
      </c>
      <c r="BN101" t="s">
        <v>1165</v>
      </c>
      <c r="BO101" t="s">
        <v>1063</v>
      </c>
    </row>
    <row r="102" spans="1:67">
      <c r="A102">
        <v>99</v>
      </c>
      <c r="B102" t="s">
        <v>1015</v>
      </c>
      <c r="C102" t="s">
        <v>1016</v>
      </c>
      <c r="D102" t="s">
        <v>1166</v>
      </c>
      <c r="E102" t="s">
        <v>1167</v>
      </c>
      <c r="F102" t="s">
        <v>126</v>
      </c>
      <c r="G102" t="s">
        <v>126</v>
      </c>
      <c r="H102" t="s">
        <v>126</v>
      </c>
      <c r="I102" t="s">
        <v>126</v>
      </c>
      <c r="J102" t="s">
        <v>126</v>
      </c>
      <c r="K102" t="s">
        <v>126</v>
      </c>
      <c r="L102" t="s">
        <v>126</v>
      </c>
      <c r="M102" t="s">
        <v>126</v>
      </c>
      <c r="O102" t="s">
        <v>126</v>
      </c>
      <c r="P102" t="s">
        <v>126</v>
      </c>
      <c r="Q102" t="b">
        <v>1</v>
      </c>
      <c r="R102" t="s">
        <v>126</v>
      </c>
      <c r="S102" t="s">
        <v>126</v>
      </c>
      <c r="T102" t="s">
        <v>126</v>
      </c>
      <c r="U102" t="s">
        <v>126</v>
      </c>
      <c r="V102" t="s">
        <v>126</v>
      </c>
      <c r="W102" t="s">
        <v>126</v>
      </c>
      <c r="X102" t="s">
        <v>126</v>
      </c>
      <c r="Y102" t="s">
        <v>126</v>
      </c>
      <c r="Z102" t="s">
        <v>126</v>
      </c>
      <c r="AA102" t="s">
        <v>126</v>
      </c>
      <c r="AB102" t="s">
        <v>126</v>
      </c>
      <c r="AC102" t="s">
        <v>127</v>
      </c>
      <c r="AF102" t="s">
        <v>126</v>
      </c>
      <c r="AG102">
        <v>410</v>
      </c>
      <c r="AH102">
        <v>378</v>
      </c>
      <c r="AI102">
        <v>340</v>
      </c>
      <c r="AJ102" t="s">
        <v>1168</v>
      </c>
      <c r="AK102" t="s">
        <v>1169</v>
      </c>
      <c r="AL102">
        <v>1907</v>
      </c>
      <c r="AM102">
        <v>177822</v>
      </c>
      <c r="AN102">
        <v>22683873</v>
      </c>
      <c r="AO102">
        <v>137</v>
      </c>
      <c r="AP102">
        <v>5231918</v>
      </c>
      <c r="AQ102">
        <v>3848</v>
      </c>
      <c r="AR102" t="s">
        <v>130</v>
      </c>
      <c r="AS102" t="s">
        <v>1167</v>
      </c>
      <c r="AT102" t="s">
        <v>1166</v>
      </c>
      <c r="AU102">
        <v>3326</v>
      </c>
      <c r="AV102" t="s">
        <v>1170</v>
      </c>
      <c r="AW102" t="s">
        <v>132</v>
      </c>
      <c r="AX102" t="s">
        <v>1167</v>
      </c>
      <c r="AY102" t="s">
        <v>1166</v>
      </c>
      <c r="AZ102" t="s">
        <v>1171</v>
      </c>
      <c r="BA102" t="s">
        <v>132</v>
      </c>
      <c r="BB102" t="s">
        <v>1167</v>
      </c>
      <c r="BC102" t="s">
        <v>1166</v>
      </c>
      <c r="BD102">
        <v>22683873</v>
      </c>
      <c r="BE102" t="s">
        <v>132</v>
      </c>
      <c r="BF102" t="s">
        <v>1167</v>
      </c>
      <c r="BG102" t="s">
        <v>1166</v>
      </c>
      <c r="BJ102" t="s">
        <v>279</v>
      </c>
      <c r="BK102" t="s">
        <v>1172</v>
      </c>
      <c r="BN102" t="s">
        <v>1173</v>
      </c>
    </row>
    <row r="103" spans="1:67">
      <c r="A103">
        <v>100</v>
      </c>
      <c r="B103" t="s">
        <v>1015</v>
      </c>
      <c r="C103" t="s">
        <v>1016</v>
      </c>
      <c r="D103" t="s">
        <v>1174</v>
      </c>
      <c r="E103" t="s">
        <v>1175</v>
      </c>
      <c r="F103" t="b">
        <v>1</v>
      </c>
      <c r="G103" t="s">
        <v>126</v>
      </c>
      <c r="H103" t="s">
        <v>126</v>
      </c>
      <c r="I103" t="s">
        <v>126</v>
      </c>
      <c r="J103" t="s">
        <v>126</v>
      </c>
      <c r="K103" t="s">
        <v>126</v>
      </c>
      <c r="L103" t="s">
        <v>126</v>
      </c>
      <c r="M103" t="s">
        <v>126</v>
      </c>
      <c r="O103" t="s">
        <v>126</v>
      </c>
      <c r="P103" t="s">
        <v>126</v>
      </c>
      <c r="Q103" t="s">
        <v>126</v>
      </c>
      <c r="R103" t="s">
        <v>126</v>
      </c>
      <c r="S103" t="s">
        <v>126</v>
      </c>
      <c r="T103" t="s">
        <v>126</v>
      </c>
      <c r="U103" t="s">
        <v>126</v>
      </c>
      <c r="V103" t="s">
        <v>126</v>
      </c>
      <c r="W103" t="s">
        <v>126</v>
      </c>
      <c r="X103" t="s">
        <v>126</v>
      </c>
      <c r="Y103" t="s">
        <v>126</v>
      </c>
      <c r="Z103" t="s">
        <v>126</v>
      </c>
      <c r="AA103" t="s">
        <v>126</v>
      </c>
      <c r="AB103" t="s">
        <v>126</v>
      </c>
      <c r="AC103" t="s">
        <v>127</v>
      </c>
      <c r="AF103" t="s">
        <v>126</v>
      </c>
      <c r="AG103">
        <v>411</v>
      </c>
      <c r="AH103">
        <v>379</v>
      </c>
      <c r="AI103">
        <v>341</v>
      </c>
      <c r="AJ103" t="s">
        <v>1176</v>
      </c>
      <c r="AK103" t="s">
        <v>1177</v>
      </c>
      <c r="AL103">
        <v>1917</v>
      </c>
      <c r="AM103">
        <v>554683</v>
      </c>
      <c r="AN103">
        <v>22683879</v>
      </c>
      <c r="AO103">
        <v>71200</v>
      </c>
      <c r="AP103">
        <v>5231916</v>
      </c>
      <c r="AQ103">
        <v>3844</v>
      </c>
      <c r="AR103" t="s">
        <v>130</v>
      </c>
      <c r="AS103" t="s">
        <v>1175</v>
      </c>
      <c r="AT103" t="s">
        <v>1174</v>
      </c>
      <c r="AU103">
        <v>3322</v>
      </c>
      <c r="AV103" t="s">
        <v>1178</v>
      </c>
      <c r="AW103" t="s">
        <v>132</v>
      </c>
      <c r="AX103" t="s">
        <v>1175</v>
      </c>
      <c r="AY103" t="s">
        <v>1174</v>
      </c>
      <c r="AZ103" t="s">
        <v>1179</v>
      </c>
      <c r="BA103" t="s">
        <v>132</v>
      </c>
      <c r="BB103" t="s">
        <v>1175</v>
      </c>
      <c r="BC103" t="s">
        <v>1174</v>
      </c>
      <c r="BD103">
        <v>22683879</v>
      </c>
      <c r="BE103" t="s">
        <v>132</v>
      </c>
      <c r="BF103" t="s">
        <v>1175</v>
      </c>
      <c r="BG103" t="s">
        <v>1174</v>
      </c>
      <c r="BJ103" t="s">
        <v>184</v>
      </c>
      <c r="BL103" t="s">
        <v>1180</v>
      </c>
      <c r="BM103" t="s">
        <v>1181</v>
      </c>
      <c r="BN103" t="s">
        <v>1182</v>
      </c>
      <c r="BO103" t="s">
        <v>12</v>
      </c>
    </row>
    <row r="104" spans="1:67">
      <c r="A104">
        <v>101</v>
      </c>
      <c r="B104" t="s">
        <v>1015</v>
      </c>
      <c r="C104" t="s">
        <v>1016</v>
      </c>
      <c r="D104" t="s">
        <v>1183</v>
      </c>
      <c r="E104" t="s">
        <v>1184</v>
      </c>
      <c r="F104" t="s">
        <v>126</v>
      </c>
      <c r="G104" t="s">
        <v>126</v>
      </c>
      <c r="H104" t="s">
        <v>126</v>
      </c>
      <c r="I104" t="s">
        <v>126</v>
      </c>
      <c r="J104" t="s">
        <v>126</v>
      </c>
      <c r="K104" t="s">
        <v>126</v>
      </c>
      <c r="L104" t="s">
        <v>126</v>
      </c>
      <c r="M104" t="s">
        <v>126</v>
      </c>
      <c r="O104" t="s">
        <v>126</v>
      </c>
      <c r="P104" t="b">
        <v>1</v>
      </c>
      <c r="Q104" t="b">
        <v>1</v>
      </c>
      <c r="R104" t="s">
        <v>126</v>
      </c>
      <c r="S104" t="s">
        <v>126</v>
      </c>
      <c r="T104" t="s">
        <v>126</v>
      </c>
      <c r="U104" t="s">
        <v>126</v>
      </c>
      <c r="V104" t="s">
        <v>126</v>
      </c>
      <c r="W104" t="s">
        <v>126</v>
      </c>
      <c r="X104" t="s">
        <v>126</v>
      </c>
      <c r="Y104" t="s">
        <v>126</v>
      </c>
      <c r="Z104" t="s">
        <v>126</v>
      </c>
      <c r="AA104" t="s">
        <v>126</v>
      </c>
      <c r="AB104" t="s">
        <v>126</v>
      </c>
      <c r="AC104" t="s">
        <v>127</v>
      </c>
      <c r="AF104" t="s">
        <v>126</v>
      </c>
      <c r="AG104">
        <v>412</v>
      </c>
      <c r="AH104">
        <v>380</v>
      </c>
      <c r="AI104">
        <v>4130</v>
      </c>
      <c r="AJ104" t="s">
        <v>1185</v>
      </c>
      <c r="AK104" t="s">
        <v>1186</v>
      </c>
      <c r="AL104">
        <v>1902</v>
      </c>
      <c r="AM104">
        <v>554684</v>
      </c>
      <c r="AN104">
        <v>22683889</v>
      </c>
      <c r="AO104">
        <v>71202</v>
      </c>
      <c r="AP104">
        <v>5231927</v>
      </c>
      <c r="AQ104">
        <v>3838</v>
      </c>
      <c r="AR104" t="s">
        <v>130</v>
      </c>
      <c r="AS104" t="s">
        <v>1184</v>
      </c>
      <c r="AT104" t="s">
        <v>1183</v>
      </c>
      <c r="AU104">
        <v>3316</v>
      </c>
      <c r="AV104" t="s">
        <v>1187</v>
      </c>
      <c r="AW104" t="s">
        <v>132</v>
      </c>
      <c r="AX104" t="s">
        <v>1184</v>
      </c>
      <c r="AY104" t="s">
        <v>1183</v>
      </c>
      <c r="AZ104" t="s">
        <v>1188</v>
      </c>
      <c r="BA104" t="s">
        <v>132</v>
      </c>
      <c r="BB104" t="s">
        <v>1184</v>
      </c>
      <c r="BC104" t="s">
        <v>1183</v>
      </c>
      <c r="BD104">
        <v>22683889</v>
      </c>
      <c r="BE104" t="s">
        <v>132</v>
      </c>
      <c r="BF104" t="s">
        <v>1184</v>
      </c>
      <c r="BG104" t="s">
        <v>1183</v>
      </c>
      <c r="BJ104" t="s">
        <v>1189</v>
      </c>
      <c r="BK104" t="s">
        <v>1190</v>
      </c>
      <c r="BL104" t="s">
        <v>1191</v>
      </c>
      <c r="BM104" t="s">
        <v>1192</v>
      </c>
      <c r="BN104" t="s">
        <v>1193</v>
      </c>
    </row>
    <row r="105" spans="1:67">
      <c r="A105">
        <v>102</v>
      </c>
      <c r="B105" t="s">
        <v>1015</v>
      </c>
      <c r="C105" t="s">
        <v>1016</v>
      </c>
      <c r="D105" t="s">
        <v>1194</v>
      </c>
      <c r="E105" t="s">
        <v>1195</v>
      </c>
      <c r="F105" t="s">
        <v>126</v>
      </c>
      <c r="G105" t="s">
        <v>126</v>
      </c>
      <c r="H105" t="s">
        <v>126</v>
      </c>
      <c r="I105" t="s">
        <v>126</v>
      </c>
      <c r="J105" t="s">
        <v>126</v>
      </c>
      <c r="K105" t="s">
        <v>126</v>
      </c>
      <c r="L105" t="b">
        <v>1</v>
      </c>
      <c r="M105" t="s">
        <v>126</v>
      </c>
      <c r="O105" t="s">
        <v>126</v>
      </c>
      <c r="P105" t="s">
        <v>126</v>
      </c>
      <c r="Q105" t="s">
        <v>126</v>
      </c>
      <c r="R105" t="s">
        <v>126</v>
      </c>
      <c r="S105" t="s">
        <v>126</v>
      </c>
      <c r="T105" t="s">
        <v>126</v>
      </c>
      <c r="U105" t="s">
        <v>126</v>
      </c>
      <c r="V105" t="s">
        <v>126</v>
      </c>
      <c r="W105" t="s">
        <v>126</v>
      </c>
      <c r="X105" t="s">
        <v>126</v>
      </c>
      <c r="Y105" t="s">
        <v>126</v>
      </c>
      <c r="Z105" t="s">
        <v>126</v>
      </c>
      <c r="AA105" t="s">
        <v>126</v>
      </c>
      <c r="AB105" t="s">
        <v>126</v>
      </c>
      <c r="AC105" t="s">
        <v>127</v>
      </c>
      <c r="AF105" t="s">
        <v>126</v>
      </c>
      <c r="AG105">
        <v>413</v>
      </c>
      <c r="AH105">
        <v>381</v>
      </c>
      <c r="AI105">
        <v>1620</v>
      </c>
      <c r="AJ105" t="s">
        <v>1196</v>
      </c>
      <c r="AK105" t="s">
        <v>1197</v>
      </c>
      <c r="AL105">
        <v>1923</v>
      </c>
      <c r="AM105">
        <v>554685</v>
      </c>
      <c r="AN105">
        <v>22683893</v>
      </c>
      <c r="AO105">
        <v>71203</v>
      </c>
      <c r="AP105">
        <v>5231907</v>
      </c>
      <c r="AQ105">
        <v>3843</v>
      </c>
      <c r="AR105" t="s">
        <v>130</v>
      </c>
      <c r="AS105" t="s">
        <v>1195</v>
      </c>
      <c r="AT105" t="s">
        <v>1198</v>
      </c>
      <c r="AU105">
        <v>3323</v>
      </c>
      <c r="AV105" t="s">
        <v>1199</v>
      </c>
      <c r="AW105" t="s">
        <v>132</v>
      </c>
      <c r="AX105" t="s">
        <v>1195</v>
      </c>
      <c r="AY105" t="s">
        <v>1194</v>
      </c>
      <c r="AZ105" t="s">
        <v>1200</v>
      </c>
      <c r="BA105" t="s">
        <v>132</v>
      </c>
      <c r="BB105" t="s">
        <v>1195</v>
      </c>
      <c r="BC105" t="s">
        <v>1194</v>
      </c>
      <c r="BD105">
        <v>22683893</v>
      </c>
      <c r="BE105" t="s">
        <v>132</v>
      </c>
      <c r="BF105" t="s">
        <v>1195</v>
      </c>
      <c r="BG105" t="s">
        <v>1194</v>
      </c>
      <c r="BJ105" t="s">
        <v>1201</v>
      </c>
      <c r="BK105" t="s">
        <v>1202</v>
      </c>
      <c r="BL105" t="s">
        <v>1203</v>
      </c>
      <c r="BM105" t="s">
        <v>1204</v>
      </c>
      <c r="BN105" t="s">
        <v>1205</v>
      </c>
    </row>
    <row r="106" spans="1:67">
      <c r="A106">
        <v>103</v>
      </c>
      <c r="B106" t="s">
        <v>1206</v>
      </c>
      <c r="C106" t="s">
        <v>1207</v>
      </c>
      <c r="D106" t="s">
        <v>1208</v>
      </c>
      <c r="E106" t="s">
        <v>1209</v>
      </c>
      <c r="F106" t="s">
        <v>126</v>
      </c>
      <c r="G106" t="s">
        <v>126</v>
      </c>
      <c r="H106" t="s">
        <v>126</v>
      </c>
      <c r="I106" t="s">
        <v>126</v>
      </c>
      <c r="J106" t="s">
        <v>126</v>
      </c>
      <c r="K106" t="s">
        <v>126</v>
      </c>
      <c r="L106" t="s">
        <v>126</v>
      </c>
      <c r="M106" t="s">
        <v>126</v>
      </c>
      <c r="O106" t="s">
        <v>126</v>
      </c>
      <c r="P106" t="s">
        <v>126</v>
      </c>
      <c r="Q106" t="s">
        <v>126</v>
      </c>
      <c r="R106" t="s">
        <v>126</v>
      </c>
      <c r="S106" t="s">
        <v>126</v>
      </c>
      <c r="T106" t="s">
        <v>126</v>
      </c>
      <c r="U106" t="s">
        <v>126</v>
      </c>
      <c r="V106" t="s">
        <v>126</v>
      </c>
      <c r="W106" t="s">
        <v>126</v>
      </c>
      <c r="X106" t="s">
        <v>126</v>
      </c>
      <c r="Y106" t="s">
        <v>126</v>
      </c>
      <c r="Z106" t="s">
        <v>126</v>
      </c>
      <c r="AA106" t="s">
        <v>126</v>
      </c>
      <c r="AB106" t="s">
        <v>126</v>
      </c>
      <c r="AC106" t="s">
        <v>127</v>
      </c>
      <c r="AF106" t="s">
        <v>126</v>
      </c>
      <c r="AG106">
        <v>390</v>
      </c>
      <c r="AH106">
        <v>361</v>
      </c>
      <c r="AI106">
        <v>1696</v>
      </c>
      <c r="AJ106" t="s">
        <v>1210</v>
      </c>
      <c r="AK106" t="s">
        <v>1211</v>
      </c>
      <c r="AL106">
        <v>7250</v>
      </c>
      <c r="AM106">
        <v>555347</v>
      </c>
      <c r="AN106">
        <v>22688425</v>
      </c>
      <c r="AO106">
        <v>72110</v>
      </c>
      <c r="AP106">
        <v>2475223</v>
      </c>
      <c r="AQ106">
        <v>3351</v>
      </c>
      <c r="AR106" t="s">
        <v>130</v>
      </c>
      <c r="AS106" t="s">
        <v>1209</v>
      </c>
      <c r="AT106" t="s">
        <v>1208</v>
      </c>
      <c r="AU106">
        <v>2877</v>
      </c>
      <c r="AV106" t="s">
        <v>1212</v>
      </c>
      <c r="AW106" t="s">
        <v>132</v>
      </c>
      <c r="AX106" t="s">
        <v>1209</v>
      </c>
      <c r="AY106" t="s">
        <v>1208</v>
      </c>
      <c r="AZ106" t="s">
        <v>1213</v>
      </c>
      <c r="BA106" t="s">
        <v>132</v>
      </c>
      <c r="BB106" t="s">
        <v>1209</v>
      </c>
      <c r="BC106" t="s">
        <v>1208</v>
      </c>
      <c r="BD106">
        <v>22688425</v>
      </c>
      <c r="BE106" t="s">
        <v>132</v>
      </c>
      <c r="BF106" t="s">
        <v>1209</v>
      </c>
      <c r="BG106" t="s">
        <v>1208</v>
      </c>
      <c r="BJ106" t="s">
        <v>1214</v>
      </c>
      <c r="BL106" t="s">
        <v>1215</v>
      </c>
      <c r="BM106" t="s">
        <v>1216</v>
      </c>
      <c r="BN106" t="s">
        <v>1217</v>
      </c>
    </row>
    <row r="107" spans="1:67">
      <c r="A107">
        <v>104</v>
      </c>
      <c r="B107" t="s">
        <v>1206</v>
      </c>
      <c r="C107" t="s">
        <v>1207</v>
      </c>
      <c r="D107" t="s">
        <v>1218</v>
      </c>
      <c r="E107" t="s">
        <v>1219</v>
      </c>
      <c r="F107" t="s">
        <v>126</v>
      </c>
      <c r="G107" t="s">
        <v>126</v>
      </c>
      <c r="H107" t="s">
        <v>126</v>
      </c>
      <c r="I107" t="s">
        <v>126</v>
      </c>
      <c r="J107" t="s">
        <v>126</v>
      </c>
      <c r="K107" t="s">
        <v>126</v>
      </c>
      <c r="L107" t="s">
        <v>126</v>
      </c>
      <c r="M107" t="s">
        <v>126</v>
      </c>
      <c r="O107" t="s">
        <v>126</v>
      </c>
      <c r="P107" t="s">
        <v>126</v>
      </c>
      <c r="Q107" t="s">
        <v>126</v>
      </c>
      <c r="R107" t="s">
        <v>126</v>
      </c>
      <c r="S107" t="s">
        <v>126</v>
      </c>
      <c r="T107" t="s">
        <v>126</v>
      </c>
      <c r="U107" t="s">
        <v>126</v>
      </c>
      <c r="V107" t="s">
        <v>126</v>
      </c>
      <c r="W107" t="s">
        <v>126</v>
      </c>
      <c r="X107" t="s">
        <v>126</v>
      </c>
      <c r="Y107" t="s">
        <v>126</v>
      </c>
      <c r="Z107" t="s">
        <v>126</v>
      </c>
      <c r="AA107" t="s">
        <v>126</v>
      </c>
      <c r="AB107" t="s">
        <v>126</v>
      </c>
      <c r="AC107" t="s">
        <v>127</v>
      </c>
      <c r="AF107" t="s">
        <v>126</v>
      </c>
      <c r="AG107">
        <v>401</v>
      </c>
      <c r="AH107">
        <v>370</v>
      </c>
      <c r="AI107">
        <v>1698</v>
      </c>
      <c r="AJ107" t="s">
        <v>1220</v>
      </c>
      <c r="AK107" t="s">
        <v>1221</v>
      </c>
      <c r="AL107">
        <v>7237</v>
      </c>
      <c r="AM107">
        <v>555344</v>
      </c>
      <c r="AP107">
        <v>2475264</v>
      </c>
      <c r="AQ107">
        <v>3401</v>
      </c>
      <c r="AR107" t="s">
        <v>130</v>
      </c>
      <c r="AS107" t="s">
        <v>1222</v>
      </c>
      <c r="AT107" t="s">
        <v>1218</v>
      </c>
      <c r="AU107">
        <v>2927</v>
      </c>
      <c r="AV107" t="s">
        <v>1223</v>
      </c>
      <c r="AW107" t="s">
        <v>132</v>
      </c>
      <c r="AX107" t="s">
        <v>1222</v>
      </c>
      <c r="AY107" t="s">
        <v>1218</v>
      </c>
      <c r="AZ107" t="s">
        <v>1224</v>
      </c>
      <c r="BA107" t="s">
        <v>132</v>
      </c>
      <c r="BB107" t="s">
        <v>1219</v>
      </c>
      <c r="BC107" t="s">
        <v>1218</v>
      </c>
      <c r="BD107">
        <v>22688410</v>
      </c>
      <c r="BE107" t="s">
        <v>132</v>
      </c>
      <c r="BF107" t="s">
        <v>1219</v>
      </c>
      <c r="BG107" t="s">
        <v>1218</v>
      </c>
      <c r="BH107" t="s">
        <v>1225</v>
      </c>
      <c r="BJ107" t="s">
        <v>1226</v>
      </c>
      <c r="BL107" t="s">
        <v>1227</v>
      </c>
      <c r="BM107" t="s">
        <v>1228</v>
      </c>
      <c r="BN107" t="s">
        <v>1229</v>
      </c>
    </row>
    <row r="108" spans="1:67">
      <c r="A108">
        <v>105</v>
      </c>
      <c r="B108" t="s">
        <v>1206</v>
      </c>
      <c r="C108" t="s">
        <v>1207</v>
      </c>
      <c r="D108" t="s">
        <v>1230</v>
      </c>
      <c r="E108" t="s">
        <v>1231</v>
      </c>
      <c r="F108" t="s">
        <v>126</v>
      </c>
      <c r="G108" t="s">
        <v>126</v>
      </c>
      <c r="H108" t="s">
        <v>126</v>
      </c>
      <c r="I108" t="s">
        <v>126</v>
      </c>
      <c r="J108" t="s">
        <v>126</v>
      </c>
      <c r="K108" t="s">
        <v>126</v>
      </c>
      <c r="L108" t="s">
        <v>126</v>
      </c>
      <c r="M108" t="s">
        <v>126</v>
      </c>
      <c r="O108" t="s">
        <v>126</v>
      </c>
      <c r="P108" t="s">
        <v>126</v>
      </c>
      <c r="Q108" t="s">
        <v>126</v>
      </c>
      <c r="R108" t="s">
        <v>126</v>
      </c>
      <c r="S108" t="s">
        <v>126</v>
      </c>
      <c r="T108" t="s">
        <v>126</v>
      </c>
      <c r="U108" t="s">
        <v>126</v>
      </c>
      <c r="V108" t="s">
        <v>126</v>
      </c>
      <c r="W108" t="s">
        <v>126</v>
      </c>
      <c r="X108" t="s">
        <v>126</v>
      </c>
      <c r="Y108" t="s">
        <v>126</v>
      </c>
      <c r="Z108" t="s">
        <v>126</v>
      </c>
      <c r="AA108" t="s">
        <v>126</v>
      </c>
      <c r="AB108" t="s">
        <v>126</v>
      </c>
      <c r="AC108" t="s">
        <v>127</v>
      </c>
      <c r="AF108" t="s">
        <v>126</v>
      </c>
      <c r="AG108">
        <v>403</v>
      </c>
      <c r="AH108">
        <v>371</v>
      </c>
      <c r="AI108">
        <v>1704</v>
      </c>
      <c r="AJ108" t="s">
        <v>1232</v>
      </c>
      <c r="AK108" t="s">
        <v>1233</v>
      </c>
      <c r="AL108">
        <v>7247</v>
      </c>
      <c r="AM108">
        <v>555346</v>
      </c>
      <c r="AN108">
        <v>22688420</v>
      </c>
      <c r="AO108">
        <v>72109</v>
      </c>
      <c r="AP108">
        <v>2475212</v>
      </c>
      <c r="AQ108">
        <v>3404</v>
      </c>
      <c r="AR108" t="s">
        <v>130</v>
      </c>
      <c r="AS108" t="s">
        <v>1231</v>
      </c>
      <c r="AT108" t="s">
        <v>1234</v>
      </c>
      <c r="AU108">
        <v>2929</v>
      </c>
      <c r="AV108" t="s">
        <v>1235</v>
      </c>
      <c r="AW108" t="s">
        <v>132</v>
      </c>
      <c r="AX108" t="s">
        <v>1231</v>
      </c>
      <c r="AY108" t="s">
        <v>1234</v>
      </c>
      <c r="AZ108" t="s">
        <v>1236</v>
      </c>
      <c r="BA108" t="s">
        <v>132</v>
      </c>
      <c r="BB108" t="s">
        <v>1231</v>
      </c>
      <c r="BC108" t="s">
        <v>1230</v>
      </c>
      <c r="BD108">
        <v>22688420</v>
      </c>
      <c r="BE108" t="s">
        <v>132</v>
      </c>
      <c r="BF108" t="s">
        <v>1231</v>
      </c>
      <c r="BG108" t="s">
        <v>1234</v>
      </c>
      <c r="BJ108" t="s">
        <v>1237</v>
      </c>
      <c r="BL108" t="s">
        <v>1238</v>
      </c>
      <c r="BM108" t="s">
        <v>1239</v>
      </c>
      <c r="BN108" t="s">
        <v>1240</v>
      </c>
    </row>
    <row r="109" spans="1:67">
      <c r="A109">
        <v>106</v>
      </c>
      <c r="B109" t="s">
        <v>1206</v>
      </c>
      <c r="C109" t="s">
        <v>1207</v>
      </c>
      <c r="D109" t="s">
        <v>1241</v>
      </c>
      <c r="E109" t="s">
        <v>1242</v>
      </c>
      <c r="F109" t="s">
        <v>126</v>
      </c>
      <c r="G109" t="s">
        <v>126</v>
      </c>
      <c r="H109" t="s">
        <v>126</v>
      </c>
      <c r="I109" t="s">
        <v>126</v>
      </c>
      <c r="J109" t="s">
        <v>126</v>
      </c>
      <c r="K109" t="s">
        <v>126</v>
      </c>
      <c r="L109" t="s">
        <v>126</v>
      </c>
      <c r="M109" t="s">
        <v>126</v>
      </c>
      <c r="O109" t="s">
        <v>126</v>
      </c>
      <c r="P109" t="s">
        <v>126</v>
      </c>
      <c r="Q109" t="s">
        <v>126</v>
      </c>
      <c r="R109" t="s">
        <v>126</v>
      </c>
      <c r="S109" t="s">
        <v>126</v>
      </c>
      <c r="T109" t="s">
        <v>126</v>
      </c>
      <c r="U109" t="s">
        <v>126</v>
      </c>
      <c r="V109" t="s">
        <v>126</v>
      </c>
      <c r="W109" t="s">
        <v>126</v>
      </c>
      <c r="X109" t="s">
        <v>126</v>
      </c>
      <c r="Y109" t="s">
        <v>126</v>
      </c>
      <c r="Z109" t="s">
        <v>126</v>
      </c>
      <c r="AA109" t="s">
        <v>126</v>
      </c>
      <c r="AB109" t="s">
        <v>126</v>
      </c>
      <c r="AC109" t="s">
        <v>127</v>
      </c>
      <c r="AF109" t="s">
        <v>126</v>
      </c>
      <c r="AG109">
        <v>400</v>
      </c>
      <c r="AH109">
        <v>369</v>
      </c>
      <c r="AI109">
        <v>1700</v>
      </c>
      <c r="AJ109" t="s">
        <v>1243</v>
      </c>
      <c r="AK109" t="s">
        <v>1244</v>
      </c>
      <c r="AL109">
        <v>7234</v>
      </c>
      <c r="AM109">
        <v>555343</v>
      </c>
      <c r="AN109">
        <v>22725405</v>
      </c>
      <c r="AP109">
        <v>2475265</v>
      </c>
      <c r="AQ109">
        <v>3398</v>
      </c>
      <c r="AR109" t="s">
        <v>130</v>
      </c>
      <c r="AS109" t="s">
        <v>1242</v>
      </c>
      <c r="AT109" t="s">
        <v>1241</v>
      </c>
      <c r="AU109">
        <v>2919</v>
      </c>
      <c r="AV109" t="s">
        <v>1245</v>
      </c>
      <c r="AW109" t="s">
        <v>132</v>
      </c>
      <c r="AX109" t="s">
        <v>1242</v>
      </c>
      <c r="AY109" t="s">
        <v>1241</v>
      </c>
      <c r="AZ109" t="s">
        <v>1246</v>
      </c>
      <c r="BA109" t="s">
        <v>132</v>
      </c>
      <c r="BB109" t="s">
        <v>1242</v>
      </c>
      <c r="BC109" t="s">
        <v>1241</v>
      </c>
      <c r="BD109">
        <v>22725405</v>
      </c>
      <c r="BE109" t="s">
        <v>132</v>
      </c>
      <c r="BF109" t="s">
        <v>1242</v>
      </c>
      <c r="BG109" t="s">
        <v>1247</v>
      </c>
      <c r="BH109" t="s">
        <v>1248</v>
      </c>
      <c r="BJ109" t="s">
        <v>915</v>
      </c>
      <c r="BN109" t="s">
        <v>1249</v>
      </c>
    </row>
    <row r="110" spans="1:67" ht="16">
      <c r="A110">
        <v>106.1</v>
      </c>
      <c r="B110" t="s">
        <v>1206</v>
      </c>
      <c r="C110" t="s">
        <v>1207</v>
      </c>
      <c r="D110" t="s">
        <v>1250</v>
      </c>
      <c r="E110" t="s">
        <v>1251</v>
      </c>
      <c r="F110" t="s">
        <v>126</v>
      </c>
      <c r="G110" t="s">
        <v>126</v>
      </c>
      <c r="H110" t="s">
        <v>126</v>
      </c>
      <c r="I110" t="s">
        <v>126</v>
      </c>
      <c r="J110" t="s">
        <v>126</v>
      </c>
      <c r="K110" t="s">
        <v>126</v>
      </c>
      <c r="L110" t="s">
        <v>126</v>
      </c>
      <c r="M110" t="s">
        <v>126</v>
      </c>
      <c r="O110" t="s">
        <v>126</v>
      </c>
      <c r="P110" t="s">
        <v>126</v>
      </c>
      <c r="Q110" t="s">
        <v>126</v>
      </c>
      <c r="R110" t="s">
        <v>126</v>
      </c>
      <c r="S110" t="b">
        <v>1</v>
      </c>
      <c r="T110" t="s">
        <v>126</v>
      </c>
      <c r="U110" t="s">
        <v>126</v>
      </c>
      <c r="V110" t="s">
        <v>126</v>
      </c>
      <c r="W110" t="s">
        <v>126</v>
      </c>
      <c r="X110" t="s">
        <v>126</v>
      </c>
      <c r="Y110" t="s">
        <v>126</v>
      </c>
      <c r="Z110" t="s">
        <v>126</v>
      </c>
      <c r="AA110" t="s">
        <v>126</v>
      </c>
      <c r="AB110" t="s">
        <v>126</v>
      </c>
      <c r="AE110" t="s">
        <v>126</v>
      </c>
      <c r="AF110" t="s">
        <v>126</v>
      </c>
      <c r="AJ110" s="6" t="s">
        <v>1252</v>
      </c>
      <c r="AK110" t="s">
        <v>1253</v>
      </c>
      <c r="AL110">
        <v>708465</v>
      </c>
      <c r="AM110">
        <v>679281</v>
      </c>
      <c r="AP110">
        <v>7190986</v>
      </c>
      <c r="AQ110">
        <v>3399</v>
      </c>
      <c r="AR110" t="s">
        <v>445</v>
      </c>
      <c r="AS110" t="s">
        <v>1251</v>
      </c>
      <c r="AT110" t="s">
        <v>1241</v>
      </c>
      <c r="AU110">
        <v>2920</v>
      </c>
      <c r="AV110" t="s">
        <v>1254</v>
      </c>
      <c r="AW110" t="s">
        <v>447</v>
      </c>
      <c r="AX110" t="s">
        <v>1251</v>
      </c>
      <c r="AY110" t="s">
        <v>1255</v>
      </c>
      <c r="AZ110" t="s">
        <v>1256</v>
      </c>
      <c r="BA110" t="s">
        <v>450</v>
      </c>
      <c r="BB110" t="s">
        <v>1251</v>
      </c>
      <c r="BC110" t="s">
        <v>1241</v>
      </c>
      <c r="BJ110" t="s">
        <v>1257</v>
      </c>
      <c r="BL110" t="s">
        <v>1258</v>
      </c>
      <c r="BM110" t="s">
        <v>1257</v>
      </c>
      <c r="BN110" t="s">
        <v>1259</v>
      </c>
    </row>
    <row r="111" spans="1:67" ht="16">
      <c r="A111">
        <v>106.2</v>
      </c>
      <c r="B111" t="s">
        <v>1206</v>
      </c>
      <c r="C111" t="s">
        <v>1207</v>
      </c>
      <c r="D111" t="s">
        <v>1260</v>
      </c>
      <c r="E111" t="s">
        <v>1261</v>
      </c>
      <c r="F111" t="s">
        <v>126</v>
      </c>
      <c r="G111" t="s">
        <v>126</v>
      </c>
      <c r="H111" t="s">
        <v>126</v>
      </c>
      <c r="I111" t="s">
        <v>126</v>
      </c>
      <c r="J111" t="s">
        <v>126</v>
      </c>
      <c r="K111" t="s">
        <v>126</v>
      </c>
      <c r="L111" t="s">
        <v>126</v>
      </c>
      <c r="M111" t="s">
        <v>126</v>
      </c>
      <c r="O111" t="s">
        <v>126</v>
      </c>
      <c r="P111" t="s">
        <v>126</v>
      </c>
      <c r="Q111" t="s">
        <v>126</v>
      </c>
      <c r="R111" t="s">
        <v>126</v>
      </c>
      <c r="S111" t="s">
        <v>126</v>
      </c>
      <c r="T111" t="s">
        <v>126</v>
      </c>
      <c r="U111" t="s">
        <v>126</v>
      </c>
      <c r="V111" t="s">
        <v>126</v>
      </c>
      <c r="W111" t="s">
        <v>126</v>
      </c>
      <c r="X111" t="s">
        <v>126</v>
      </c>
      <c r="Y111" t="s">
        <v>126</v>
      </c>
      <c r="Z111" t="s">
        <v>126</v>
      </c>
      <c r="AA111" t="s">
        <v>126</v>
      </c>
      <c r="AB111" t="s">
        <v>126</v>
      </c>
      <c r="AE111" t="s">
        <v>126</v>
      </c>
      <c r="AF111" t="s">
        <v>126</v>
      </c>
      <c r="AJ111" s="6" t="s">
        <v>1262</v>
      </c>
      <c r="AK111" t="s">
        <v>1263</v>
      </c>
      <c r="AL111">
        <v>558799</v>
      </c>
      <c r="AM111">
        <v>679280</v>
      </c>
      <c r="AP111">
        <v>6177670</v>
      </c>
      <c r="AQ111">
        <v>3400</v>
      </c>
      <c r="AR111" t="s">
        <v>445</v>
      </c>
      <c r="AS111" t="s">
        <v>1264</v>
      </c>
      <c r="AT111" t="s">
        <v>1241</v>
      </c>
      <c r="AU111">
        <v>2921</v>
      </c>
      <c r="AV111" t="s">
        <v>1265</v>
      </c>
      <c r="AW111" t="s">
        <v>447</v>
      </c>
      <c r="AX111" t="s">
        <v>1264</v>
      </c>
      <c r="AY111" t="s">
        <v>1266</v>
      </c>
      <c r="AZ111" t="s">
        <v>1267</v>
      </c>
      <c r="BA111" t="s">
        <v>450</v>
      </c>
      <c r="BB111" t="s">
        <v>1264</v>
      </c>
      <c r="BC111" t="s">
        <v>1241</v>
      </c>
      <c r="BJ111" t="s">
        <v>1268</v>
      </c>
      <c r="BL111" t="s">
        <v>1269</v>
      </c>
      <c r="BM111" t="s">
        <v>1270</v>
      </c>
      <c r="BN111" t="s">
        <v>1271</v>
      </c>
    </row>
    <row r="112" spans="1:67">
      <c r="A112">
        <v>107</v>
      </c>
      <c r="B112" t="s">
        <v>1206</v>
      </c>
      <c r="C112" t="s">
        <v>1207</v>
      </c>
      <c r="D112" t="s">
        <v>1272</v>
      </c>
      <c r="E112" t="s">
        <v>1273</v>
      </c>
      <c r="F112" t="s">
        <v>126</v>
      </c>
      <c r="G112" t="s">
        <v>126</v>
      </c>
      <c r="H112" t="s">
        <v>126</v>
      </c>
      <c r="I112" t="s">
        <v>126</v>
      </c>
      <c r="J112" t="s">
        <v>126</v>
      </c>
      <c r="K112" t="s">
        <v>126</v>
      </c>
      <c r="L112" t="s">
        <v>126</v>
      </c>
      <c r="M112" t="s">
        <v>126</v>
      </c>
      <c r="O112" t="s">
        <v>126</v>
      </c>
      <c r="P112" t="s">
        <v>126</v>
      </c>
      <c r="Q112" t="s">
        <v>126</v>
      </c>
      <c r="R112" t="s">
        <v>126</v>
      </c>
      <c r="S112" t="s">
        <v>126</v>
      </c>
      <c r="T112" t="s">
        <v>126</v>
      </c>
      <c r="U112" t="s">
        <v>126</v>
      </c>
      <c r="V112" t="s">
        <v>126</v>
      </c>
      <c r="W112" t="s">
        <v>126</v>
      </c>
      <c r="X112" t="s">
        <v>126</v>
      </c>
      <c r="Y112" t="s">
        <v>126</v>
      </c>
      <c r="Z112" t="s">
        <v>126</v>
      </c>
      <c r="AA112" t="s">
        <v>126</v>
      </c>
      <c r="AB112" t="s">
        <v>126</v>
      </c>
      <c r="AC112" t="s">
        <v>127</v>
      </c>
      <c r="AF112" t="s">
        <v>126</v>
      </c>
      <c r="AG112">
        <v>393</v>
      </c>
      <c r="AH112">
        <v>367</v>
      </c>
      <c r="AI112">
        <v>337</v>
      </c>
      <c r="AJ112" t="s">
        <v>1274</v>
      </c>
      <c r="AK112" t="s">
        <v>1275</v>
      </c>
      <c r="AL112">
        <v>7208</v>
      </c>
      <c r="AM112">
        <v>679253</v>
      </c>
      <c r="AO112">
        <v>72102</v>
      </c>
      <c r="AP112">
        <v>2475239</v>
      </c>
      <c r="AQ112">
        <v>3381</v>
      </c>
      <c r="AR112" t="s">
        <v>130</v>
      </c>
      <c r="AS112" t="s">
        <v>1276</v>
      </c>
      <c r="AT112" t="s">
        <v>1272</v>
      </c>
      <c r="AU112">
        <v>2909</v>
      </c>
      <c r="AV112" t="s">
        <v>1277</v>
      </c>
      <c r="AW112" t="s">
        <v>132</v>
      </c>
      <c r="AX112" t="s">
        <v>1276</v>
      </c>
      <c r="AY112" t="s">
        <v>1272</v>
      </c>
      <c r="AZ112" t="s">
        <v>1278</v>
      </c>
      <c r="BA112" t="s">
        <v>132</v>
      </c>
      <c r="BB112" t="s">
        <v>1273</v>
      </c>
      <c r="BC112" t="s">
        <v>1272</v>
      </c>
      <c r="BD112">
        <v>22688380</v>
      </c>
      <c r="BE112" t="s">
        <v>132</v>
      </c>
      <c r="BF112" t="s">
        <v>1273</v>
      </c>
      <c r="BG112" t="s">
        <v>1272</v>
      </c>
      <c r="BH112" t="s">
        <v>1279</v>
      </c>
      <c r="BJ112" t="s">
        <v>1280</v>
      </c>
      <c r="BN112" t="s">
        <v>1281</v>
      </c>
    </row>
    <row r="113" spans="1:67">
      <c r="A113">
        <v>108</v>
      </c>
      <c r="B113" t="s">
        <v>1206</v>
      </c>
      <c r="C113" t="s">
        <v>1207</v>
      </c>
      <c r="D113" t="s">
        <v>1282</v>
      </c>
      <c r="E113" t="s">
        <v>1283</v>
      </c>
      <c r="F113" t="s">
        <v>126</v>
      </c>
      <c r="G113" t="s">
        <v>126</v>
      </c>
      <c r="H113" t="s">
        <v>126</v>
      </c>
      <c r="I113" t="s">
        <v>126</v>
      </c>
      <c r="J113" t="s">
        <v>126</v>
      </c>
      <c r="K113" t="s">
        <v>126</v>
      </c>
      <c r="L113" t="s">
        <v>126</v>
      </c>
      <c r="M113" t="s">
        <v>126</v>
      </c>
      <c r="O113" t="s">
        <v>126</v>
      </c>
      <c r="P113" t="s">
        <v>126</v>
      </c>
      <c r="Q113" t="s">
        <v>126</v>
      </c>
      <c r="R113" t="s">
        <v>126</v>
      </c>
      <c r="S113" t="s">
        <v>126</v>
      </c>
      <c r="T113" t="s">
        <v>126</v>
      </c>
      <c r="U113" t="s">
        <v>126</v>
      </c>
      <c r="V113" t="s">
        <v>126</v>
      </c>
      <c r="W113" t="s">
        <v>126</v>
      </c>
      <c r="X113" t="s">
        <v>126</v>
      </c>
      <c r="Y113" t="s">
        <v>126</v>
      </c>
      <c r="Z113" t="s">
        <v>126</v>
      </c>
      <c r="AA113" t="s">
        <v>126</v>
      </c>
      <c r="AB113" t="s">
        <v>126</v>
      </c>
      <c r="AC113" t="s">
        <v>127</v>
      </c>
      <c r="AF113" t="s">
        <v>126</v>
      </c>
      <c r="AG113">
        <v>395</v>
      </c>
      <c r="AH113">
        <v>362</v>
      </c>
      <c r="AI113">
        <v>338</v>
      </c>
      <c r="AJ113" t="s">
        <v>1284</v>
      </c>
      <c r="AK113" t="s">
        <v>1285</v>
      </c>
      <c r="AL113">
        <v>7215</v>
      </c>
      <c r="AM113">
        <v>555327</v>
      </c>
      <c r="AN113">
        <v>22688323</v>
      </c>
      <c r="AP113">
        <v>2475234</v>
      </c>
      <c r="AQ113">
        <v>3360</v>
      </c>
      <c r="AR113" t="s">
        <v>130</v>
      </c>
      <c r="AS113" t="s">
        <v>1286</v>
      </c>
      <c r="AT113" t="s">
        <v>1282</v>
      </c>
      <c r="AU113">
        <v>2887</v>
      </c>
      <c r="AV113" t="s">
        <v>1287</v>
      </c>
      <c r="AW113" t="s">
        <v>132</v>
      </c>
      <c r="AX113" t="s">
        <v>1286</v>
      </c>
      <c r="AY113" t="s">
        <v>1282</v>
      </c>
      <c r="AZ113" t="s">
        <v>1288</v>
      </c>
      <c r="BA113" t="s">
        <v>132</v>
      </c>
      <c r="BB113" t="s">
        <v>1286</v>
      </c>
      <c r="BC113" t="s">
        <v>1282</v>
      </c>
      <c r="BD113">
        <v>22688323</v>
      </c>
      <c r="BE113" t="s">
        <v>132</v>
      </c>
      <c r="BF113" t="s">
        <v>1286</v>
      </c>
      <c r="BG113" t="s">
        <v>1282</v>
      </c>
      <c r="BJ113" t="s">
        <v>1289</v>
      </c>
      <c r="BL113" t="s">
        <v>1290</v>
      </c>
      <c r="BM113" t="s">
        <v>1291</v>
      </c>
      <c r="BN113" t="s">
        <v>1292</v>
      </c>
    </row>
    <row r="114" spans="1:67">
      <c r="A114">
        <v>109</v>
      </c>
      <c r="B114" t="s">
        <v>1206</v>
      </c>
      <c r="C114" t="s">
        <v>1207</v>
      </c>
      <c r="D114" t="s">
        <v>1293</v>
      </c>
      <c r="E114" t="s">
        <v>1294</v>
      </c>
      <c r="F114" t="s">
        <v>126</v>
      </c>
      <c r="G114" t="s">
        <v>126</v>
      </c>
      <c r="H114" t="s">
        <v>126</v>
      </c>
      <c r="I114" t="s">
        <v>126</v>
      </c>
      <c r="J114" t="s">
        <v>126</v>
      </c>
      <c r="K114" t="s">
        <v>126</v>
      </c>
      <c r="L114" t="s">
        <v>126</v>
      </c>
      <c r="M114" t="s">
        <v>126</v>
      </c>
      <c r="O114" t="s">
        <v>126</v>
      </c>
      <c r="P114" t="s">
        <v>126</v>
      </c>
      <c r="Q114" t="s">
        <v>126</v>
      </c>
      <c r="R114" t="s">
        <v>126</v>
      </c>
      <c r="S114" t="s">
        <v>126</v>
      </c>
      <c r="T114" t="s">
        <v>126</v>
      </c>
      <c r="U114" t="s">
        <v>126</v>
      </c>
      <c r="V114" t="s">
        <v>126</v>
      </c>
      <c r="W114" t="s">
        <v>126</v>
      </c>
      <c r="X114" t="s">
        <v>126</v>
      </c>
      <c r="Y114" t="s">
        <v>126</v>
      </c>
      <c r="Z114" t="s">
        <v>126</v>
      </c>
      <c r="AA114" t="s">
        <v>126</v>
      </c>
      <c r="AB114" t="s">
        <v>126</v>
      </c>
      <c r="AC114" t="s">
        <v>127</v>
      </c>
      <c r="AF114" t="s">
        <v>126</v>
      </c>
      <c r="AG114">
        <v>396</v>
      </c>
      <c r="AH114">
        <v>363</v>
      </c>
      <c r="AI114">
        <v>1730</v>
      </c>
      <c r="AJ114" t="s">
        <v>1295</v>
      </c>
      <c r="AK114" t="s">
        <v>1296</v>
      </c>
      <c r="AL114">
        <v>144573</v>
      </c>
      <c r="AM114">
        <v>555326</v>
      </c>
      <c r="AN114">
        <v>22688316</v>
      </c>
      <c r="AO114">
        <v>72089</v>
      </c>
      <c r="AP114">
        <v>2475255</v>
      </c>
      <c r="AQ114">
        <v>3364</v>
      </c>
      <c r="AR114" t="s">
        <v>130</v>
      </c>
      <c r="AS114" t="s">
        <v>1294</v>
      </c>
      <c r="AT114" t="s">
        <v>1293</v>
      </c>
      <c r="AU114">
        <v>2891</v>
      </c>
      <c r="AV114" t="s">
        <v>1297</v>
      </c>
      <c r="AW114" t="s">
        <v>132</v>
      </c>
      <c r="AX114" t="s">
        <v>1294</v>
      </c>
      <c r="AY114" t="s">
        <v>1293</v>
      </c>
      <c r="AZ114" t="s">
        <v>1298</v>
      </c>
      <c r="BA114" t="s">
        <v>132</v>
      </c>
      <c r="BB114" t="s">
        <v>1294</v>
      </c>
      <c r="BC114" t="s">
        <v>1293</v>
      </c>
      <c r="BD114">
        <v>22688316</v>
      </c>
      <c r="BE114" t="s">
        <v>132</v>
      </c>
      <c r="BF114" t="s">
        <v>1294</v>
      </c>
      <c r="BG114" t="s">
        <v>1293</v>
      </c>
      <c r="BH114" t="s">
        <v>1299</v>
      </c>
      <c r="BJ114" t="s">
        <v>1300</v>
      </c>
      <c r="BN114" t="s">
        <v>1301</v>
      </c>
    </row>
    <row r="115" spans="1:67">
      <c r="A115">
        <v>110</v>
      </c>
      <c r="B115" t="s">
        <v>1206</v>
      </c>
      <c r="C115" t="s">
        <v>1207</v>
      </c>
      <c r="D115" t="s">
        <v>1302</v>
      </c>
      <c r="E115" t="s">
        <v>1303</v>
      </c>
      <c r="F115" t="s">
        <v>126</v>
      </c>
      <c r="G115" t="s">
        <v>126</v>
      </c>
      <c r="H115" t="s">
        <v>126</v>
      </c>
      <c r="I115" t="s">
        <v>126</v>
      </c>
      <c r="J115" t="s">
        <v>126</v>
      </c>
      <c r="K115" t="s">
        <v>126</v>
      </c>
      <c r="L115" t="s">
        <v>126</v>
      </c>
      <c r="M115" t="s">
        <v>126</v>
      </c>
      <c r="O115" t="s">
        <v>126</v>
      </c>
      <c r="P115" t="s">
        <v>126</v>
      </c>
      <c r="Q115" t="s">
        <v>126</v>
      </c>
      <c r="R115" t="s">
        <v>126</v>
      </c>
      <c r="S115" t="s">
        <v>126</v>
      </c>
      <c r="T115" t="s">
        <v>126</v>
      </c>
      <c r="U115" t="s">
        <v>126</v>
      </c>
      <c r="V115" t="s">
        <v>126</v>
      </c>
      <c r="W115" t="s">
        <v>126</v>
      </c>
      <c r="X115" t="s">
        <v>126</v>
      </c>
      <c r="Y115" t="s">
        <v>126</v>
      </c>
      <c r="Z115" t="s">
        <v>126</v>
      </c>
      <c r="AA115" t="s">
        <v>126</v>
      </c>
      <c r="AB115" t="s">
        <v>126</v>
      </c>
      <c r="AC115" t="s">
        <v>263</v>
      </c>
      <c r="AF115" t="s">
        <v>126</v>
      </c>
      <c r="AG115">
        <v>397</v>
      </c>
      <c r="AH115">
        <v>364</v>
      </c>
      <c r="AI115">
        <v>1716</v>
      </c>
      <c r="AJ115" t="s">
        <v>1304</v>
      </c>
      <c r="AK115" t="s">
        <v>1305</v>
      </c>
      <c r="AL115">
        <v>7216</v>
      </c>
      <c r="AM115">
        <v>555328</v>
      </c>
      <c r="AN115">
        <v>22688327</v>
      </c>
      <c r="AP115">
        <v>2475247</v>
      </c>
      <c r="AQ115">
        <v>3367</v>
      </c>
      <c r="AR115" t="s">
        <v>130</v>
      </c>
      <c r="AS115" t="s">
        <v>1306</v>
      </c>
      <c r="AT115" t="s">
        <v>1307</v>
      </c>
      <c r="AU115">
        <v>2895</v>
      </c>
      <c r="AV115" t="s">
        <v>1308</v>
      </c>
      <c r="AW115" t="s">
        <v>132</v>
      </c>
      <c r="AX115" t="s">
        <v>1306</v>
      </c>
      <c r="AY115" t="s">
        <v>1307</v>
      </c>
      <c r="AZ115" t="s">
        <v>1309</v>
      </c>
      <c r="BA115" t="s">
        <v>132</v>
      </c>
      <c r="BB115" t="s">
        <v>1306</v>
      </c>
      <c r="BC115" t="s">
        <v>1307</v>
      </c>
      <c r="BD115">
        <v>22688327</v>
      </c>
      <c r="BE115" t="s">
        <v>132</v>
      </c>
      <c r="BF115" t="s">
        <v>1306</v>
      </c>
      <c r="BG115" t="s">
        <v>1307</v>
      </c>
      <c r="BJ115" t="s">
        <v>915</v>
      </c>
      <c r="BN115" t="s">
        <v>1310</v>
      </c>
      <c r="BO115" t="s">
        <v>263</v>
      </c>
    </row>
    <row r="116" spans="1:67">
      <c r="A116">
        <v>111</v>
      </c>
      <c r="B116" t="s">
        <v>1206</v>
      </c>
      <c r="C116" t="s">
        <v>1207</v>
      </c>
      <c r="D116" t="s">
        <v>1311</v>
      </c>
      <c r="E116" t="s">
        <v>1312</v>
      </c>
      <c r="F116" t="s">
        <v>126</v>
      </c>
      <c r="G116" t="s">
        <v>126</v>
      </c>
      <c r="H116" t="s">
        <v>126</v>
      </c>
      <c r="I116" t="s">
        <v>126</v>
      </c>
      <c r="J116" t="s">
        <v>126</v>
      </c>
      <c r="K116" t="s">
        <v>126</v>
      </c>
      <c r="L116" t="s">
        <v>126</v>
      </c>
      <c r="M116" t="s">
        <v>126</v>
      </c>
      <c r="O116" t="s">
        <v>126</v>
      </c>
      <c r="P116" t="s">
        <v>126</v>
      </c>
      <c r="Q116" t="s">
        <v>126</v>
      </c>
      <c r="R116" t="s">
        <v>126</v>
      </c>
      <c r="S116" t="s">
        <v>126</v>
      </c>
      <c r="T116" t="s">
        <v>126</v>
      </c>
      <c r="U116" t="s">
        <v>126</v>
      </c>
      <c r="V116" t="s">
        <v>126</v>
      </c>
      <c r="W116" t="s">
        <v>126</v>
      </c>
      <c r="X116" t="s">
        <v>126</v>
      </c>
      <c r="Y116" t="s">
        <v>126</v>
      </c>
      <c r="Z116" t="s">
        <v>126</v>
      </c>
      <c r="AA116" t="s">
        <v>126</v>
      </c>
      <c r="AB116" t="s">
        <v>126</v>
      </c>
      <c r="AC116" t="s">
        <v>127</v>
      </c>
      <c r="AF116" t="s">
        <v>126</v>
      </c>
      <c r="AG116">
        <v>399</v>
      </c>
      <c r="AH116">
        <v>365</v>
      </c>
      <c r="AI116">
        <v>1720</v>
      </c>
      <c r="AJ116" t="s">
        <v>1313</v>
      </c>
      <c r="AK116" t="s">
        <v>1314</v>
      </c>
      <c r="AL116">
        <v>7211</v>
      </c>
      <c r="AM116">
        <v>555337</v>
      </c>
      <c r="AN116">
        <v>22688369</v>
      </c>
      <c r="AO116">
        <v>72100</v>
      </c>
      <c r="AP116">
        <v>2475238</v>
      </c>
      <c r="AQ116">
        <v>3373</v>
      </c>
      <c r="AR116" t="s">
        <v>130</v>
      </c>
      <c r="AS116" t="s">
        <v>1312</v>
      </c>
      <c r="AT116" t="s">
        <v>1311</v>
      </c>
      <c r="AU116">
        <v>2894</v>
      </c>
      <c r="AV116" t="s">
        <v>1315</v>
      </c>
      <c r="AW116" t="s">
        <v>132</v>
      </c>
      <c r="AX116" t="s">
        <v>1312</v>
      </c>
      <c r="AY116" t="s">
        <v>1311</v>
      </c>
      <c r="AZ116" t="s">
        <v>1316</v>
      </c>
      <c r="BA116" t="s">
        <v>132</v>
      </c>
      <c r="BB116" t="s">
        <v>1312</v>
      </c>
      <c r="BC116" t="s">
        <v>1311</v>
      </c>
      <c r="BD116">
        <v>22688369</v>
      </c>
      <c r="BE116" t="s">
        <v>132</v>
      </c>
      <c r="BF116" t="s">
        <v>1312</v>
      </c>
      <c r="BG116" t="s">
        <v>1311</v>
      </c>
      <c r="BJ116" t="s">
        <v>1317</v>
      </c>
      <c r="BL116" t="s">
        <v>1318</v>
      </c>
      <c r="BM116" t="s">
        <v>1319</v>
      </c>
      <c r="BN116" t="s">
        <v>1320</v>
      </c>
    </row>
    <row r="117" spans="1:67">
      <c r="A117">
        <v>112</v>
      </c>
      <c r="B117" t="s">
        <v>1206</v>
      </c>
      <c r="C117" t="s">
        <v>1207</v>
      </c>
      <c r="D117" t="s">
        <v>1321</v>
      </c>
      <c r="E117" t="s">
        <v>1322</v>
      </c>
      <c r="F117" t="s">
        <v>126</v>
      </c>
      <c r="G117" t="s">
        <v>126</v>
      </c>
      <c r="H117" t="s">
        <v>126</v>
      </c>
      <c r="I117" t="s">
        <v>126</v>
      </c>
      <c r="J117" t="s">
        <v>126</v>
      </c>
      <c r="K117" t="s">
        <v>126</v>
      </c>
      <c r="L117" t="s">
        <v>126</v>
      </c>
      <c r="M117" t="s">
        <v>126</v>
      </c>
      <c r="O117" t="s">
        <v>126</v>
      </c>
      <c r="P117" t="s">
        <v>126</v>
      </c>
      <c r="Q117" t="s">
        <v>126</v>
      </c>
      <c r="R117" t="s">
        <v>126</v>
      </c>
      <c r="S117" t="s">
        <v>126</v>
      </c>
      <c r="T117" t="s">
        <v>126</v>
      </c>
      <c r="U117" t="s">
        <v>126</v>
      </c>
      <c r="V117" t="s">
        <v>126</v>
      </c>
      <c r="W117" t="s">
        <v>126</v>
      </c>
      <c r="X117" t="s">
        <v>126</v>
      </c>
      <c r="Y117" t="s">
        <v>126</v>
      </c>
      <c r="Z117" t="s">
        <v>126</v>
      </c>
      <c r="AA117" t="s">
        <v>126</v>
      </c>
      <c r="AB117" t="s">
        <v>126</v>
      </c>
      <c r="AC117" t="s">
        <v>127</v>
      </c>
      <c r="AF117" t="s">
        <v>126</v>
      </c>
      <c r="AG117">
        <v>398</v>
      </c>
      <c r="AH117">
        <v>366</v>
      </c>
      <c r="AI117">
        <v>1718</v>
      </c>
      <c r="AJ117" t="s">
        <v>1323</v>
      </c>
      <c r="AK117" t="s">
        <v>1324</v>
      </c>
      <c r="AL117">
        <v>7204</v>
      </c>
      <c r="AM117">
        <v>555336</v>
      </c>
      <c r="AN117">
        <v>22688365</v>
      </c>
      <c r="AP117">
        <v>2475233</v>
      </c>
      <c r="AQ117">
        <v>3376</v>
      </c>
      <c r="AR117" t="s">
        <v>130</v>
      </c>
      <c r="AS117" t="s">
        <v>1322</v>
      </c>
      <c r="AT117" t="s">
        <v>1321</v>
      </c>
      <c r="AU117">
        <v>2903</v>
      </c>
      <c r="AV117" t="s">
        <v>1325</v>
      </c>
      <c r="AW117" t="s">
        <v>132</v>
      </c>
      <c r="AX117" t="s">
        <v>1322</v>
      </c>
      <c r="AY117" t="s">
        <v>1321</v>
      </c>
      <c r="AZ117" t="s">
        <v>1326</v>
      </c>
      <c r="BA117" t="s">
        <v>132</v>
      </c>
      <c r="BB117" t="s">
        <v>1322</v>
      </c>
      <c r="BC117" t="s">
        <v>1321</v>
      </c>
      <c r="BD117">
        <v>22688365</v>
      </c>
      <c r="BE117" t="s">
        <v>132</v>
      </c>
      <c r="BF117" t="s">
        <v>1322</v>
      </c>
      <c r="BG117" t="s">
        <v>1321</v>
      </c>
      <c r="BJ117" t="s">
        <v>1327</v>
      </c>
      <c r="BL117" t="s">
        <v>1328</v>
      </c>
      <c r="BM117" t="s">
        <v>1329</v>
      </c>
      <c r="BN117" t="s">
        <v>1330</v>
      </c>
    </row>
    <row r="118" spans="1:67">
      <c r="A118">
        <v>113</v>
      </c>
      <c r="B118" t="s">
        <v>1206</v>
      </c>
      <c r="C118" t="s">
        <v>1207</v>
      </c>
      <c r="D118" t="s">
        <v>1331</v>
      </c>
      <c r="E118" t="s">
        <v>1332</v>
      </c>
      <c r="F118" t="s">
        <v>126</v>
      </c>
      <c r="G118" t="s">
        <v>126</v>
      </c>
      <c r="H118" t="s">
        <v>126</v>
      </c>
      <c r="I118" t="s">
        <v>126</v>
      </c>
      <c r="J118" t="s">
        <v>126</v>
      </c>
      <c r="K118" t="s">
        <v>126</v>
      </c>
      <c r="L118" t="s">
        <v>126</v>
      </c>
      <c r="M118" t="s">
        <v>126</v>
      </c>
      <c r="O118" t="s">
        <v>126</v>
      </c>
      <c r="P118" t="s">
        <v>126</v>
      </c>
      <c r="Q118" t="s">
        <v>126</v>
      </c>
      <c r="R118" t="s">
        <v>126</v>
      </c>
      <c r="S118" t="s">
        <v>126</v>
      </c>
      <c r="T118" t="s">
        <v>126</v>
      </c>
      <c r="U118" t="s">
        <v>126</v>
      </c>
      <c r="V118" t="s">
        <v>126</v>
      </c>
      <c r="W118" t="s">
        <v>126</v>
      </c>
      <c r="X118" t="s">
        <v>126</v>
      </c>
      <c r="Y118" t="s">
        <v>126</v>
      </c>
      <c r="Z118" t="s">
        <v>126</v>
      </c>
      <c r="AA118" t="s">
        <v>126</v>
      </c>
      <c r="AB118" t="s">
        <v>126</v>
      </c>
      <c r="AC118" t="s">
        <v>127</v>
      </c>
      <c r="AF118" t="s">
        <v>126</v>
      </c>
      <c r="AG118">
        <v>391</v>
      </c>
      <c r="AH118">
        <v>368</v>
      </c>
      <c r="AI118">
        <v>942</v>
      </c>
      <c r="AJ118" t="s">
        <v>1333</v>
      </c>
      <c r="AK118" t="s">
        <v>1334</v>
      </c>
      <c r="AL118">
        <v>7244</v>
      </c>
      <c r="AM118">
        <v>555341</v>
      </c>
      <c r="AN118">
        <v>22688391</v>
      </c>
      <c r="AP118">
        <v>2475214</v>
      </c>
      <c r="AQ118">
        <v>3391</v>
      </c>
      <c r="AR118" t="s">
        <v>130</v>
      </c>
      <c r="AS118" t="s">
        <v>1332</v>
      </c>
      <c r="AT118" t="s">
        <v>1331</v>
      </c>
      <c r="AU118">
        <v>2918</v>
      </c>
      <c r="AV118" t="s">
        <v>1335</v>
      </c>
      <c r="AW118" t="s">
        <v>132</v>
      </c>
      <c r="AX118" t="s">
        <v>1332</v>
      </c>
      <c r="AY118" t="s">
        <v>1331</v>
      </c>
      <c r="AZ118" t="s">
        <v>1336</v>
      </c>
      <c r="BA118" t="s">
        <v>132</v>
      </c>
      <c r="BB118" t="s">
        <v>1337</v>
      </c>
      <c r="BC118" t="s">
        <v>1331</v>
      </c>
      <c r="BD118">
        <v>22688391</v>
      </c>
      <c r="BE118" t="s">
        <v>132</v>
      </c>
      <c r="BF118" t="s">
        <v>1332</v>
      </c>
      <c r="BG118" t="s">
        <v>1331</v>
      </c>
      <c r="BJ118" t="s">
        <v>1338</v>
      </c>
      <c r="BL118" t="s">
        <v>1339</v>
      </c>
      <c r="BM118" t="s">
        <v>1340</v>
      </c>
      <c r="BN118" t="s">
        <v>1341</v>
      </c>
    </row>
    <row r="119" spans="1:67">
      <c r="A119">
        <v>114</v>
      </c>
      <c r="B119" t="s">
        <v>1342</v>
      </c>
      <c r="C119" t="s">
        <v>1343</v>
      </c>
      <c r="D119" t="s">
        <v>1344</v>
      </c>
      <c r="E119" t="s">
        <v>1345</v>
      </c>
      <c r="F119" t="s">
        <v>126</v>
      </c>
      <c r="G119" t="s">
        <v>126</v>
      </c>
      <c r="H119" t="s">
        <v>126</v>
      </c>
      <c r="I119" t="s">
        <v>126</v>
      </c>
      <c r="J119" t="s">
        <v>126</v>
      </c>
      <c r="K119" t="s">
        <v>126</v>
      </c>
      <c r="L119" t="s">
        <v>126</v>
      </c>
      <c r="O119" t="s">
        <v>126</v>
      </c>
      <c r="P119" t="s">
        <v>126</v>
      </c>
      <c r="Q119" t="b">
        <v>1</v>
      </c>
      <c r="R119" t="s">
        <v>126</v>
      </c>
      <c r="S119" t="s">
        <v>126</v>
      </c>
      <c r="T119" t="s">
        <v>126</v>
      </c>
      <c r="U119" t="s">
        <v>126</v>
      </c>
      <c r="V119" t="s">
        <v>126</v>
      </c>
      <c r="W119" t="s">
        <v>126</v>
      </c>
      <c r="X119" t="s">
        <v>126</v>
      </c>
      <c r="Y119" t="s">
        <v>126</v>
      </c>
      <c r="Z119" t="s">
        <v>126</v>
      </c>
      <c r="AA119" t="s">
        <v>126</v>
      </c>
      <c r="AB119" t="s">
        <v>126</v>
      </c>
      <c r="AC119" t="s">
        <v>127</v>
      </c>
      <c r="AF119" t="s">
        <v>126</v>
      </c>
      <c r="AG119">
        <v>457</v>
      </c>
      <c r="AH119">
        <v>410</v>
      </c>
      <c r="AI119">
        <v>371</v>
      </c>
      <c r="AJ119" t="s">
        <v>1346</v>
      </c>
      <c r="AK119" t="s">
        <v>1347</v>
      </c>
      <c r="AL119">
        <v>19410</v>
      </c>
      <c r="AM119">
        <v>555569</v>
      </c>
      <c r="AN119">
        <v>22689887</v>
      </c>
      <c r="AO119">
        <v>36</v>
      </c>
      <c r="AP119">
        <v>2496831</v>
      </c>
      <c r="AQ119">
        <v>1884</v>
      </c>
      <c r="AR119" t="s">
        <v>130</v>
      </c>
      <c r="AS119" t="s">
        <v>1345</v>
      </c>
      <c r="AT119" t="s">
        <v>1348</v>
      </c>
      <c r="AU119">
        <v>3556</v>
      </c>
      <c r="AV119" t="s">
        <v>1349</v>
      </c>
      <c r="AW119" t="s">
        <v>132</v>
      </c>
      <c r="AX119" t="s">
        <v>1345</v>
      </c>
      <c r="AY119" t="s">
        <v>1344</v>
      </c>
      <c r="AZ119" t="s">
        <v>1350</v>
      </c>
      <c r="BA119" t="s">
        <v>132</v>
      </c>
      <c r="BB119" t="s">
        <v>1345</v>
      </c>
      <c r="BC119" t="s">
        <v>1348</v>
      </c>
      <c r="BD119">
        <v>22689887</v>
      </c>
      <c r="BE119" t="s">
        <v>132</v>
      </c>
      <c r="BF119" t="s">
        <v>1345</v>
      </c>
      <c r="BG119" t="s">
        <v>1348</v>
      </c>
      <c r="BI119" t="s">
        <v>1351</v>
      </c>
      <c r="BJ119" t="s">
        <v>760</v>
      </c>
      <c r="BK119" t="s">
        <v>269</v>
      </c>
      <c r="BN119" t="s">
        <v>1352</v>
      </c>
      <c r="BO119" t="s">
        <v>34</v>
      </c>
    </row>
    <row r="120" spans="1:67">
      <c r="A120">
        <v>115</v>
      </c>
      <c r="B120" t="s">
        <v>1342</v>
      </c>
      <c r="C120" t="s">
        <v>1343</v>
      </c>
      <c r="D120" t="s">
        <v>1353</v>
      </c>
      <c r="E120" t="s">
        <v>1354</v>
      </c>
      <c r="F120" t="s">
        <v>126</v>
      </c>
      <c r="G120" t="s">
        <v>126</v>
      </c>
      <c r="H120" t="s">
        <v>126</v>
      </c>
      <c r="I120" t="s">
        <v>126</v>
      </c>
      <c r="J120" t="s">
        <v>126</v>
      </c>
      <c r="K120" t="s">
        <v>126</v>
      </c>
      <c r="L120" t="s">
        <v>126</v>
      </c>
      <c r="O120" t="s">
        <v>126</v>
      </c>
      <c r="P120" t="s">
        <v>126</v>
      </c>
      <c r="Q120" t="s">
        <v>126</v>
      </c>
      <c r="R120" t="s">
        <v>126</v>
      </c>
      <c r="S120" t="s">
        <v>126</v>
      </c>
      <c r="T120" t="s">
        <v>126</v>
      </c>
      <c r="U120" t="s">
        <v>126</v>
      </c>
      <c r="V120" t="s">
        <v>126</v>
      </c>
      <c r="W120" t="s">
        <v>126</v>
      </c>
      <c r="X120" t="s">
        <v>126</v>
      </c>
      <c r="Y120" t="s">
        <v>126</v>
      </c>
      <c r="Z120" t="s">
        <v>126</v>
      </c>
      <c r="AA120" t="s">
        <v>126</v>
      </c>
      <c r="AB120" t="s">
        <v>126</v>
      </c>
      <c r="AC120" t="s">
        <v>127</v>
      </c>
      <c r="AF120" t="s">
        <v>126</v>
      </c>
      <c r="AG120">
        <v>456</v>
      </c>
      <c r="AH120">
        <v>411</v>
      </c>
      <c r="AI120">
        <v>1824</v>
      </c>
      <c r="AJ120" t="s">
        <v>1355</v>
      </c>
      <c r="AK120" t="s">
        <v>1356</v>
      </c>
      <c r="AL120">
        <v>19504</v>
      </c>
      <c r="AM120">
        <v>555570</v>
      </c>
      <c r="AN120">
        <v>22689893</v>
      </c>
      <c r="AO120">
        <v>72346</v>
      </c>
      <c r="AP120">
        <v>2496969</v>
      </c>
      <c r="AQ120">
        <v>1891</v>
      </c>
      <c r="AR120" t="s">
        <v>130</v>
      </c>
      <c r="AS120" t="s">
        <v>1354</v>
      </c>
      <c r="AT120" t="s">
        <v>1357</v>
      </c>
      <c r="AU120">
        <v>3564</v>
      </c>
      <c r="AV120" t="s">
        <v>1358</v>
      </c>
      <c r="AW120" t="s">
        <v>132</v>
      </c>
      <c r="AX120" t="s">
        <v>1354</v>
      </c>
      <c r="AY120" t="s">
        <v>1357</v>
      </c>
      <c r="AZ120" t="s">
        <v>1359</v>
      </c>
      <c r="BA120" t="s">
        <v>132</v>
      </c>
      <c r="BB120" t="s">
        <v>1354</v>
      </c>
      <c r="BC120" t="s">
        <v>1357</v>
      </c>
      <c r="BD120">
        <v>22689893</v>
      </c>
      <c r="BE120" t="s">
        <v>132</v>
      </c>
      <c r="BF120" t="s">
        <v>1354</v>
      </c>
      <c r="BG120" t="s">
        <v>1357</v>
      </c>
      <c r="BJ120" t="s">
        <v>1360</v>
      </c>
      <c r="BL120" t="s">
        <v>1361</v>
      </c>
      <c r="BM120" t="s">
        <v>1362</v>
      </c>
      <c r="BN120" t="s">
        <v>1363</v>
      </c>
    </row>
    <row r="121" spans="1:67">
      <c r="A121">
        <v>116</v>
      </c>
      <c r="B121" t="s">
        <v>1342</v>
      </c>
      <c r="C121" t="s">
        <v>1343</v>
      </c>
      <c r="D121" t="s">
        <v>1364</v>
      </c>
      <c r="E121" t="s">
        <v>1365</v>
      </c>
      <c r="F121" t="b">
        <v>1</v>
      </c>
      <c r="G121" t="s">
        <v>126</v>
      </c>
      <c r="H121" t="s">
        <v>126</v>
      </c>
      <c r="I121" t="s">
        <v>126</v>
      </c>
      <c r="J121" t="s">
        <v>126</v>
      </c>
      <c r="K121" t="s">
        <v>126</v>
      </c>
      <c r="L121" t="s">
        <v>126</v>
      </c>
      <c r="O121" t="s">
        <v>126</v>
      </c>
      <c r="P121" t="s">
        <v>126</v>
      </c>
      <c r="Q121" t="s">
        <v>126</v>
      </c>
      <c r="R121" t="s">
        <v>126</v>
      </c>
      <c r="S121" t="s">
        <v>126</v>
      </c>
      <c r="T121" t="s">
        <v>126</v>
      </c>
      <c r="U121" t="s">
        <v>126</v>
      </c>
      <c r="V121" t="s">
        <v>126</v>
      </c>
      <c r="W121" t="s">
        <v>126</v>
      </c>
      <c r="X121" t="s">
        <v>126</v>
      </c>
      <c r="Y121" t="s">
        <v>126</v>
      </c>
      <c r="Z121" t="s">
        <v>126</v>
      </c>
      <c r="AA121" t="s">
        <v>126</v>
      </c>
      <c r="AB121" t="s">
        <v>126</v>
      </c>
      <c r="AC121" t="s">
        <v>127</v>
      </c>
      <c r="AF121" t="s">
        <v>126</v>
      </c>
      <c r="AG121">
        <v>451</v>
      </c>
      <c r="AH121">
        <v>412</v>
      </c>
      <c r="AI121">
        <v>1830</v>
      </c>
      <c r="AJ121" t="s">
        <v>1366</v>
      </c>
      <c r="AK121" t="s">
        <v>1367</v>
      </c>
      <c r="AL121">
        <v>19420</v>
      </c>
      <c r="AM121">
        <v>555575</v>
      </c>
      <c r="AN121">
        <v>22689912</v>
      </c>
      <c r="AO121">
        <v>72351</v>
      </c>
      <c r="AP121">
        <v>2496975</v>
      </c>
      <c r="AQ121">
        <v>1900</v>
      </c>
      <c r="AR121" t="s">
        <v>130</v>
      </c>
      <c r="AS121" t="s">
        <v>1368</v>
      </c>
      <c r="AT121" t="s">
        <v>1364</v>
      </c>
      <c r="AU121">
        <v>3571</v>
      </c>
      <c r="AV121" t="s">
        <v>1369</v>
      </c>
      <c r="AW121" t="s">
        <v>132</v>
      </c>
      <c r="AX121" t="s">
        <v>1368</v>
      </c>
      <c r="AY121" t="s">
        <v>1364</v>
      </c>
      <c r="AZ121" t="s">
        <v>1370</v>
      </c>
      <c r="BA121" t="s">
        <v>132</v>
      </c>
      <c r="BB121" t="s">
        <v>1368</v>
      </c>
      <c r="BC121" t="s">
        <v>1364</v>
      </c>
      <c r="BD121">
        <v>22689912</v>
      </c>
      <c r="BE121" t="s">
        <v>132</v>
      </c>
      <c r="BF121" t="s">
        <v>1368</v>
      </c>
      <c r="BG121" t="s">
        <v>1364</v>
      </c>
      <c r="BJ121" t="s">
        <v>1371</v>
      </c>
      <c r="BN121" t="s">
        <v>1372</v>
      </c>
    </row>
    <row r="122" spans="1:67">
      <c r="A122">
        <v>117</v>
      </c>
      <c r="B122" t="s">
        <v>1342</v>
      </c>
      <c r="C122" t="s">
        <v>1343</v>
      </c>
      <c r="D122" t="s">
        <v>1373</v>
      </c>
      <c r="E122" t="s">
        <v>1374</v>
      </c>
      <c r="F122" t="s">
        <v>126</v>
      </c>
      <c r="G122" t="s">
        <v>126</v>
      </c>
      <c r="H122" t="s">
        <v>126</v>
      </c>
      <c r="I122" t="s">
        <v>126</v>
      </c>
      <c r="J122" t="s">
        <v>126</v>
      </c>
      <c r="K122" t="s">
        <v>126</v>
      </c>
      <c r="L122" t="s">
        <v>126</v>
      </c>
      <c r="O122" t="s">
        <v>126</v>
      </c>
      <c r="P122" t="s">
        <v>126</v>
      </c>
      <c r="Q122" t="s">
        <v>126</v>
      </c>
      <c r="R122" t="s">
        <v>126</v>
      </c>
      <c r="S122" t="s">
        <v>126</v>
      </c>
      <c r="T122" t="s">
        <v>126</v>
      </c>
      <c r="U122" t="s">
        <v>126</v>
      </c>
      <c r="V122" t="s">
        <v>126</v>
      </c>
      <c r="W122" t="s">
        <v>126</v>
      </c>
      <c r="X122" t="s">
        <v>126</v>
      </c>
      <c r="Y122" t="s">
        <v>126</v>
      </c>
      <c r="Z122" t="s">
        <v>126</v>
      </c>
      <c r="AA122" t="s">
        <v>126</v>
      </c>
      <c r="AB122" t="s">
        <v>126</v>
      </c>
      <c r="AC122" t="s">
        <v>127</v>
      </c>
      <c r="AF122" t="s">
        <v>126</v>
      </c>
      <c r="AG122">
        <v>450</v>
      </c>
      <c r="AH122">
        <v>413</v>
      </c>
      <c r="AI122">
        <v>1818</v>
      </c>
      <c r="AJ122" t="s">
        <v>1375</v>
      </c>
      <c r="AK122" t="s">
        <v>1376</v>
      </c>
      <c r="AL122">
        <v>19516</v>
      </c>
      <c r="AM122">
        <v>555582</v>
      </c>
      <c r="AN122">
        <v>22689940</v>
      </c>
      <c r="AP122">
        <v>2496936</v>
      </c>
      <c r="AQ122">
        <v>1924</v>
      </c>
      <c r="AR122" t="s">
        <v>130</v>
      </c>
      <c r="AS122" t="s">
        <v>1374</v>
      </c>
      <c r="AT122" t="s">
        <v>1373</v>
      </c>
      <c r="AU122">
        <v>3599</v>
      </c>
      <c r="AV122" t="s">
        <v>1377</v>
      </c>
      <c r="AW122" t="s">
        <v>132</v>
      </c>
      <c r="AX122" t="s">
        <v>1374</v>
      </c>
      <c r="AY122" t="s">
        <v>1378</v>
      </c>
      <c r="AZ122" t="s">
        <v>1379</v>
      </c>
      <c r="BA122" t="s">
        <v>132</v>
      </c>
      <c r="BB122" t="s">
        <v>1374</v>
      </c>
      <c r="BC122" t="s">
        <v>1373</v>
      </c>
      <c r="BD122">
        <v>22689940</v>
      </c>
      <c r="BE122" t="s">
        <v>132</v>
      </c>
      <c r="BF122" t="s">
        <v>1374</v>
      </c>
      <c r="BG122" t="s">
        <v>1378</v>
      </c>
      <c r="BJ122" t="s">
        <v>1380</v>
      </c>
      <c r="BL122" t="s">
        <v>1381</v>
      </c>
      <c r="BM122" t="s">
        <v>1382</v>
      </c>
      <c r="BN122" t="s">
        <v>1383</v>
      </c>
      <c r="BO122" t="s">
        <v>1384</v>
      </c>
    </row>
    <row r="123" spans="1:67">
      <c r="A123">
        <v>118</v>
      </c>
      <c r="B123" t="s">
        <v>1342</v>
      </c>
      <c r="C123" t="s">
        <v>1343</v>
      </c>
      <c r="D123" t="s">
        <v>1385</v>
      </c>
      <c r="E123" t="s">
        <v>1386</v>
      </c>
      <c r="F123" t="s">
        <v>126</v>
      </c>
      <c r="G123" t="s">
        <v>126</v>
      </c>
      <c r="H123" t="s">
        <v>126</v>
      </c>
      <c r="I123" t="s">
        <v>126</v>
      </c>
      <c r="J123" t="s">
        <v>126</v>
      </c>
      <c r="K123" t="s">
        <v>126</v>
      </c>
      <c r="L123" t="s">
        <v>126</v>
      </c>
      <c r="O123" t="s">
        <v>126</v>
      </c>
      <c r="P123" t="s">
        <v>126</v>
      </c>
      <c r="Q123" t="s">
        <v>126</v>
      </c>
      <c r="R123" t="s">
        <v>126</v>
      </c>
      <c r="S123" t="s">
        <v>126</v>
      </c>
      <c r="T123" t="s">
        <v>126</v>
      </c>
      <c r="U123" t="s">
        <v>126</v>
      </c>
      <c r="V123" t="s">
        <v>126</v>
      </c>
      <c r="W123" t="s">
        <v>126</v>
      </c>
      <c r="X123" t="s">
        <v>126</v>
      </c>
      <c r="Y123" t="s">
        <v>126</v>
      </c>
      <c r="Z123" t="s">
        <v>126</v>
      </c>
      <c r="AA123" t="s">
        <v>126</v>
      </c>
      <c r="AB123" t="s">
        <v>126</v>
      </c>
      <c r="AF123" t="s">
        <v>126</v>
      </c>
      <c r="AG123">
        <v>448</v>
      </c>
      <c r="AH123">
        <v>414</v>
      </c>
      <c r="AJ123" s="11" t="s">
        <v>1387</v>
      </c>
      <c r="AZ123" t="s">
        <v>1388</v>
      </c>
      <c r="BA123" t="s">
        <v>132</v>
      </c>
      <c r="BB123" t="s">
        <v>1386</v>
      </c>
      <c r="BC123" t="s">
        <v>1385</v>
      </c>
      <c r="BN123" t="s">
        <v>1389</v>
      </c>
    </row>
    <row r="124" spans="1:67">
      <c r="A124">
        <v>118.1</v>
      </c>
      <c r="B124" t="s">
        <v>1342</v>
      </c>
      <c r="C124" t="s">
        <v>1343</v>
      </c>
      <c r="D124" t="s">
        <v>1385</v>
      </c>
      <c r="E124" t="s">
        <v>1386</v>
      </c>
      <c r="F124" t="s">
        <v>126</v>
      </c>
      <c r="G124" t="s">
        <v>126</v>
      </c>
      <c r="H124" t="s">
        <v>126</v>
      </c>
      <c r="I124" t="s">
        <v>126</v>
      </c>
      <c r="J124" t="s">
        <v>126</v>
      </c>
      <c r="K124" t="s">
        <v>126</v>
      </c>
      <c r="L124" t="s">
        <v>126</v>
      </c>
      <c r="O124" t="s">
        <v>126</v>
      </c>
      <c r="P124" t="s">
        <v>126</v>
      </c>
      <c r="Q124" t="s">
        <v>126</v>
      </c>
      <c r="R124" t="s">
        <v>126</v>
      </c>
      <c r="S124" t="s">
        <v>126</v>
      </c>
      <c r="T124" t="s">
        <v>126</v>
      </c>
      <c r="U124" t="s">
        <v>126</v>
      </c>
      <c r="V124" t="s">
        <v>126</v>
      </c>
      <c r="W124" t="s">
        <v>126</v>
      </c>
      <c r="X124" t="s">
        <v>126</v>
      </c>
      <c r="Y124" t="s">
        <v>126</v>
      </c>
      <c r="Z124" t="s">
        <v>126</v>
      </c>
      <c r="AA124" t="s">
        <v>126</v>
      </c>
      <c r="AB124" t="s">
        <v>126</v>
      </c>
      <c r="AC124" t="s">
        <v>127</v>
      </c>
      <c r="AI124">
        <v>373</v>
      </c>
      <c r="AJ124" t="s">
        <v>1390</v>
      </c>
      <c r="AK124" t="s">
        <v>1391</v>
      </c>
      <c r="AL124">
        <v>19392</v>
      </c>
      <c r="AM124">
        <v>555584</v>
      </c>
      <c r="AN124">
        <v>22730097</v>
      </c>
      <c r="AO124">
        <v>72360</v>
      </c>
      <c r="AP124">
        <v>2496865</v>
      </c>
      <c r="AQ124">
        <v>1926</v>
      </c>
      <c r="AR124" t="s">
        <v>130</v>
      </c>
      <c r="AS124" t="s">
        <v>1386</v>
      </c>
      <c r="AT124" t="s">
        <v>1385</v>
      </c>
      <c r="AU124">
        <v>3601</v>
      </c>
      <c r="AV124" t="s">
        <v>1392</v>
      </c>
      <c r="AW124" t="s">
        <v>132</v>
      </c>
      <c r="AX124" t="s">
        <v>1386</v>
      </c>
      <c r="AY124" t="s">
        <v>1385</v>
      </c>
      <c r="BD124">
        <v>22730097</v>
      </c>
      <c r="BE124" t="s">
        <v>132</v>
      </c>
      <c r="BF124" t="s">
        <v>1386</v>
      </c>
      <c r="BG124" t="s">
        <v>1385</v>
      </c>
      <c r="BH124" t="s">
        <v>1393</v>
      </c>
      <c r="BJ124" t="s">
        <v>1394</v>
      </c>
      <c r="BN124" t="s">
        <v>1395</v>
      </c>
      <c r="BO124" t="s">
        <v>1396</v>
      </c>
    </row>
    <row r="125" spans="1:67">
      <c r="A125">
        <v>118.2</v>
      </c>
      <c r="B125" t="s">
        <v>1342</v>
      </c>
      <c r="C125" t="s">
        <v>1343</v>
      </c>
      <c r="D125" t="s">
        <v>1397</v>
      </c>
      <c r="E125" t="s">
        <v>1398</v>
      </c>
      <c r="F125" t="s">
        <v>126</v>
      </c>
      <c r="G125" t="s">
        <v>126</v>
      </c>
      <c r="H125" t="s">
        <v>126</v>
      </c>
      <c r="I125" t="s">
        <v>126</v>
      </c>
      <c r="J125" t="s">
        <v>126</v>
      </c>
      <c r="K125" t="s">
        <v>126</v>
      </c>
      <c r="L125" t="s">
        <v>126</v>
      </c>
      <c r="O125" t="s">
        <v>126</v>
      </c>
      <c r="P125" t="s">
        <v>126</v>
      </c>
      <c r="Q125" t="s">
        <v>126</v>
      </c>
      <c r="R125" t="s">
        <v>126</v>
      </c>
      <c r="S125" t="s">
        <v>126</v>
      </c>
      <c r="T125" t="s">
        <v>126</v>
      </c>
      <c r="U125" t="s">
        <v>126</v>
      </c>
      <c r="V125" t="s">
        <v>126</v>
      </c>
      <c r="W125" t="s">
        <v>126</v>
      </c>
      <c r="X125" t="s">
        <v>126</v>
      </c>
      <c r="Y125" t="s">
        <v>126</v>
      </c>
      <c r="Z125" t="s">
        <v>126</v>
      </c>
      <c r="AA125" t="s">
        <v>126</v>
      </c>
      <c r="AB125" t="s">
        <v>126</v>
      </c>
      <c r="AD125" t="s">
        <v>251</v>
      </c>
      <c r="AF125" t="s">
        <v>126</v>
      </c>
      <c r="AI125">
        <v>1806</v>
      </c>
      <c r="AJ125" t="s">
        <v>1399</v>
      </c>
      <c r="AK125" t="s">
        <v>1400</v>
      </c>
      <c r="AL125">
        <v>19491</v>
      </c>
      <c r="AM125">
        <v>555583</v>
      </c>
      <c r="AO125">
        <v>72359</v>
      </c>
      <c r="AP125">
        <v>2496904</v>
      </c>
      <c r="AQ125">
        <v>1925</v>
      </c>
      <c r="AR125" t="s">
        <v>130</v>
      </c>
      <c r="AS125" t="s">
        <v>1401</v>
      </c>
      <c r="AT125" t="s">
        <v>1397</v>
      </c>
      <c r="AU125">
        <v>3600</v>
      </c>
      <c r="AV125" t="s">
        <v>1402</v>
      </c>
      <c r="AW125" t="s">
        <v>132</v>
      </c>
      <c r="AX125" t="s">
        <v>1401</v>
      </c>
      <c r="AY125" t="s">
        <v>1397</v>
      </c>
      <c r="AZ125" t="s">
        <v>1403</v>
      </c>
      <c r="BA125" t="s">
        <v>450</v>
      </c>
      <c r="BB125" t="s">
        <v>1404</v>
      </c>
      <c r="BF125" t="s">
        <v>1404</v>
      </c>
      <c r="BJ125" t="s">
        <v>1405</v>
      </c>
      <c r="BL125" t="s">
        <v>1406</v>
      </c>
      <c r="BN125" t="s">
        <v>1407</v>
      </c>
    </row>
    <row r="126" spans="1:67">
      <c r="A126">
        <v>119</v>
      </c>
      <c r="B126" t="s">
        <v>1342</v>
      </c>
      <c r="C126" t="s">
        <v>1343</v>
      </c>
      <c r="D126" t="s">
        <v>1408</v>
      </c>
      <c r="E126" t="s">
        <v>1409</v>
      </c>
      <c r="F126" t="s">
        <v>126</v>
      </c>
      <c r="G126" t="s">
        <v>126</v>
      </c>
      <c r="H126" t="s">
        <v>126</v>
      </c>
      <c r="I126" t="s">
        <v>126</v>
      </c>
      <c r="J126" t="s">
        <v>126</v>
      </c>
      <c r="K126" t="s">
        <v>126</v>
      </c>
      <c r="L126" t="s">
        <v>126</v>
      </c>
      <c r="O126" t="s">
        <v>126</v>
      </c>
      <c r="P126" t="s">
        <v>126</v>
      </c>
      <c r="Q126" t="s">
        <v>126</v>
      </c>
      <c r="R126" t="s">
        <v>126</v>
      </c>
      <c r="S126" t="s">
        <v>126</v>
      </c>
      <c r="T126" t="s">
        <v>126</v>
      </c>
      <c r="U126" t="s">
        <v>126</v>
      </c>
      <c r="V126" t="s">
        <v>126</v>
      </c>
      <c r="W126" t="s">
        <v>126</v>
      </c>
      <c r="X126" t="s">
        <v>126</v>
      </c>
      <c r="Y126" t="s">
        <v>126</v>
      </c>
      <c r="Z126" t="s">
        <v>126</v>
      </c>
      <c r="AA126" t="s">
        <v>126</v>
      </c>
      <c r="AB126" t="s">
        <v>126</v>
      </c>
      <c r="AC126" t="s">
        <v>127</v>
      </c>
      <c r="AF126" t="s">
        <v>126</v>
      </c>
      <c r="AG126">
        <v>449</v>
      </c>
      <c r="AH126">
        <v>415</v>
      </c>
      <c r="AI126">
        <v>357</v>
      </c>
      <c r="AJ126" t="s">
        <v>1410</v>
      </c>
      <c r="AK126" t="s">
        <v>1411</v>
      </c>
      <c r="AL126">
        <v>19518</v>
      </c>
      <c r="AM126">
        <v>555586</v>
      </c>
      <c r="AN126">
        <v>22730103</v>
      </c>
      <c r="AO126">
        <v>72362</v>
      </c>
      <c r="AP126">
        <v>2496986</v>
      </c>
      <c r="AQ126">
        <v>1931</v>
      </c>
      <c r="AR126" t="s">
        <v>130</v>
      </c>
      <c r="AS126" t="s">
        <v>1409</v>
      </c>
      <c r="AT126" t="s">
        <v>1408</v>
      </c>
      <c r="AU126">
        <v>3606</v>
      </c>
      <c r="AV126" t="s">
        <v>1412</v>
      </c>
      <c r="AW126" t="s">
        <v>132</v>
      </c>
      <c r="AX126" t="s">
        <v>1409</v>
      </c>
      <c r="AY126" t="s">
        <v>1413</v>
      </c>
      <c r="AZ126" t="s">
        <v>1414</v>
      </c>
      <c r="BA126" t="s">
        <v>132</v>
      </c>
      <c r="BB126" t="s">
        <v>1409</v>
      </c>
      <c r="BC126" t="s">
        <v>1408</v>
      </c>
      <c r="BD126">
        <v>22730103</v>
      </c>
      <c r="BE126" t="s">
        <v>132</v>
      </c>
      <c r="BF126" t="s">
        <v>1409</v>
      </c>
      <c r="BG126" t="s">
        <v>1408</v>
      </c>
      <c r="BH126" t="s">
        <v>1415</v>
      </c>
      <c r="BI126" t="s">
        <v>1416</v>
      </c>
      <c r="BJ126" t="s">
        <v>1417</v>
      </c>
      <c r="BL126" t="s">
        <v>1418</v>
      </c>
      <c r="BN126" t="s">
        <v>1419</v>
      </c>
    </row>
    <row r="127" spans="1:67">
      <c r="A127">
        <v>120</v>
      </c>
      <c r="B127" t="s">
        <v>1342</v>
      </c>
      <c r="C127" t="s">
        <v>1343</v>
      </c>
      <c r="D127" t="s">
        <v>1420</v>
      </c>
      <c r="E127" t="s">
        <v>1421</v>
      </c>
      <c r="F127" t="s">
        <v>126</v>
      </c>
      <c r="H127" t="s">
        <v>126</v>
      </c>
      <c r="I127" t="s">
        <v>126</v>
      </c>
      <c r="J127" t="s">
        <v>126</v>
      </c>
      <c r="K127" t="s">
        <v>126</v>
      </c>
      <c r="L127" t="s">
        <v>126</v>
      </c>
      <c r="O127" t="s">
        <v>126</v>
      </c>
      <c r="P127" t="s">
        <v>126</v>
      </c>
      <c r="Q127" t="s">
        <v>126</v>
      </c>
      <c r="R127" t="s">
        <v>126</v>
      </c>
      <c r="S127" t="s">
        <v>126</v>
      </c>
      <c r="T127" t="s">
        <v>126</v>
      </c>
      <c r="U127" t="s">
        <v>126</v>
      </c>
      <c r="V127" t="s">
        <v>126</v>
      </c>
      <c r="W127" t="s">
        <v>126</v>
      </c>
      <c r="X127" t="s">
        <v>126</v>
      </c>
      <c r="Y127" t="s">
        <v>126</v>
      </c>
      <c r="Z127" t="s">
        <v>126</v>
      </c>
      <c r="AA127" t="s">
        <v>126</v>
      </c>
      <c r="AB127" t="s">
        <v>126</v>
      </c>
      <c r="AC127" t="s">
        <v>127</v>
      </c>
      <c r="AF127" t="s">
        <v>126</v>
      </c>
      <c r="AG127">
        <v>455</v>
      </c>
      <c r="AH127">
        <v>416</v>
      </c>
      <c r="AI127">
        <v>375</v>
      </c>
      <c r="AJ127" t="s">
        <v>1422</v>
      </c>
      <c r="AK127" t="s">
        <v>1423</v>
      </c>
      <c r="AL127">
        <v>19440</v>
      </c>
      <c r="AM127">
        <v>555589</v>
      </c>
      <c r="AN127">
        <v>22689972</v>
      </c>
      <c r="AO127">
        <v>72365</v>
      </c>
      <c r="AP127">
        <v>2496911</v>
      </c>
      <c r="AQ127">
        <v>1942</v>
      </c>
      <c r="AR127" t="s">
        <v>130</v>
      </c>
      <c r="AS127" t="s">
        <v>1421</v>
      </c>
      <c r="AT127" t="s">
        <v>1420</v>
      </c>
      <c r="AU127">
        <v>3617</v>
      </c>
      <c r="AV127" t="s">
        <v>1424</v>
      </c>
      <c r="AW127" t="s">
        <v>132</v>
      </c>
      <c r="AX127" t="s">
        <v>1421</v>
      </c>
      <c r="AY127" t="s">
        <v>1420</v>
      </c>
      <c r="AZ127" t="s">
        <v>1425</v>
      </c>
      <c r="BA127" t="s">
        <v>132</v>
      </c>
      <c r="BB127" t="s">
        <v>1421</v>
      </c>
      <c r="BC127" t="s">
        <v>1420</v>
      </c>
      <c r="BD127">
        <v>22689972</v>
      </c>
      <c r="BE127" t="s">
        <v>132</v>
      </c>
      <c r="BF127" t="s">
        <v>1421</v>
      </c>
      <c r="BG127" t="s">
        <v>1420</v>
      </c>
      <c r="BJ127" t="s">
        <v>184</v>
      </c>
      <c r="BN127" t="s">
        <v>1426</v>
      </c>
      <c r="BO127" t="s">
        <v>1427</v>
      </c>
    </row>
    <row r="128" spans="1:67">
      <c r="A128">
        <v>121</v>
      </c>
      <c r="B128" t="s">
        <v>1342</v>
      </c>
      <c r="C128" t="s">
        <v>1343</v>
      </c>
      <c r="D128" t="s">
        <v>1428</v>
      </c>
      <c r="E128" t="s">
        <v>1429</v>
      </c>
      <c r="F128" t="b">
        <v>1</v>
      </c>
      <c r="G128" t="s">
        <v>126</v>
      </c>
      <c r="H128" t="s">
        <v>126</v>
      </c>
      <c r="I128" t="s">
        <v>126</v>
      </c>
      <c r="J128" t="s">
        <v>126</v>
      </c>
      <c r="K128" t="s">
        <v>126</v>
      </c>
      <c r="L128" t="s">
        <v>126</v>
      </c>
      <c r="O128" t="s">
        <v>126</v>
      </c>
      <c r="P128" t="s">
        <v>126</v>
      </c>
      <c r="Q128" t="s">
        <v>126</v>
      </c>
      <c r="R128" t="s">
        <v>126</v>
      </c>
      <c r="S128" t="s">
        <v>126</v>
      </c>
      <c r="T128" t="s">
        <v>126</v>
      </c>
      <c r="U128" t="s">
        <v>126</v>
      </c>
      <c r="V128" t="s">
        <v>126</v>
      </c>
      <c r="W128" t="s">
        <v>126</v>
      </c>
      <c r="X128" t="s">
        <v>126</v>
      </c>
      <c r="Y128" t="s">
        <v>126</v>
      </c>
      <c r="Z128" t="s">
        <v>126</v>
      </c>
      <c r="AA128" t="s">
        <v>126</v>
      </c>
      <c r="AB128" t="s">
        <v>126</v>
      </c>
      <c r="AC128" t="s">
        <v>127</v>
      </c>
      <c r="AF128" t="s">
        <v>126</v>
      </c>
      <c r="AG128">
        <v>454</v>
      </c>
      <c r="AH128">
        <v>417</v>
      </c>
      <c r="AI128">
        <v>1826</v>
      </c>
      <c r="AJ128" t="s">
        <v>1430</v>
      </c>
      <c r="AK128" t="s">
        <v>1431</v>
      </c>
      <c r="AL128">
        <v>19525</v>
      </c>
      <c r="AM128">
        <v>555590</v>
      </c>
      <c r="AN128">
        <v>22689977</v>
      </c>
      <c r="AO128">
        <v>72366</v>
      </c>
      <c r="AP128">
        <v>2496848</v>
      </c>
      <c r="AQ128">
        <v>1946</v>
      </c>
      <c r="AR128" t="s">
        <v>130</v>
      </c>
      <c r="AS128" t="s">
        <v>1429</v>
      </c>
      <c r="AT128" t="s">
        <v>1428</v>
      </c>
      <c r="AU128">
        <v>3620</v>
      </c>
      <c r="AV128" t="s">
        <v>1432</v>
      </c>
      <c r="AW128" t="s">
        <v>132</v>
      </c>
      <c r="AX128" t="s">
        <v>1429</v>
      </c>
      <c r="AY128" t="s">
        <v>1428</v>
      </c>
      <c r="AZ128" t="s">
        <v>1433</v>
      </c>
      <c r="BA128" t="s">
        <v>132</v>
      </c>
      <c r="BB128" t="s">
        <v>1429</v>
      </c>
      <c r="BC128" t="s">
        <v>1428</v>
      </c>
      <c r="BD128">
        <v>22689977</v>
      </c>
      <c r="BE128" t="s">
        <v>132</v>
      </c>
      <c r="BF128" t="s">
        <v>1429</v>
      </c>
      <c r="BG128" t="s">
        <v>1428</v>
      </c>
      <c r="BJ128" t="s">
        <v>1434</v>
      </c>
      <c r="BL128" t="s">
        <v>1435</v>
      </c>
      <c r="BM128" t="s">
        <v>1436</v>
      </c>
      <c r="BN128" t="s">
        <v>1437</v>
      </c>
    </row>
    <row r="129" spans="1:67">
      <c r="A129">
        <v>122</v>
      </c>
      <c r="B129" t="s">
        <v>1342</v>
      </c>
      <c r="C129" t="s">
        <v>1343</v>
      </c>
      <c r="D129" t="s">
        <v>1438</v>
      </c>
      <c r="E129" t="s">
        <v>1439</v>
      </c>
      <c r="F129" t="s">
        <v>126</v>
      </c>
      <c r="G129" t="s">
        <v>126</v>
      </c>
      <c r="H129" t="s">
        <v>126</v>
      </c>
      <c r="I129" t="s">
        <v>126</v>
      </c>
      <c r="J129" t="s">
        <v>126</v>
      </c>
      <c r="K129" t="s">
        <v>126</v>
      </c>
      <c r="L129" t="s">
        <v>126</v>
      </c>
      <c r="O129" t="s">
        <v>126</v>
      </c>
      <c r="P129" t="s">
        <v>126</v>
      </c>
      <c r="Q129" t="s">
        <v>126</v>
      </c>
      <c r="R129" t="s">
        <v>126</v>
      </c>
      <c r="S129" t="s">
        <v>126</v>
      </c>
      <c r="T129" t="s">
        <v>126</v>
      </c>
      <c r="U129" t="s">
        <v>126</v>
      </c>
      <c r="V129" t="s">
        <v>126</v>
      </c>
      <c r="W129" t="s">
        <v>126</v>
      </c>
      <c r="X129" t="s">
        <v>126</v>
      </c>
      <c r="Y129" t="s">
        <v>126</v>
      </c>
      <c r="Z129" t="s">
        <v>126</v>
      </c>
      <c r="AA129" t="s">
        <v>126</v>
      </c>
      <c r="AB129" t="s">
        <v>126</v>
      </c>
      <c r="AC129" t="s">
        <v>127</v>
      </c>
      <c r="AF129" t="s">
        <v>126</v>
      </c>
      <c r="AG129">
        <v>453</v>
      </c>
      <c r="AH129">
        <v>418</v>
      </c>
      <c r="AI129">
        <v>1836</v>
      </c>
      <c r="AJ129" t="s">
        <v>1440</v>
      </c>
      <c r="AK129" t="s">
        <v>1441</v>
      </c>
      <c r="AL129">
        <v>19381</v>
      </c>
      <c r="AM129">
        <v>555591</v>
      </c>
      <c r="AN129">
        <v>22689981</v>
      </c>
      <c r="AP129">
        <v>2496980</v>
      </c>
      <c r="AQ129">
        <v>1947</v>
      </c>
      <c r="AR129" t="s">
        <v>130</v>
      </c>
      <c r="AS129" t="s">
        <v>1439</v>
      </c>
      <c r="AT129" t="s">
        <v>1438</v>
      </c>
      <c r="AU129">
        <v>3621</v>
      </c>
      <c r="AV129" t="s">
        <v>1442</v>
      </c>
      <c r="AW129" t="s">
        <v>132</v>
      </c>
      <c r="AX129" t="s">
        <v>1439</v>
      </c>
      <c r="AY129" t="s">
        <v>1438</v>
      </c>
      <c r="AZ129" t="s">
        <v>1443</v>
      </c>
      <c r="BA129" t="s">
        <v>132</v>
      </c>
      <c r="BB129" t="s">
        <v>1439</v>
      </c>
      <c r="BC129" t="s">
        <v>1438</v>
      </c>
      <c r="BD129">
        <v>22689981</v>
      </c>
      <c r="BE129" t="s">
        <v>132</v>
      </c>
      <c r="BF129" t="s">
        <v>1439</v>
      </c>
      <c r="BG129" t="s">
        <v>1438</v>
      </c>
      <c r="BI129" t="s">
        <v>1444</v>
      </c>
      <c r="BJ129" t="s">
        <v>1445</v>
      </c>
      <c r="BL129" t="s">
        <v>1446</v>
      </c>
      <c r="BM129" t="s">
        <v>1447</v>
      </c>
      <c r="BN129" t="s">
        <v>1448</v>
      </c>
    </row>
    <row r="130" spans="1:67">
      <c r="A130">
        <v>123</v>
      </c>
      <c r="B130" t="s">
        <v>1342</v>
      </c>
      <c r="C130" t="s">
        <v>1343</v>
      </c>
      <c r="D130" t="s">
        <v>1449</v>
      </c>
      <c r="E130" t="s">
        <v>1450</v>
      </c>
      <c r="F130" t="s">
        <v>126</v>
      </c>
      <c r="G130" t="s">
        <v>126</v>
      </c>
      <c r="H130" t="s">
        <v>126</v>
      </c>
      <c r="I130" t="s">
        <v>126</v>
      </c>
      <c r="J130" t="s">
        <v>126</v>
      </c>
      <c r="K130" t="s">
        <v>126</v>
      </c>
      <c r="L130" t="s">
        <v>126</v>
      </c>
      <c r="O130" t="s">
        <v>126</v>
      </c>
      <c r="P130" t="s">
        <v>126</v>
      </c>
      <c r="Q130" t="s">
        <v>126</v>
      </c>
      <c r="R130" t="s">
        <v>126</v>
      </c>
      <c r="S130" t="s">
        <v>126</v>
      </c>
      <c r="T130" t="s">
        <v>126</v>
      </c>
      <c r="U130" t="s">
        <v>126</v>
      </c>
      <c r="V130" t="s">
        <v>126</v>
      </c>
      <c r="W130" t="s">
        <v>126</v>
      </c>
      <c r="X130" t="s">
        <v>126</v>
      </c>
      <c r="Y130" t="s">
        <v>126</v>
      </c>
      <c r="Z130" t="s">
        <v>126</v>
      </c>
      <c r="AA130" t="s">
        <v>126</v>
      </c>
      <c r="AB130" t="s">
        <v>126</v>
      </c>
      <c r="AC130" t="s">
        <v>127</v>
      </c>
      <c r="AF130" t="s">
        <v>126</v>
      </c>
      <c r="AG130">
        <v>452</v>
      </c>
      <c r="AH130">
        <v>419</v>
      </c>
      <c r="AI130">
        <v>374</v>
      </c>
      <c r="AJ130" t="s">
        <v>1451</v>
      </c>
      <c r="AK130" t="s">
        <v>1452</v>
      </c>
      <c r="AL130">
        <v>19519</v>
      </c>
      <c r="AM130">
        <v>555593</v>
      </c>
      <c r="AN130">
        <v>22689988</v>
      </c>
      <c r="AO130">
        <v>72369</v>
      </c>
      <c r="AP130">
        <v>2496926</v>
      </c>
      <c r="AQ130">
        <v>1957</v>
      </c>
      <c r="AR130" t="s">
        <v>130</v>
      </c>
      <c r="AS130" t="s">
        <v>1450</v>
      </c>
      <c r="AT130" t="s">
        <v>1449</v>
      </c>
      <c r="AU130">
        <v>3634</v>
      </c>
      <c r="AV130" t="s">
        <v>1453</v>
      </c>
      <c r="AW130" t="s">
        <v>132</v>
      </c>
      <c r="AX130" t="s">
        <v>1450</v>
      </c>
      <c r="AY130" t="s">
        <v>1449</v>
      </c>
      <c r="AZ130" t="s">
        <v>1454</v>
      </c>
      <c r="BA130" t="s">
        <v>132</v>
      </c>
      <c r="BB130" t="s">
        <v>1450</v>
      </c>
      <c r="BC130" t="s">
        <v>1449</v>
      </c>
      <c r="BD130">
        <v>22689988</v>
      </c>
      <c r="BE130" t="s">
        <v>132</v>
      </c>
      <c r="BF130" t="s">
        <v>1450</v>
      </c>
      <c r="BG130" t="s">
        <v>1449</v>
      </c>
      <c r="BJ130" t="s">
        <v>184</v>
      </c>
      <c r="BN130" t="s">
        <v>1455</v>
      </c>
    </row>
    <row r="131" spans="1:67">
      <c r="A131">
        <v>124</v>
      </c>
      <c r="B131" t="s">
        <v>1342</v>
      </c>
      <c r="C131" t="s">
        <v>1343</v>
      </c>
      <c r="D131" t="s">
        <v>1456</v>
      </c>
      <c r="E131" t="s">
        <v>1457</v>
      </c>
      <c r="F131" t="s">
        <v>126</v>
      </c>
      <c r="G131" t="s">
        <v>216</v>
      </c>
      <c r="H131" t="s">
        <v>126</v>
      </c>
      <c r="I131" t="s">
        <v>126</v>
      </c>
      <c r="J131" t="s">
        <v>126</v>
      </c>
      <c r="K131" t="s">
        <v>126</v>
      </c>
      <c r="L131" t="s">
        <v>126</v>
      </c>
      <c r="O131" t="s">
        <v>126</v>
      </c>
      <c r="P131" t="s">
        <v>126</v>
      </c>
      <c r="Q131" t="s">
        <v>126</v>
      </c>
      <c r="R131" t="s">
        <v>126</v>
      </c>
      <c r="S131" t="s">
        <v>126</v>
      </c>
      <c r="T131" t="s">
        <v>126</v>
      </c>
      <c r="U131" t="s">
        <v>126</v>
      </c>
      <c r="V131" t="s">
        <v>126</v>
      </c>
      <c r="W131" t="s">
        <v>126</v>
      </c>
      <c r="X131" t="s">
        <v>126</v>
      </c>
      <c r="Y131" t="s">
        <v>126</v>
      </c>
      <c r="Z131" t="s">
        <v>126</v>
      </c>
      <c r="AA131" t="s">
        <v>126</v>
      </c>
      <c r="AB131" t="s">
        <v>126</v>
      </c>
      <c r="AC131" t="s">
        <v>127</v>
      </c>
      <c r="AD131" t="s">
        <v>251</v>
      </c>
      <c r="AF131" t="s">
        <v>126</v>
      </c>
      <c r="AG131">
        <v>461</v>
      </c>
      <c r="AH131">
        <v>420</v>
      </c>
      <c r="AI131">
        <v>1816</v>
      </c>
      <c r="AJ131" t="s">
        <v>1458</v>
      </c>
      <c r="AK131" t="s">
        <v>1459</v>
      </c>
      <c r="AL131">
        <v>19531</v>
      </c>
      <c r="AM131">
        <v>555598</v>
      </c>
      <c r="AN131">
        <v>22690008</v>
      </c>
      <c r="AP131">
        <v>2496964</v>
      </c>
      <c r="AQ131">
        <v>1969</v>
      </c>
      <c r="AR131" t="s">
        <v>130</v>
      </c>
      <c r="AS131" t="s">
        <v>1457</v>
      </c>
      <c r="AT131" t="s">
        <v>1456</v>
      </c>
      <c r="AU131">
        <v>3646</v>
      </c>
      <c r="AV131" t="s">
        <v>1460</v>
      </c>
      <c r="AW131" t="s">
        <v>132</v>
      </c>
      <c r="AX131" t="s">
        <v>1457</v>
      </c>
      <c r="AY131" t="s">
        <v>1456</v>
      </c>
      <c r="AZ131" t="s">
        <v>1461</v>
      </c>
      <c r="BA131" t="s">
        <v>132</v>
      </c>
      <c r="BB131" t="s">
        <v>1457</v>
      </c>
      <c r="BC131" t="s">
        <v>1456</v>
      </c>
      <c r="BD131">
        <v>22690008</v>
      </c>
      <c r="BE131" t="s">
        <v>132</v>
      </c>
      <c r="BF131" t="s">
        <v>1457</v>
      </c>
      <c r="BG131" t="s">
        <v>1456</v>
      </c>
      <c r="BJ131" t="s">
        <v>1462</v>
      </c>
      <c r="BN131" t="s">
        <v>1463</v>
      </c>
    </row>
    <row r="132" spans="1:67">
      <c r="A132">
        <v>125</v>
      </c>
      <c r="B132" t="s">
        <v>1342</v>
      </c>
      <c r="C132" t="s">
        <v>1343</v>
      </c>
      <c r="D132" t="s">
        <v>1464</v>
      </c>
      <c r="E132" t="s">
        <v>1465</v>
      </c>
      <c r="F132" t="s">
        <v>126</v>
      </c>
      <c r="G132" t="s">
        <v>126</v>
      </c>
      <c r="H132" t="s">
        <v>126</v>
      </c>
      <c r="I132" t="s">
        <v>126</v>
      </c>
      <c r="J132" t="s">
        <v>126</v>
      </c>
      <c r="K132" t="s">
        <v>126</v>
      </c>
      <c r="L132" t="s">
        <v>126</v>
      </c>
      <c r="O132" t="s">
        <v>126</v>
      </c>
      <c r="P132" t="s">
        <v>126</v>
      </c>
      <c r="Q132" t="s">
        <v>126</v>
      </c>
      <c r="R132" t="s">
        <v>126</v>
      </c>
      <c r="S132" t="s">
        <v>126</v>
      </c>
      <c r="T132" t="s">
        <v>126</v>
      </c>
      <c r="U132" t="s">
        <v>126</v>
      </c>
      <c r="V132" t="s">
        <v>126</v>
      </c>
      <c r="W132" t="s">
        <v>126</v>
      </c>
      <c r="X132" t="s">
        <v>126</v>
      </c>
      <c r="Y132" t="s">
        <v>126</v>
      </c>
      <c r="Z132" t="s">
        <v>126</v>
      </c>
      <c r="AA132" t="s">
        <v>126</v>
      </c>
      <c r="AB132" t="s">
        <v>126</v>
      </c>
      <c r="AC132" t="s">
        <v>127</v>
      </c>
      <c r="AF132" t="s">
        <v>126</v>
      </c>
      <c r="AG132">
        <v>460</v>
      </c>
      <c r="AH132">
        <v>421</v>
      </c>
      <c r="AI132">
        <v>1814</v>
      </c>
      <c r="AJ132" t="s">
        <v>1466</v>
      </c>
      <c r="AK132" t="s">
        <v>1467</v>
      </c>
      <c r="AL132">
        <v>19530</v>
      </c>
      <c r="AM132">
        <v>555599</v>
      </c>
      <c r="AN132">
        <v>22690012</v>
      </c>
      <c r="AP132">
        <v>2496937</v>
      </c>
      <c r="AQ132">
        <v>1973</v>
      </c>
      <c r="AR132" t="s">
        <v>130</v>
      </c>
      <c r="AS132" t="s">
        <v>1465</v>
      </c>
      <c r="AT132" t="s">
        <v>1464</v>
      </c>
      <c r="AU132">
        <v>3650</v>
      </c>
      <c r="AV132" t="s">
        <v>1468</v>
      </c>
      <c r="AW132" t="s">
        <v>132</v>
      </c>
      <c r="AX132" t="s">
        <v>1465</v>
      </c>
      <c r="AY132" t="s">
        <v>1464</v>
      </c>
      <c r="AZ132" t="s">
        <v>1469</v>
      </c>
      <c r="BA132" t="s">
        <v>132</v>
      </c>
      <c r="BB132" t="s">
        <v>1465</v>
      </c>
      <c r="BC132" t="s">
        <v>1464</v>
      </c>
      <c r="BD132">
        <v>22690012</v>
      </c>
      <c r="BE132" t="s">
        <v>132</v>
      </c>
      <c r="BF132" t="s">
        <v>1465</v>
      </c>
      <c r="BG132" t="s">
        <v>1464</v>
      </c>
      <c r="BJ132" t="s">
        <v>1470</v>
      </c>
      <c r="BL132" t="s">
        <v>1471</v>
      </c>
      <c r="BM132" t="s">
        <v>1472</v>
      </c>
      <c r="BN132" t="s">
        <v>1473</v>
      </c>
    </row>
    <row r="133" spans="1:67">
      <c r="A133">
        <v>126</v>
      </c>
      <c r="B133" t="s">
        <v>1342</v>
      </c>
      <c r="C133" t="s">
        <v>1343</v>
      </c>
      <c r="D133" t="s">
        <v>1474</v>
      </c>
      <c r="E133" t="s">
        <v>1475</v>
      </c>
      <c r="F133" t="s">
        <v>126</v>
      </c>
      <c r="G133" t="s">
        <v>216</v>
      </c>
      <c r="H133" t="s">
        <v>126</v>
      </c>
      <c r="I133" t="s">
        <v>126</v>
      </c>
      <c r="J133" t="s">
        <v>126</v>
      </c>
      <c r="K133" t="s">
        <v>126</v>
      </c>
      <c r="L133" t="s">
        <v>126</v>
      </c>
      <c r="O133" t="s">
        <v>126</v>
      </c>
      <c r="P133" t="s">
        <v>126</v>
      </c>
      <c r="Q133" t="s">
        <v>126</v>
      </c>
      <c r="R133" t="s">
        <v>126</v>
      </c>
      <c r="S133" t="s">
        <v>126</v>
      </c>
      <c r="T133" t="s">
        <v>126</v>
      </c>
      <c r="U133" t="s">
        <v>126</v>
      </c>
      <c r="V133" t="s">
        <v>126</v>
      </c>
      <c r="W133" t="s">
        <v>126</v>
      </c>
      <c r="X133" t="s">
        <v>126</v>
      </c>
      <c r="Y133" t="s">
        <v>126</v>
      </c>
      <c r="Z133" t="s">
        <v>126</v>
      </c>
      <c r="AA133" t="s">
        <v>126</v>
      </c>
      <c r="AB133" t="s">
        <v>126</v>
      </c>
      <c r="AC133" t="s">
        <v>127</v>
      </c>
      <c r="AF133" t="s">
        <v>126</v>
      </c>
      <c r="AG133">
        <v>459</v>
      </c>
      <c r="AH133">
        <v>422</v>
      </c>
      <c r="AI133">
        <v>376</v>
      </c>
      <c r="AJ133" t="s">
        <v>1476</v>
      </c>
      <c r="AK133" t="s">
        <v>1477</v>
      </c>
      <c r="AL133">
        <v>19447</v>
      </c>
      <c r="AM133">
        <v>555600</v>
      </c>
      <c r="AN133">
        <v>22690016</v>
      </c>
      <c r="AO133">
        <v>72376</v>
      </c>
      <c r="AP133">
        <v>2496905</v>
      </c>
      <c r="AQ133">
        <v>1974</v>
      </c>
      <c r="AR133" t="s">
        <v>130</v>
      </c>
      <c r="AS133" t="s">
        <v>1475</v>
      </c>
      <c r="AT133" t="s">
        <v>1478</v>
      </c>
      <c r="AU133">
        <v>3651</v>
      </c>
      <c r="AV133" t="s">
        <v>1479</v>
      </c>
      <c r="AW133" t="s">
        <v>132</v>
      </c>
      <c r="AX133" t="s">
        <v>1475</v>
      </c>
      <c r="AY133" t="s">
        <v>1478</v>
      </c>
      <c r="AZ133" t="s">
        <v>1480</v>
      </c>
      <c r="BA133" t="s">
        <v>132</v>
      </c>
      <c r="BB133" t="s">
        <v>1475</v>
      </c>
      <c r="BC133" t="s">
        <v>1481</v>
      </c>
      <c r="BD133">
        <v>22690016</v>
      </c>
      <c r="BE133" t="s">
        <v>132</v>
      </c>
      <c r="BF133" t="s">
        <v>1475</v>
      </c>
      <c r="BG133" t="s">
        <v>1481</v>
      </c>
      <c r="BJ133" t="s">
        <v>1482</v>
      </c>
      <c r="BN133" t="s">
        <v>1483</v>
      </c>
      <c r="BO133" t="s">
        <v>1484</v>
      </c>
    </row>
    <row r="134" spans="1:67">
      <c r="A134">
        <v>127</v>
      </c>
      <c r="B134" t="s">
        <v>1342</v>
      </c>
      <c r="C134" t="s">
        <v>1343</v>
      </c>
      <c r="D134" t="s">
        <v>1485</v>
      </c>
      <c r="E134" t="s">
        <v>1486</v>
      </c>
      <c r="F134" t="b">
        <v>1</v>
      </c>
      <c r="G134" t="s">
        <v>126</v>
      </c>
      <c r="H134" t="s">
        <v>126</v>
      </c>
      <c r="I134" t="s">
        <v>126</v>
      </c>
      <c r="J134" t="s">
        <v>126</v>
      </c>
      <c r="K134" t="s">
        <v>126</v>
      </c>
      <c r="L134" t="s">
        <v>126</v>
      </c>
      <c r="O134" t="s">
        <v>126</v>
      </c>
      <c r="P134" t="s">
        <v>126</v>
      </c>
      <c r="Q134" t="s">
        <v>126</v>
      </c>
      <c r="R134" t="s">
        <v>126</v>
      </c>
      <c r="S134" t="s">
        <v>126</v>
      </c>
      <c r="T134" t="s">
        <v>126</v>
      </c>
      <c r="U134" t="s">
        <v>126</v>
      </c>
      <c r="V134" t="s">
        <v>126</v>
      </c>
      <c r="W134" t="s">
        <v>126</v>
      </c>
      <c r="X134" t="s">
        <v>126</v>
      </c>
      <c r="Y134" t="s">
        <v>126</v>
      </c>
      <c r="Z134" t="s">
        <v>126</v>
      </c>
      <c r="AA134" t="s">
        <v>126</v>
      </c>
      <c r="AB134" t="s">
        <v>126</v>
      </c>
      <c r="AC134" t="s">
        <v>127</v>
      </c>
      <c r="AF134" t="s">
        <v>126</v>
      </c>
      <c r="AG134">
        <v>463</v>
      </c>
      <c r="AH134">
        <v>423</v>
      </c>
      <c r="AI134">
        <v>1838</v>
      </c>
      <c r="AJ134" t="s">
        <v>1487</v>
      </c>
      <c r="AK134" t="s">
        <v>1488</v>
      </c>
      <c r="AL134">
        <v>339629</v>
      </c>
      <c r="AM134">
        <v>1077364</v>
      </c>
      <c r="AN134">
        <v>22690021</v>
      </c>
      <c r="AO134">
        <v>72377</v>
      </c>
      <c r="AP134">
        <v>7431467</v>
      </c>
      <c r="AQ134">
        <v>1978</v>
      </c>
      <c r="AR134" t="s">
        <v>130</v>
      </c>
      <c r="AS134" t="s">
        <v>1489</v>
      </c>
      <c r="AT134" t="s">
        <v>1485</v>
      </c>
      <c r="AU134">
        <v>3543</v>
      </c>
      <c r="AV134" t="s">
        <v>1490</v>
      </c>
      <c r="AW134" t="s">
        <v>132</v>
      </c>
      <c r="AX134" t="s">
        <v>1489</v>
      </c>
      <c r="AY134" t="s">
        <v>1485</v>
      </c>
      <c r="AZ134" t="s">
        <v>1491</v>
      </c>
      <c r="BA134" t="s">
        <v>132</v>
      </c>
      <c r="BB134" t="s">
        <v>1489</v>
      </c>
      <c r="BC134" t="s">
        <v>1485</v>
      </c>
      <c r="BD134">
        <v>22690021</v>
      </c>
      <c r="BE134" t="s">
        <v>132</v>
      </c>
      <c r="BF134" t="s">
        <v>1489</v>
      </c>
      <c r="BG134" t="s">
        <v>1485</v>
      </c>
      <c r="BH134" t="s">
        <v>1492</v>
      </c>
      <c r="BI134" t="s">
        <v>1493</v>
      </c>
      <c r="BJ134" t="s">
        <v>1494</v>
      </c>
      <c r="BL134" t="s">
        <v>1495</v>
      </c>
      <c r="BM134" t="s">
        <v>1496</v>
      </c>
      <c r="BN134" t="s">
        <v>1497</v>
      </c>
    </row>
    <row r="135" spans="1:67">
      <c r="A135">
        <v>128</v>
      </c>
      <c r="B135" t="s">
        <v>1342</v>
      </c>
      <c r="C135" t="s">
        <v>1343</v>
      </c>
      <c r="D135" t="s">
        <v>1498</v>
      </c>
      <c r="E135" t="s">
        <v>1499</v>
      </c>
      <c r="F135" t="b">
        <v>1</v>
      </c>
      <c r="G135" t="s">
        <v>126</v>
      </c>
      <c r="H135" t="s">
        <v>126</v>
      </c>
      <c r="I135" t="s">
        <v>126</v>
      </c>
      <c r="J135" t="s">
        <v>126</v>
      </c>
      <c r="K135" t="s">
        <v>126</v>
      </c>
      <c r="L135" t="s">
        <v>126</v>
      </c>
      <c r="O135" t="s">
        <v>126</v>
      </c>
      <c r="P135" t="s">
        <v>126</v>
      </c>
      <c r="Q135" t="s">
        <v>126</v>
      </c>
      <c r="R135" t="s">
        <v>126</v>
      </c>
      <c r="S135" t="s">
        <v>126</v>
      </c>
      <c r="T135" t="s">
        <v>126</v>
      </c>
      <c r="U135" t="s">
        <v>126</v>
      </c>
      <c r="V135" t="s">
        <v>126</v>
      </c>
      <c r="W135" t="s">
        <v>126</v>
      </c>
      <c r="X135" t="s">
        <v>126</v>
      </c>
      <c r="Y135" t="s">
        <v>126</v>
      </c>
      <c r="Z135" t="s">
        <v>126</v>
      </c>
      <c r="AA135" t="s">
        <v>126</v>
      </c>
      <c r="AB135" t="s">
        <v>126</v>
      </c>
      <c r="AC135" t="s">
        <v>127</v>
      </c>
      <c r="AF135" t="s">
        <v>126</v>
      </c>
      <c r="AG135">
        <v>462</v>
      </c>
      <c r="AH135">
        <v>424</v>
      </c>
      <c r="AI135">
        <v>377</v>
      </c>
      <c r="AJ135" t="s">
        <v>1500</v>
      </c>
      <c r="AK135" t="s">
        <v>1501</v>
      </c>
      <c r="AL135">
        <v>339628</v>
      </c>
      <c r="AM135">
        <v>1077365</v>
      </c>
      <c r="AN135">
        <v>22690025</v>
      </c>
      <c r="AO135">
        <v>72378</v>
      </c>
      <c r="AP135">
        <v>7675358</v>
      </c>
      <c r="AQ135">
        <v>1979</v>
      </c>
      <c r="AR135" t="s">
        <v>130</v>
      </c>
      <c r="AS135" t="s">
        <v>1502</v>
      </c>
      <c r="AT135" t="s">
        <v>1498</v>
      </c>
      <c r="AU135">
        <v>3542</v>
      </c>
      <c r="AV135" t="s">
        <v>1503</v>
      </c>
      <c r="AW135" t="s">
        <v>132</v>
      </c>
      <c r="AX135" t="s">
        <v>1502</v>
      </c>
      <c r="AY135" t="s">
        <v>1498</v>
      </c>
      <c r="AZ135" t="s">
        <v>1504</v>
      </c>
      <c r="BA135" t="s">
        <v>132</v>
      </c>
      <c r="BB135" t="s">
        <v>1502</v>
      </c>
      <c r="BC135" t="s">
        <v>1498</v>
      </c>
      <c r="BD135">
        <v>22690025</v>
      </c>
      <c r="BE135" t="s">
        <v>132</v>
      </c>
      <c r="BF135" t="s">
        <v>1502</v>
      </c>
      <c r="BG135" t="s">
        <v>1498</v>
      </c>
      <c r="BH135" t="s">
        <v>1505</v>
      </c>
      <c r="BJ135" t="s">
        <v>1506</v>
      </c>
      <c r="BL135" t="s">
        <v>1507</v>
      </c>
      <c r="BM135" t="s">
        <v>1508</v>
      </c>
      <c r="BN135" t="s">
        <v>1509</v>
      </c>
      <c r="BO135" t="s">
        <v>12</v>
      </c>
    </row>
    <row r="136" spans="1:67">
      <c r="A136">
        <v>129</v>
      </c>
      <c r="B136" t="s">
        <v>1510</v>
      </c>
      <c r="C136" t="s">
        <v>1511</v>
      </c>
      <c r="D136" t="s">
        <v>1512</v>
      </c>
      <c r="E136" t="s">
        <v>1513</v>
      </c>
      <c r="F136" t="s">
        <v>126</v>
      </c>
      <c r="G136" t="s">
        <v>126</v>
      </c>
      <c r="H136" t="s">
        <v>126</v>
      </c>
      <c r="I136" t="s">
        <v>126</v>
      </c>
      <c r="J136" t="s">
        <v>126</v>
      </c>
      <c r="K136" t="s">
        <v>126</v>
      </c>
      <c r="L136" t="s">
        <v>126</v>
      </c>
      <c r="M136" t="s">
        <v>126</v>
      </c>
      <c r="O136" t="s">
        <v>126</v>
      </c>
      <c r="P136" t="s">
        <v>126</v>
      </c>
      <c r="Q136" t="s">
        <v>126</v>
      </c>
      <c r="R136" t="s">
        <v>126</v>
      </c>
      <c r="S136" t="s">
        <v>126</v>
      </c>
      <c r="T136" t="s">
        <v>126</v>
      </c>
      <c r="U136" t="s">
        <v>126</v>
      </c>
      <c r="V136" t="s">
        <v>126</v>
      </c>
      <c r="W136" t="s">
        <v>126</v>
      </c>
      <c r="X136" t="s">
        <v>126</v>
      </c>
      <c r="Y136" t="s">
        <v>126</v>
      </c>
      <c r="Z136" t="s">
        <v>126</v>
      </c>
      <c r="AA136" t="s">
        <v>126</v>
      </c>
      <c r="AB136" t="s">
        <v>126</v>
      </c>
      <c r="AC136" t="s">
        <v>127</v>
      </c>
      <c r="AF136" t="s">
        <v>126</v>
      </c>
      <c r="AG136">
        <v>467</v>
      </c>
      <c r="AH136">
        <v>427</v>
      </c>
      <c r="AI136">
        <v>388</v>
      </c>
      <c r="AJ136" t="s">
        <v>1514</v>
      </c>
      <c r="AK136" t="s">
        <v>1515</v>
      </c>
      <c r="AL136">
        <v>6880</v>
      </c>
      <c r="AM136">
        <v>554980</v>
      </c>
      <c r="AN136">
        <v>22686652</v>
      </c>
      <c r="AO136">
        <v>71720</v>
      </c>
      <c r="AP136">
        <v>2477121</v>
      </c>
      <c r="AQ136">
        <v>2205</v>
      </c>
      <c r="AR136" t="s">
        <v>130</v>
      </c>
      <c r="AS136" t="s">
        <v>1513</v>
      </c>
      <c r="AT136" t="s">
        <v>1512</v>
      </c>
      <c r="AU136">
        <v>3743</v>
      </c>
      <c r="AV136" t="s">
        <v>1516</v>
      </c>
      <c r="AW136" t="s">
        <v>132</v>
      </c>
      <c r="AX136" t="s">
        <v>1513</v>
      </c>
      <c r="AY136" t="s">
        <v>1512</v>
      </c>
      <c r="AZ136" t="s">
        <v>1517</v>
      </c>
      <c r="BA136" t="s">
        <v>132</v>
      </c>
      <c r="BB136" t="s">
        <v>1513</v>
      </c>
      <c r="BC136" t="s">
        <v>1518</v>
      </c>
      <c r="BD136">
        <v>22686652</v>
      </c>
      <c r="BE136" t="s">
        <v>132</v>
      </c>
      <c r="BF136" t="s">
        <v>1513</v>
      </c>
      <c r="BG136" t="s">
        <v>1512</v>
      </c>
      <c r="BJ136" t="s">
        <v>184</v>
      </c>
      <c r="BN136" t="s">
        <v>1519</v>
      </c>
    </row>
    <row r="137" spans="1:67">
      <c r="A137">
        <v>130</v>
      </c>
      <c r="B137" t="s">
        <v>1510</v>
      </c>
      <c r="C137" t="s">
        <v>1511</v>
      </c>
      <c r="D137" t="s">
        <v>1520</v>
      </c>
      <c r="E137" t="s">
        <v>1521</v>
      </c>
      <c r="F137" t="s">
        <v>126</v>
      </c>
      <c r="G137" t="s">
        <v>126</v>
      </c>
      <c r="I137" t="b">
        <v>1</v>
      </c>
      <c r="J137" t="s">
        <v>126</v>
      </c>
      <c r="K137" t="s">
        <v>126</v>
      </c>
      <c r="L137" t="s">
        <v>126</v>
      </c>
      <c r="M137" t="s">
        <v>126</v>
      </c>
      <c r="O137" t="s">
        <v>126</v>
      </c>
      <c r="P137" t="s">
        <v>126</v>
      </c>
      <c r="Q137" t="s">
        <v>126</v>
      </c>
      <c r="R137" t="s">
        <v>126</v>
      </c>
      <c r="S137" t="s">
        <v>126</v>
      </c>
      <c r="T137" t="s">
        <v>126</v>
      </c>
      <c r="U137" t="s">
        <v>126</v>
      </c>
      <c r="V137" t="s">
        <v>126</v>
      </c>
      <c r="W137" t="s">
        <v>126</v>
      </c>
      <c r="X137" t="s">
        <v>126</v>
      </c>
      <c r="Y137" t="s">
        <v>126</v>
      </c>
      <c r="Z137" t="s">
        <v>126</v>
      </c>
      <c r="AA137" t="s">
        <v>126</v>
      </c>
      <c r="AB137" t="s">
        <v>126</v>
      </c>
      <c r="AC137" t="s">
        <v>127</v>
      </c>
      <c r="AF137" t="s">
        <v>126</v>
      </c>
      <c r="AG137">
        <v>464</v>
      </c>
      <c r="AH137">
        <v>428</v>
      </c>
      <c r="AI137">
        <v>1686</v>
      </c>
      <c r="AJ137" t="s">
        <v>1522</v>
      </c>
      <c r="AK137" t="s">
        <v>1523</v>
      </c>
      <c r="AL137">
        <v>6590</v>
      </c>
      <c r="AM137">
        <v>554983</v>
      </c>
      <c r="AN137">
        <v>22686664</v>
      </c>
      <c r="AP137">
        <v>5228606</v>
      </c>
      <c r="AQ137">
        <v>2213</v>
      </c>
      <c r="AR137" t="s">
        <v>130</v>
      </c>
      <c r="AS137" t="s">
        <v>1521</v>
      </c>
      <c r="AT137" t="s">
        <v>1524</v>
      </c>
      <c r="AU137">
        <v>3750</v>
      </c>
      <c r="AV137" t="s">
        <v>1525</v>
      </c>
      <c r="AW137" t="s">
        <v>132</v>
      </c>
      <c r="AX137" t="s">
        <v>1521</v>
      </c>
      <c r="AY137" t="s">
        <v>1524</v>
      </c>
      <c r="AZ137" t="s">
        <v>1526</v>
      </c>
      <c r="BA137" t="s">
        <v>132</v>
      </c>
      <c r="BB137" t="s">
        <v>1521</v>
      </c>
      <c r="BC137" t="s">
        <v>1527</v>
      </c>
      <c r="BD137">
        <v>22686664</v>
      </c>
      <c r="BE137" t="s">
        <v>132</v>
      </c>
      <c r="BF137" t="s">
        <v>1521</v>
      </c>
      <c r="BG137" t="s">
        <v>1524</v>
      </c>
      <c r="BJ137" t="s">
        <v>1528</v>
      </c>
      <c r="BL137" t="s">
        <v>1529</v>
      </c>
      <c r="BM137" t="s">
        <v>1530</v>
      </c>
      <c r="BN137" t="s">
        <v>1531</v>
      </c>
    </row>
    <row r="138" spans="1:67">
      <c r="A138">
        <v>131</v>
      </c>
      <c r="B138" t="s">
        <v>1510</v>
      </c>
      <c r="C138" t="s">
        <v>1511</v>
      </c>
      <c r="D138" t="s">
        <v>1532</v>
      </c>
      <c r="E138" t="s">
        <v>1533</v>
      </c>
      <c r="F138" t="s">
        <v>126</v>
      </c>
      <c r="G138" t="s">
        <v>126</v>
      </c>
      <c r="H138" t="s">
        <v>126</v>
      </c>
      <c r="I138" t="s">
        <v>126</v>
      </c>
      <c r="J138" t="s">
        <v>126</v>
      </c>
      <c r="K138" t="s">
        <v>126</v>
      </c>
      <c r="L138" t="s">
        <v>126</v>
      </c>
      <c r="O138" t="s">
        <v>126</v>
      </c>
      <c r="P138" t="s">
        <v>126</v>
      </c>
      <c r="Q138" t="s">
        <v>126</v>
      </c>
      <c r="R138" t="s">
        <v>126</v>
      </c>
      <c r="S138" t="s">
        <v>126</v>
      </c>
      <c r="T138" t="s">
        <v>126</v>
      </c>
      <c r="U138" t="s">
        <v>126</v>
      </c>
      <c r="V138" t="s">
        <v>126</v>
      </c>
      <c r="W138" t="s">
        <v>126</v>
      </c>
      <c r="X138" t="s">
        <v>126</v>
      </c>
      <c r="Y138" t="s">
        <v>126</v>
      </c>
      <c r="Z138" t="s">
        <v>126</v>
      </c>
      <c r="AA138" t="s">
        <v>126</v>
      </c>
      <c r="AB138" t="s">
        <v>126</v>
      </c>
      <c r="AC138" t="s">
        <v>127</v>
      </c>
      <c r="AD138" t="s">
        <v>251</v>
      </c>
      <c r="AF138" t="s">
        <v>126</v>
      </c>
      <c r="AG138">
        <v>466</v>
      </c>
      <c r="AH138">
        <v>426</v>
      </c>
      <c r="AI138">
        <v>389</v>
      </c>
      <c r="AJ138" t="s">
        <v>1534</v>
      </c>
      <c r="AK138" t="s">
        <v>1535</v>
      </c>
      <c r="AL138">
        <v>6692</v>
      </c>
      <c r="AM138">
        <v>554985</v>
      </c>
      <c r="AN138">
        <v>22686672</v>
      </c>
      <c r="AP138">
        <v>2477344</v>
      </c>
      <c r="AQ138">
        <v>2216</v>
      </c>
      <c r="AR138" t="s">
        <v>130</v>
      </c>
      <c r="AS138" t="s">
        <v>1533</v>
      </c>
      <c r="AT138" t="s">
        <v>1532</v>
      </c>
      <c r="AU138">
        <v>3752</v>
      </c>
      <c r="AV138" t="s">
        <v>1536</v>
      </c>
      <c r="AW138" t="s">
        <v>132</v>
      </c>
      <c r="AX138" t="s">
        <v>1533</v>
      </c>
      <c r="AY138" t="s">
        <v>1537</v>
      </c>
      <c r="AZ138" t="s">
        <v>1538</v>
      </c>
      <c r="BA138" t="s">
        <v>132</v>
      </c>
      <c r="BB138" t="s">
        <v>1533</v>
      </c>
      <c r="BC138" t="s">
        <v>1539</v>
      </c>
      <c r="BD138">
        <v>22686672</v>
      </c>
      <c r="BE138" t="s">
        <v>132</v>
      </c>
      <c r="BF138" t="s">
        <v>1533</v>
      </c>
      <c r="BG138" t="s">
        <v>1532</v>
      </c>
      <c r="BJ138" t="s">
        <v>531</v>
      </c>
      <c r="BN138" t="s">
        <v>1540</v>
      </c>
    </row>
    <row r="139" spans="1:67">
      <c r="A139">
        <v>132</v>
      </c>
      <c r="B139" t="s">
        <v>1510</v>
      </c>
      <c r="C139" t="s">
        <v>1511</v>
      </c>
      <c r="D139" t="s">
        <v>1541</v>
      </c>
      <c r="E139" t="s">
        <v>1542</v>
      </c>
      <c r="F139" t="s">
        <v>126</v>
      </c>
      <c r="G139" t="s">
        <v>126</v>
      </c>
      <c r="H139" t="s">
        <v>126</v>
      </c>
      <c r="I139" t="s">
        <v>126</v>
      </c>
      <c r="J139" t="s">
        <v>126</v>
      </c>
      <c r="K139" t="s">
        <v>126</v>
      </c>
      <c r="L139" t="s">
        <v>126</v>
      </c>
      <c r="M139" t="s">
        <v>126</v>
      </c>
      <c r="O139" t="s">
        <v>126</v>
      </c>
      <c r="P139" t="s">
        <v>126</v>
      </c>
      <c r="Q139" t="s">
        <v>126</v>
      </c>
      <c r="R139" t="s">
        <v>126</v>
      </c>
      <c r="S139" t="s">
        <v>126</v>
      </c>
      <c r="T139" t="s">
        <v>126</v>
      </c>
      <c r="U139" t="s">
        <v>126</v>
      </c>
      <c r="V139" t="s">
        <v>126</v>
      </c>
      <c r="W139" t="s">
        <v>126</v>
      </c>
      <c r="X139" t="s">
        <v>126</v>
      </c>
      <c r="Y139" t="s">
        <v>126</v>
      </c>
      <c r="Z139" t="s">
        <v>126</v>
      </c>
      <c r="AA139" t="s">
        <v>126</v>
      </c>
      <c r="AB139" t="s">
        <v>126</v>
      </c>
      <c r="AC139" t="s">
        <v>127</v>
      </c>
      <c r="AF139" t="s">
        <v>126</v>
      </c>
      <c r="AG139">
        <v>468</v>
      </c>
      <c r="AH139">
        <v>425</v>
      </c>
      <c r="AI139">
        <v>904</v>
      </c>
      <c r="AJ139" t="s">
        <v>1543</v>
      </c>
      <c r="AK139" t="s">
        <v>1544</v>
      </c>
      <c r="AL139">
        <v>6874</v>
      </c>
      <c r="AM139">
        <v>554973</v>
      </c>
      <c r="AN139">
        <v>22686621</v>
      </c>
      <c r="AO139">
        <v>71713</v>
      </c>
      <c r="AP139">
        <v>2477333</v>
      </c>
      <c r="AQ139">
        <v>2189</v>
      </c>
      <c r="AR139" t="s">
        <v>130</v>
      </c>
      <c r="AS139" t="s">
        <v>1542</v>
      </c>
      <c r="AT139" t="s">
        <v>1541</v>
      </c>
      <c r="AU139">
        <v>3947</v>
      </c>
      <c r="AV139" t="s">
        <v>1545</v>
      </c>
      <c r="AW139" t="s">
        <v>132</v>
      </c>
      <c r="AX139" t="s">
        <v>1542</v>
      </c>
      <c r="AY139" t="s">
        <v>1541</v>
      </c>
      <c r="AZ139" t="s">
        <v>1546</v>
      </c>
      <c r="BA139" t="s">
        <v>132</v>
      </c>
      <c r="BB139" t="s">
        <v>1542</v>
      </c>
      <c r="BC139" t="s">
        <v>1541</v>
      </c>
      <c r="BD139">
        <v>157470471</v>
      </c>
      <c r="BE139" t="s">
        <v>132</v>
      </c>
      <c r="BF139" t="s">
        <v>1542</v>
      </c>
      <c r="BG139" t="s">
        <v>1541</v>
      </c>
      <c r="BH139" t="s">
        <v>1547</v>
      </c>
      <c r="BI139" t="s">
        <v>1548</v>
      </c>
      <c r="BJ139" t="s">
        <v>1549</v>
      </c>
      <c r="BN139" t="s">
        <v>1550</v>
      </c>
    </row>
    <row r="140" spans="1:67">
      <c r="A140">
        <v>133</v>
      </c>
      <c r="B140" t="s">
        <v>1510</v>
      </c>
      <c r="C140" t="s">
        <v>1511</v>
      </c>
      <c r="D140" t="s">
        <v>1551</v>
      </c>
      <c r="E140" t="s">
        <v>1552</v>
      </c>
      <c r="F140" t="s">
        <v>126</v>
      </c>
      <c r="G140" t="s">
        <v>126</v>
      </c>
      <c r="H140" t="s">
        <v>126</v>
      </c>
      <c r="I140" t="s">
        <v>126</v>
      </c>
      <c r="J140" t="s">
        <v>126</v>
      </c>
      <c r="K140" t="s">
        <v>126</v>
      </c>
      <c r="L140" t="s">
        <v>126</v>
      </c>
      <c r="M140" t="s">
        <v>126</v>
      </c>
      <c r="O140" t="s">
        <v>126</v>
      </c>
      <c r="P140" t="s">
        <v>126</v>
      </c>
      <c r="Q140" t="s">
        <v>126</v>
      </c>
      <c r="R140" t="s">
        <v>126</v>
      </c>
      <c r="S140" t="s">
        <v>126</v>
      </c>
      <c r="T140" t="s">
        <v>126</v>
      </c>
      <c r="U140" t="s">
        <v>126</v>
      </c>
      <c r="V140" t="s">
        <v>126</v>
      </c>
      <c r="W140" t="s">
        <v>126</v>
      </c>
      <c r="X140" t="s">
        <v>126</v>
      </c>
      <c r="Y140" t="s">
        <v>126</v>
      </c>
      <c r="Z140" t="s">
        <v>126</v>
      </c>
      <c r="AA140" t="s">
        <v>126</v>
      </c>
      <c r="AB140" t="s">
        <v>126</v>
      </c>
      <c r="AC140" t="s">
        <v>127</v>
      </c>
      <c r="AF140" t="s">
        <v>126</v>
      </c>
      <c r="AG140">
        <v>469</v>
      </c>
      <c r="AH140">
        <v>429</v>
      </c>
      <c r="AI140">
        <v>387</v>
      </c>
      <c r="AJ140" t="s">
        <v>1553</v>
      </c>
      <c r="AK140" t="s">
        <v>1554</v>
      </c>
      <c r="AL140">
        <v>6681</v>
      </c>
      <c r="AM140">
        <v>555001</v>
      </c>
      <c r="AN140">
        <v>22686762</v>
      </c>
      <c r="AO140">
        <v>71745</v>
      </c>
      <c r="AP140">
        <v>2477093</v>
      </c>
      <c r="AQ140">
        <v>2286</v>
      </c>
      <c r="AR140" t="s">
        <v>130</v>
      </c>
      <c r="AS140" t="s">
        <v>1552</v>
      </c>
      <c r="AT140" t="s">
        <v>1551</v>
      </c>
      <c r="AU140">
        <v>4050</v>
      </c>
      <c r="AV140" t="s">
        <v>1555</v>
      </c>
      <c r="AW140" t="s">
        <v>132</v>
      </c>
      <c r="AX140" t="s">
        <v>1552</v>
      </c>
      <c r="AY140" t="s">
        <v>1556</v>
      </c>
      <c r="AZ140" t="s">
        <v>1557</v>
      </c>
      <c r="BA140" t="s">
        <v>132</v>
      </c>
      <c r="BB140" t="s">
        <v>1552</v>
      </c>
      <c r="BC140" t="s">
        <v>1551</v>
      </c>
      <c r="BD140">
        <v>155257123</v>
      </c>
      <c r="BE140" t="s">
        <v>132</v>
      </c>
      <c r="BF140" t="s">
        <v>1552</v>
      </c>
      <c r="BG140" t="s">
        <v>1558</v>
      </c>
      <c r="BH140" t="s">
        <v>1559</v>
      </c>
      <c r="BJ140" t="s">
        <v>184</v>
      </c>
      <c r="BN140" t="s">
        <v>1560</v>
      </c>
    </row>
    <row r="141" spans="1:67">
      <c r="A141">
        <v>134</v>
      </c>
      <c r="B141" t="s">
        <v>1510</v>
      </c>
      <c r="C141" t="s">
        <v>1511</v>
      </c>
      <c r="D141" t="s">
        <v>1561</v>
      </c>
      <c r="E141" t="s">
        <v>1562</v>
      </c>
      <c r="F141" t="s">
        <v>126</v>
      </c>
      <c r="G141" t="s">
        <v>126</v>
      </c>
      <c r="H141" t="s">
        <v>126</v>
      </c>
      <c r="I141" t="s">
        <v>126</v>
      </c>
      <c r="J141" t="s">
        <v>126</v>
      </c>
      <c r="K141" t="s">
        <v>126</v>
      </c>
      <c r="L141" t="s">
        <v>126</v>
      </c>
      <c r="M141" t="s">
        <v>126</v>
      </c>
      <c r="O141" t="s">
        <v>126</v>
      </c>
      <c r="P141" t="s">
        <v>126</v>
      </c>
      <c r="Q141" t="s">
        <v>126</v>
      </c>
      <c r="R141" t="s">
        <v>126</v>
      </c>
      <c r="S141" t="s">
        <v>126</v>
      </c>
      <c r="T141" t="s">
        <v>126</v>
      </c>
      <c r="U141" t="s">
        <v>126</v>
      </c>
      <c r="V141" t="s">
        <v>126</v>
      </c>
      <c r="W141" t="s">
        <v>126</v>
      </c>
      <c r="X141" t="s">
        <v>126</v>
      </c>
      <c r="Y141" t="s">
        <v>126</v>
      </c>
      <c r="Z141" t="s">
        <v>126</v>
      </c>
      <c r="AA141" t="s">
        <v>126</v>
      </c>
      <c r="AB141" t="s">
        <v>126</v>
      </c>
      <c r="AC141" t="s">
        <v>127</v>
      </c>
      <c r="AF141" t="s">
        <v>126</v>
      </c>
      <c r="AG141">
        <v>476</v>
      </c>
      <c r="AH141">
        <v>430</v>
      </c>
      <c r="AI141">
        <v>386</v>
      </c>
      <c r="AJ141" t="s">
        <v>1563</v>
      </c>
      <c r="AK141" t="s">
        <v>1564</v>
      </c>
      <c r="AL141">
        <v>144634</v>
      </c>
      <c r="AM141">
        <v>555003</v>
      </c>
      <c r="AP141">
        <v>5228684</v>
      </c>
      <c r="AQ141">
        <v>2302</v>
      </c>
      <c r="AR141" t="s">
        <v>130</v>
      </c>
      <c r="AS141" t="s">
        <v>1562</v>
      </c>
      <c r="AT141" t="s">
        <v>1561</v>
      </c>
      <c r="AU141">
        <v>3953</v>
      </c>
      <c r="AV141" t="s">
        <v>1565</v>
      </c>
      <c r="AW141" t="s">
        <v>132</v>
      </c>
      <c r="AX141" t="s">
        <v>1566</v>
      </c>
      <c r="AY141" t="s">
        <v>1561</v>
      </c>
      <c r="AZ141" t="s">
        <v>1567</v>
      </c>
      <c r="BA141" t="s">
        <v>132</v>
      </c>
      <c r="BB141" t="s">
        <v>1562</v>
      </c>
      <c r="BC141" t="s">
        <v>1561</v>
      </c>
      <c r="BD141">
        <v>22686774</v>
      </c>
      <c r="BE141" t="s">
        <v>132</v>
      </c>
      <c r="BF141" t="s">
        <v>1562</v>
      </c>
      <c r="BG141" t="s">
        <v>1561</v>
      </c>
      <c r="BJ141" t="s">
        <v>1568</v>
      </c>
      <c r="BN141" t="s">
        <v>1569</v>
      </c>
      <c r="BO141" t="s">
        <v>1570</v>
      </c>
    </row>
    <row r="142" spans="1:67">
      <c r="A142">
        <v>135</v>
      </c>
      <c r="B142" t="s">
        <v>1510</v>
      </c>
      <c r="C142" t="s">
        <v>1511</v>
      </c>
      <c r="D142" t="s">
        <v>1571</v>
      </c>
      <c r="E142" t="s">
        <v>1572</v>
      </c>
      <c r="F142" t="s">
        <v>126</v>
      </c>
      <c r="G142" t="s">
        <v>126</v>
      </c>
      <c r="H142" t="s">
        <v>126</v>
      </c>
      <c r="I142" t="s">
        <v>126</v>
      </c>
      <c r="J142" t="s">
        <v>126</v>
      </c>
      <c r="K142" t="s">
        <v>126</v>
      </c>
      <c r="L142" t="s">
        <v>126</v>
      </c>
      <c r="M142" t="s">
        <v>126</v>
      </c>
      <c r="O142" t="s">
        <v>126</v>
      </c>
      <c r="P142" t="s">
        <v>126</v>
      </c>
      <c r="Q142" t="s">
        <v>126</v>
      </c>
      <c r="R142" t="s">
        <v>126</v>
      </c>
      <c r="S142" t="s">
        <v>126</v>
      </c>
      <c r="T142" t="s">
        <v>126</v>
      </c>
      <c r="U142" t="s">
        <v>126</v>
      </c>
      <c r="V142" t="s">
        <v>126</v>
      </c>
      <c r="W142" t="s">
        <v>126</v>
      </c>
      <c r="X142" t="s">
        <v>126</v>
      </c>
      <c r="Y142" t="s">
        <v>126</v>
      </c>
      <c r="Z142" t="s">
        <v>126</v>
      </c>
      <c r="AA142" t="s">
        <v>126</v>
      </c>
      <c r="AB142" t="s">
        <v>126</v>
      </c>
      <c r="AC142" t="s">
        <v>127</v>
      </c>
      <c r="AF142" t="s">
        <v>126</v>
      </c>
      <c r="AG142">
        <v>475</v>
      </c>
      <c r="AH142">
        <v>431</v>
      </c>
      <c r="AI142">
        <v>382</v>
      </c>
      <c r="AJ142" t="s">
        <v>1573</v>
      </c>
      <c r="AK142" t="s">
        <v>1574</v>
      </c>
      <c r="AL142">
        <v>144635</v>
      </c>
      <c r="AM142">
        <v>555004</v>
      </c>
      <c r="AP142">
        <v>5228639</v>
      </c>
      <c r="AQ142">
        <v>2313</v>
      </c>
      <c r="AR142" t="s">
        <v>130</v>
      </c>
      <c r="AS142" t="s">
        <v>1572</v>
      </c>
      <c r="AT142" t="s">
        <v>1571</v>
      </c>
      <c r="AU142">
        <v>3964</v>
      </c>
      <c r="AV142" t="s">
        <v>1575</v>
      </c>
      <c r="AW142" t="s">
        <v>132</v>
      </c>
      <c r="AX142" t="s">
        <v>1576</v>
      </c>
      <c r="AY142" t="s">
        <v>1571</v>
      </c>
      <c r="AZ142" t="s">
        <v>1577</v>
      </c>
      <c r="BA142" t="s">
        <v>132</v>
      </c>
      <c r="BB142" t="s">
        <v>1572</v>
      </c>
      <c r="BC142" t="s">
        <v>1571</v>
      </c>
      <c r="BD142">
        <v>22686788</v>
      </c>
      <c r="BE142" t="s">
        <v>132</v>
      </c>
      <c r="BF142" t="s">
        <v>1572</v>
      </c>
      <c r="BG142" t="s">
        <v>1571</v>
      </c>
      <c r="BJ142" t="s">
        <v>184</v>
      </c>
      <c r="BN142" t="s">
        <v>1578</v>
      </c>
    </row>
    <row r="143" spans="1:67">
      <c r="A143">
        <v>136</v>
      </c>
      <c r="B143" t="s">
        <v>1510</v>
      </c>
      <c r="C143" t="s">
        <v>1511</v>
      </c>
      <c r="D143" t="s">
        <v>1579</v>
      </c>
      <c r="E143" t="s">
        <v>1580</v>
      </c>
      <c r="F143" t="s">
        <v>126</v>
      </c>
      <c r="G143" t="s">
        <v>126</v>
      </c>
      <c r="H143" t="s">
        <v>126</v>
      </c>
      <c r="I143" t="s">
        <v>126</v>
      </c>
      <c r="J143" t="s">
        <v>126</v>
      </c>
      <c r="K143" t="s">
        <v>126</v>
      </c>
      <c r="L143" t="s">
        <v>126</v>
      </c>
      <c r="M143" t="s">
        <v>126</v>
      </c>
      <c r="O143" t="s">
        <v>126</v>
      </c>
      <c r="P143" t="s">
        <v>126</v>
      </c>
      <c r="Q143" t="b">
        <v>1</v>
      </c>
      <c r="R143" t="s">
        <v>126</v>
      </c>
      <c r="S143" t="s">
        <v>126</v>
      </c>
      <c r="T143" t="s">
        <v>126</v>
      </c>
      <c r="U143" t="s">
        <v>126</v>
      </c>
      <c r="V143" t="s">
        <v>126</v>
      </c>
      <c r="W143" t="s">
        <v>126</v>
      </c>
      <c r="X143" t="s">
        <v>126</v>
      </c>
      <c r="Y143" t="s">
        <v>126</v>
      </c>
      <c r="Z143" t="s">
        <v>126</v>
      </c>
      <c r="AA143" t="s">
        <v>126</v>
      </c>
      <c r="AB143" t="s">
        <v>126</v>
      </c>
      <c r="AC143" t="s">
        <v>127</v>
      </c>
      <c r="AF143" t="s">
        <v>126</v>
      </c>
      <c r="AG143">
        <v>470</v>
      </c>
      <c r="AH143">
        <v>432</v>
      </c>
      <c r="AI143">
        <v>378</v>
      </c>
      <c r="AJ143" t="s">
        <v>1581</v>
      </c>
      <c r="AK143" t="s">
        <v>1582</v>
      </c>
      <c r="AL143">
        <v>6638</v>
      </c>
      <c r="AM143">
        <v>178010</v>
      </c>
      <c r="AN143">
        <v>22686800</v>
      </c>
      <c r="AO143">
        <v>97</v>
      </c>
      <c r="AP143">
        <v>5228676</v>
      </c>
      <c r="AQ143">
        <v>2321</v>
      </c>
      <c r="AR143" t="s">
        <v>130</v>
      </c>
      <c r="AS143" t="s">
        <v>1580</v>
      </c>
      <c r="AT143" t="s">
        <v>1579</v>
      </c>
      <c r="AU143">
        <v>3970</v>
      </c>
      <c r="AV143" t="s">
        <v>1583</v>
      </c>
      <c r="AW143" t="s">
        <v>132</v>
      </c>
      <c r="AX143" t="s">
        <v>1580</v>
      </c>
      <c r="AY143" t="s">
        <v>1579</v>
      </c>
      <c r="AZ143" t="s">
        <v>1584</v>
      </c>
      <c r="BA143" t="s">
        <v>132</v>
      </c>
      <c r="BB143" t="s">
        <v>1580</v>
      </c>
      <c r="BC143" t="s">
        <v>1579</v>
      </c>
      <c r="BD143">
        <v>22686800</v>
      </c>
      <c r="BE143" t="s">
        <v>132</v>
      </c>
      <c r="BF143" t="s">
        <v>1580</v>
      </c>
      <c r="BG143" t="s">
        <v>1579</v>
      </c>
      <c r="BJ143" t="s">
        <v>279</v>
      </c>
      <c r="BK143" t="s">
        <v>1585</v>
      </c>
      <c r="BN143" t="s">
        <v>1586</v>
      </c>
      <c r="BO143" t="s">
        <v>1587</v>
      </c>
    </row>
    <row r="144" spans="1:67">
      <c r="A144">
        <v>137</v>
      </c>
      <c r="B144" t="s">
        <v>1510</v>
      </c>
      <c r="C144" t="s">
        <v>1511</v>
      </c>
      <c r="D144" t="s">
        <v>1588</v>
      </c>
      <c r="E144" t="s">
        <v>1589</v>
      </c>
      <c r="F144" t="s">
        <v>126</v>
      </c>
      <c r="G144" t="s">
        <v>126</v>
      </c>
      <c r="H144" t="s">
        <v>126</v>
      </c>
      <c r="I144" t="s">
        <v>126</v>
      </c>
      <c r="J144" t="s">
        <v>126</v>
      </c>
      <c r="K144" t="s">
        <v>126</v>
      </c>
      <c r="L144" t="s">
        <v>126</v>
      </c>
      <c r="M144" t="s">
        <v>126</v>
      </c>
      <c r="O144" t="s">
        <v>126</v>
      </c>
      <c r="P144" t="s">
        <v>126</v>
      </c>
      <c r="Q144" t="s">
        <v>126</v>
      </c>
      <c r="R144" t="s">
        <v>126</v>
      </c>
      <c r="S144" t="s">
        <v>126</v>
      </c>
      <c r="T144" t="s">
        <v>126</v>
      </c>
      <c r="U144" t="s">
        <v>126</v>
      </c>
      <c r="V144" t="s">
        <v>126</v>
      </c>
      <c r="W144" t="s">
        <v>126</v>
      </c>
      <c r="X144" t="s">
        <v>126</v>
      </c>
      <c r="Y144" t="s">
        <v>126</v>
      </c>
      <c r="Z144" t="s">
        <v>126</v>
      </c>
      <c r="AA144" t="s">
        <v>126</v>
      </c>
      <c r="AB144" t="s">
        <v>126</v>
      </c>
      <c r="AC144" t="s">
        <v>127</v>
      </c>
      <c r="AF144" t="s">
        <v>126</v>
      </c>
      <c r="AG144">
        <v>473</v>
      </c>
      <c r="AH144">
        <v>433</v>
      </c>
      <c r="AI144">
        <v>1676</v>
      </c>
      <c r="AJ144" t="s">
        <v>1590</v>
      </c>
      <c r="AK144" t="s">
        <v>1591</v>
      </c>
      <c r="AL144">
        <v>6630</v>
      </c>
      <c r="AM144">
        <v>555007</v>
      </c>
      <c r="AN144">
        <v>22686811</v>
      </c>
      <c r="AO144">
        <v>71751</v>
      </c>
      <c r="AP144">
        <v>5228645</v>
      </c>
      <c r="AQ144">
        <v>2325</v>
      </c>
      <c r="AR144" t="s">
        <v>130</v>
      </c>
      <c r="AS144" t="s">
        <v>1589</v>
      </c>
      <c r="AT144" t="s">
        <v>1588</v>
      </c>
      <c r="AU144">
        <v>3974</v>
      </c>
      <c r="AV144" t="s">
        <v>1592</v>
      </c>
      <c r="AW144" t="s">
        <v>132</v>
      </c>
      <c r="AX144" t="s">
        <v>1589</v>
      </c>
      <c r="AY144" t="s">
        <v>1588</v>
      </c>
      <c r="AZ144" t="s">
        <v>1593</v>
      </c>
      <c r="BA144" t="s">
        <v>132</v>
      </c>
      <c r="BB144" t="s">
        <v>1589</v>
      </c>
      <c r="BC144" t="s">
        <v>1588</v>
      </c>
      <c r="BD144">
        <v>22686811</v>
      </c>
      <c r="BE144" t="s">
        <v>132</v>
      </c>
      <c r="BF144" t="s">
        <v>1589</v>
      </c>
      <c r="BG144" t="s">
        <v>1588</v>
      </c>
      <c r="BJ144" t="s">
        <v>915</v>
      </c>
      <c r="BN144" t="s">
        <v>1594</v>
      </c>
    </row>
    <row r="145" spans="1:68">
      <c r="A145">
        <v>138</v>
      </c>
      <c r="B145" t="s">
        <v>1510</v>
      </c>
      <c r="C145" t="s">
        <v>1511</v>
      </c>
      <c r="D145" t="s">
        <v>1595</v>
      </c>
      <c r="E145" t="s">
        <v>1596</v>
      </c>
      <c r="F145" t="s">
        <v>126</v>
      </c>
      <c r="G145" t="s">
        <v>126</v>
      </c>
      <c r="H145" t="s">
        <v>126</v>
      </c>
      <c r="I145" t="s">
        <v>126</v>
      </c>
      <c r="J145" t="s">
        <v>126</v>
      </c>
      <c r="K145" t="s">
        <v>126</v>
      </c>
      <c r="L145" t="s">
        <v>126</v>
      </c>
      <c r="M145" t="s">
        <v>126</v>
      </c>
      <c r="O145" t="s">
        <v>126</v>
      </c>
      <c r="P145" t="s">
        <v>126</v>
      </c>
      <c r="Q145" t="s">
        <v>126</v>
      </c>
      <c r="R145" t="s">
        <v>126</v>
      </c>
      <c r="S145" t="s">
        <v>126</v>
      </c>
      <c r="T145" t="s">
        <v>126</v>
      </c>
      <c r="U145" t="s">
        <v>126</v>
      </c>
      <c r="V145" t="s">
        <v>126</v>
      </c>
      <c r="W145" t="s">
        <v>126</v>
      </c>
      <c r="X145" t="s">
        <v>126</v>
      </c>
      <c r="Y145" t="s">
        <v>126</v>
      </c>
      <c r="Z145" t="s">
        <v>126</v>
      </c>
      <c r="AA145" t="s">
        <v>126</v>
      </c>
      <c r="AB145" t="s">
        <v>126</v>
      </c>
      <c r="AC145" t="s">
        <v>127</v>
      </c>
      <c r="AF145" t="s">
        <v>126</v>
      </c>
      <c r="AG145">
        <v>471</v>
      </c>
      <c r="AH145">
        <v>434</v>
      </c>
      <c r="AI145">
        <v>380</v>
      </c>
      <c r="AJ145" t="s">
        <v>1597</v>
      </c>
      <c r="AK145" t="s">
        <v>1598</v>
      </c>
      <c r="AL145">
        <v>339935</v>
      </c>
      <c r="AM145">
        <v>555009</v>
      </c>
      <c r="AN145">
        <v>22686819</v>
      </c>
      <c r="AO145">
        <v>71752</v>
      </c>
      <c r="AP145">
        <v>5228648</v>
      </c>
      <c r="AQ145">
        <v>2332</v>
      </c>
      <c r="AR145" t="s">
        <v>130</v>
      </c>
      <c r="AS145" t="s">
        <v>1596</v>
      </c>
      <c r="AT145" t="s">
        <v>1595</v>
      </c>
      <c r="AU145">
        <v>3983</v>
      </c>
      <c r="AV145" t="s">
        <v>1599</v>
      </c>
      <c r="AW145" t="s">
        <v>132</v>
      </c>
      <c r="AX145" t="s">
        <v>1596</v>
      </c>
      <c r="AY145" t="s">
        <v>1600</v>
      </c>
      <c r="AZ145" t="s">
        <v>1601</v>
      </c>
      <c r="BA145" t="s">
        <v>132</v>
      </c>
      <c r="BB145" t="s">
        <v>1596</v>
      </c>
      <c r="BC145" t="s">
        <v>1600</v>
      </c>
      <c r="BD145">
        <v>22686819</v>
      </c>
      <c r="BE145" t="s">
        <v>132</v>
      </c>
      <c r="BF145" t="s">
        <v>1596</v>
      </c>
      <c r="BG145" t="s">
        <v>1600</v>
      </c>
      <c r="BJ145" t="s">
        <v>1602</v>
      </c>
      <c r="BN145" t="s">
        <v>1603</v>
      </c>
    </row>
    <row r="146" spans="1:68">
      <c r="A146">
        <v>139</v>
      </c>
      <c r="B146" t="s">
        <v>1510</v>
      </c>
      <c r="C146" t="s">
        <v>1511</v>
      </c>
      <c r="D146" t="s">
        <v>1604</v>
      </c>
      <c r="E146" t="s">
        <v>1605</v>
      </c>
      <c r="F146" t="b">
        <v>1</v>
      </c>
      <c r="G146" t="s">
        <v>126</v>
      </c>
      <c r="H146" t="s">
        <v>126</v>
      </c>
      <c r="I146" t="s">
        <v>126</v>
      </c>
      <c r="J146" t="s">
        <v>126</v>
      </c>
      <c r="K146" t="s">
        <v>126</v>
      </c>
      <c r="L146" t="s">
        <v>126</v>
      </c>
      <c r="M146" t="s">
        <v>126</v>
      </c>
      <c r="O146" t="s">
        <v>126</v>
      </c>
      <c r="P146" t="s">
        <v>126</v>
      </c>
      <c r="Q146" t="s">
        <v>126</v>
      </c>
      <c r="R146" t="s">
        <v>126</v>
      </c>
      <c r="S146" t="s">
        <v>126</v>
      </c>
      <c r="T146" t="s">
        <v>126</v>
      </c>
      <c r="U146" t="s">
        <v>126</v>
      </c>
      <c r="V146" t="s">
        <v>126</v>
      </c>
      <c r="W146" t="s">
        <v>126</v>
      </c>
      <c r="X146" t="s">
        <v>126</v>
      </c>
      <c r="Y146" t="s">
        <v>126</v>
      </c>
      <c r="Z146" t="s">
        <v>126</v>
      </c>
      <c r="AA146" t="s">
        <v>126</v>
      </c>
      <c r="AB146" t="s">
        <v>126</v>
      </c>
      <c r="AC146" t="s">
        <v>127</v>
      </c>
      <c r="AF146" t="s">
        <v>126</v>
      </c>
      <c r="AG146">
        <v>474</v>
      </c>
      <c r="AH146">
        <v>435</v>
      </c>
      <c r="AI146">
        <v>1674</v>
      </c>
      <c r="AJ146" t="s">
        <v>1606</v>
      </c>
      <c r="AK146" t="s">
        <v>1607</v>
      </c>
      <c r="AL146">
        <v>6647</v>
      </c>
      <c r="AM146">
        <v>555010</v>
      </c>
      <c r="AN146">
        <v>22686831</v>
      </c>
      <c r="AP146">
        <v>5228699</v>
      </c>
      <c r="AQ146">
        <v>2343</v>
      </c>
      <c r="AR146" t="s">
        <v>130</v>
      </c>
      <c r="AS146" t="s">
        <v>1605</v>
      </c>
      <c r="AT146" t="s">
        <v>1608</v>
      </c>
      <c r="AU146">
        <v>3992</v>
      </c>
      <c r="AV146" t="s">
        <v>1609</v>
      </c>
      <c r="AW146" t="s">
        <v>132</v>
      </c>
      <c r="AX146" t="s">
        <v>1605</v>
      </c>
      <c r="AY146" t="s">
        <v>1608</v>
      </c>
      <c r="AZ146" t="s">
        <v>1610</v>
      </c>
      <c r="BA146" t="s">
        <v>132</v>
      </c>
      <c r="BB146" t="s">
        <v>1605</v>
      </c>
      <c r="BC146" t="s">
        <v>1608</v>
      </c>
      <c r="BD146">
        <v>22686831</v>
      </c>
      <c r="BE146" t="s">
        <v>132</v>
      </c>
      <c r="BF146" t="s">
        <v>1605</v>
      </c>
      <c r="BG146" t="s">
        <v>1608</v>
      </c>
      <c r="BJ146" t="s">
        <v>915</v>
      </c>
      <c r="BN146" t="s">
        <v>1611</v>
      </c>
    </row>
    <row r="147" spans="1:68">
      <c r="A147">
        <v>140</v>
      </c>
      <c r="B147" t="s">
        <v>1510</v>
      </c>
      <c r="C147" t="s">
        <v>1511</v>
      </c>
      <c r="D147" t="s">
        <v>1612</v>
      </c>
      <c r="E147" t="s">
        <v>1613</v>
      </c>
      <c r="F147" t="s">
        <v>126</v>
      </c>
      <c r="G147" t="s">
        <v>126</v>
      </c>
      <c r="H147" t="s">
        <v>126</v>
      </c>
      <c r="I147" t="s">
        <v>126</v>
      </c>
      <c r="J147" t="s">
        <v>126</v>
      </c>
      <c r="K147" t="s">
        <v>126</v>
      </c>
      <c r="L147" t="s">
        <v>126</v>
      </c>
      <c r="M147" t="s">
        <v>126</v>
      </c>
      <c r="O147" t="s">
        <v>126</v>
      </c>
      <c r="P147" t="s">
        <v>126</v>
      </c>
      <c r="Q147" t="s">
        <v>126</v>
      </c>
      <c r="R147" t="s">
        <v>126</v>
      </c>
      <c r="S147" t="s">
        <v>126</v>
      </c>
      <c r="T147" t="s">
        <v>126</v>
      </c>
      <c r="U147" t="s">
        <v>126</v>
      </c>
      <c r="V147" t="s">
        <v>126</v>
      </c>
      <c r="W147" t="s">
        <v>126</v>
      </c>
      <c r="X147" t="s">
        <v>126</v>
      </c>
      <c r="Y147" t="s">
        <v>126</v>
      </c>
      <c r="Z147" t="s">
        <v>126</v>
      </c>
      <c r="AA147" t="s">
        <v>126</v>
      </c>
      <c r="AB147" t="s">
        <v>126</v>
      </c>
      <c r="AC147" t="s">
        <v>127</v>
      </c>
      <c r="AF147" t="s">
        <v>126</v>
      </c>
      <c r="AG147">
        <v>479</v>
      </c>
      <c r="AH147">
        <v>436</v>
      </c>
      <c r="AI147">
        <v>385</v>
      </c>
      <c r="AJ147" t="s">
        <v>1614</v>
      </c>
      <c r="AK147" t="s">
        <v>1615</v>
      </c>
      <c r="AL147">
        <v>6612</v>
      </c>
      <c r="AM147">
        <v>555014</v>
      </c>
      <c r="AN147">
        <v>22686856</v>
      </c>
      <c r="AO147">
        <v>20701</v>
      </c>
      <c r="AP147">
        <v>5228662</v>
      </c>
      <c r="AQ147">
        <v>2356</v>
      </c>
      <c r="AR147" t="s">
        <v>130</v>
      </c>
      <c r="AS147" t="s">
        <v>1613</v>
      </c>
      <c r="AT147" t="s">
        <v>1612</v>
      </c>
      <c r="AU147">
        <v>4010</v>
      </c>
      <c r="AV147" t="s">
        <v>1616</v>
      </c>
      <c r="AW147" t="s">
        <v>132</v>
      </c>
      <c r="AX147" t="s">
        <v>1613</v>
      </c>
      <c r="AY147" t="s">
        <v>1612</v>
      </c>
      <c r="AZ147" t="s">
        <v>1617</v>
      </c>
      <c r="BA147" t="s">
        <v>132</v>
      </c>
      <c r="BB147" t="s">
        <v>1613</v>
      </c>
      <c r="BC147" t="s">
        <v>1612</v>
      </c>
      <c r="BD147">
        <v>22686856</v>
      </c>
      <c r="BE147" t="s">
        <v>132</v>
      </c>
      <c r="BF147" t="s">
        <v>1613</v>
      </c>
      <c r="BG147" t="s">
        <v>1612</v>
      </c>
      <c r="BJ147" t="s">
        <v>1618</v>
      </c>
      <c r="BN147" t="s">
        <v>1619</v>
      </c>
    </row>
    <row r="148" spans="1:68">
      <c r="A148">
        <v>141</v>
      </c>
      <c r="B148" t="s">
        <v>1510</v>
      </c>
      <c r="C148" t="s">
        <v>1511</v>
      </c>
      <c r="D148" t="s">
        <v>1620</v>
      </c>
      <c r="E148" t="s">
        <v>1621</v>
      </c>
      <c r="F148" t="s">
        <v>126</v>
      </c>
      <c r="G148" t="s">
        <v>216</v>
      </c>
      <c r="H148" t="s">
        <v>126</v>
      </c>
      <c r="I148" t="s">
        <v>126</v>
      </c>
      <c r="J148" t="s">
        <v>126</v>
      </c>
      <c r="K148" t="s">
        <v>126</v>
      </c>
      <c r="L148" t="s">
        <v>126</v>
      </c>
      <c r="M148" t="s">
        <v>126</v>
      </c>
      <c r="O148" t="s">
        <v>126</v>
      </c>
      <c r="P148" t="s">
        <v>126</v>
      </c>
      <c r="Q148" t="s">
        <v>126</v>
      </c>
      <c r="R148" t="s">
        <v>126</v>
      </c>
      <c r="S148" t="s">
        <v>126</v>
      </c>
      <c r="T148" t="s">
        <v>126</v>
      </c>
      <c r="U148" t="s">
        <v>126</v>
      </c>
      <c r="V148" t="s">
        <v>126</v>
      </c>
      <c r="W148" t="s">
        <v>126</v>
      </c>
      <c r="X148" t="s">
        <v>126</v>
      </c>
      <c r="Y148" t="s">
        <v>126</v>
      </c>
      <c r="Z148" t="s">
        <v>126</v>
      </c>
      <c r="AA148" t="s">
        <v>126</v>
      </c>
      <c r="AB148" t="s">
        <v>126</v>
      </c>
      <c r="AC148" t="s">
        <v>127</v>
      </c>
      <c r="AF148" t="s">
        <v>126</v>
      </c>
      <c r="AG148">
        <v>478</v>
      </c>
      <c r="AH148">
        <v>437</v>
      </c>
      <c r="AI148">
        <v>384</v>
      </c>
      <c r="AJ148" t="s">
        <v>1622</v>
      </c>
      <c r="AK148" t="s">
        <v>1623</v>
      </c>
      <c r="AL148">
        <v>144253</v>
      </c>
      <c r="AM148">
        <v>555016</v>
      </c>
      <c r="AN148">
        <v>22724997</v>
      </c>
      <c r="AO148">
        <v>71759</v>
      </c>
      <c r="AP148">
        <v>5228640</v>
      </c>
      <c r="AQ148">
        <v>2368</v>
      </c>
      <c r="AR148" t="s">
        <v>130</v>
      </c>
      <c r="AS148" t="s">
        <v>1621</v>
      </c>
      <c r="AT148" t="s">
        <v>1620</v>
      </c>
      <c r="AU148">
        <v>4024</v>
      </c>
      <c r="AV148" t="s">
        <v>1624</v>
      </c>
      <c r="AW148" t="s">
        <v>132</v>
      </c>
      <c r="AX148" t="s">
        <v>1621</v>
      </c>
      <c r="AY148" t="s">
        <v>1620</v>
      </c>
      <c r="AZ148" t="s">
        <v>1625</v>
      </c>
      <c r="BA148" t="s">
        <v>132</v>
      </c>
      <c r="BB148" t="s">
        <v>1621</v>
      </c>
      <c r="BC148" t="s">
        <v>1620</v>
      </c>
      <c r="BD148">
        <v>22724997</v>
      </c>
      <c r="BE148" t="s">
        <v>132</v>
      </c>
      <c r="BF148" t="s">
        <v>1621</v>
      </c>
      <c r="BG148" t="s">
        <v>1620</v>
      </c>
      <c r="BJ148" t="s">
        <v>184</v>
      </c>
      <c r="BN148" t="s">
        <v>1626</v>
      </c>
    </row>
    <row r="149" spans="1:68">
      <c r="A149">
        <v>142</v>
      </c>
      <c r="B149" t="s">
        <v>1510</v>
      </c>
      <c r="C149" t="s">
        <v>1511</v>
      </c>
      <c r="D149" t="s">
        <v>1627</v>
      </c>
      <c r="E149" t="s">
        <v>1628</v>
      </c>
      <c r="F149" t="s">
        <v>126</v>
      </c>
      <c r="G149" t="s">
        <v>126</v>
      </c>
      <c r="H149" t="s">
        <v>126</v>
      </c>
      <c r="I149" t="s">
        <v>126</v>
      </c>
      <c r="J149" t="s">
        <v>126</v>
      </c>
      <c r="K149" t="s">
        <v>126</v>
      </c>
      <c r="L149" t="s">
        <v>126</v>
      </c>
      <c r="M149" t="s">
        <v>126</v>
      </c>
      <c r="O149" t="s">
        <v>126</v>
      </c>
      <c r="P149" t="s">
        <v>126</v>
      </c>
      <c r="Q149" t="s">
        <v>126</v>
      </c>
      <c r="R149" t="s">
        <v>126</v>
      </c>
      <c r="S149" t="s">
        <v>126</v>
      </c>
      <c r="T149" t="s">
        <v>126</v>
      </c>
      <c r="U149" t="s">
        <v>126</v>
      </c>
      <c r="V149" t="s">
        <v>126</v>
      </c>
      <c r="W149" t="s">
        <v>126</v>
      </c>
      <c r="X149" t="s">
        <v>126</v>
      </c>
      <c r="Y149" t="s">
        <v>126</v>
      </c>
      <c r="Z149" t="s">
        <v>126</v>
      </c>
      <c r="AA149" t="s">
        <v>126</v>
      </c>
      <c r="AB149" t="s">
        <v>126</v>
      </c>
      <c r="AC149" t="s">
        <v>127</v>
      </c>
      <c r="AF149" t="s">
        <v>126</v>
      </c>
      <c r="AG149">
        <v>477</v>
      </c>
      <c r="AH149">
        <v>438</v>
      </c>
      <c r="AI149">
        <v>383</v>
      </c>
      <c r="AJ149" t="s">
        <v>1629</v>
      </c>
      <c r="AK149" t="s">
        <v>1630</v>
      </c>
      <c r="AL149">
        <v>6619</v>
      </c>
      <c r="AM149">
        <v>555018</v>
      </c>
      <c r="AN149">
        <v>22686882</v>
      </c>
      <c r="AO149">
        <v>26604</v>
      </c>
      <c r="AP149">
        <v>5228644</v>
      </c>
      <c r="AQ149">
        <v>2371</v>
      </c>
      <c r="AR149" t="s">
        <v>130</v>
      </c>
      <c r="AS149" t="s">
        <v>1628</v>
      </c>
      <c r="AT149" t="s">
        <v>1627</v>
      </c>
      <c r="AU149">
        <v>4027</v>
      </c>
      <c r="AV149" t="s">
        <v>1631</v>
      </c>
      <c r="AW149" t="s">
        <v>132</v>
      </c>
      <c r="AX149" t="s">
        <v>1628</v>
      </c>
      <c r="AY149" t="s">
        <v>1627</v>
      </c>
      <c r="AZ149" t="s">
        <v>1632</v>
      </c>
      <c r="BA149" t="s">
        <v>132</v>
      </c>
      <c r="BB149" t="s">
        <v>1628</v>
      </c>
      <c r="BC149" t="s">
        <v>1627</v>
      </c>
      <c r="BD149">
        <v>22686882</v>
      </c>
      <c r="BE149" t="s">
        <v>132</v>
      </c>
      <c r="BF149" t="s">
        <v>1628</v>
      </c>
      <c r="BG149" t="s">
        <v>1627</v>
      </c>
      <c r="BJ149" t="s">
        <v>184</v>
      </c>
      <c r="BL149" t="s">
        <v>1633</v>
      </c>
      <c r="BM149" t="s">
        <v>1634</v>
      </c>
      <c r="BN149" t="s">
        <v>1635</v>
      </c>
    </row>
    <row r="150" spans="1:68">
      <c r="A150">
        <v>143</v>
      </c>
      <c r="B150" t="s">
        <v>1636</v>
      </c>
      <c r="C150" t="s">
        <v>1637</v>
      </c>
      <c r="D150" t="s">
        <v>1638</v>
      </c>
      <c r="E150" t="s">
        <v>1639</v>
      </c>
      <c r="F150" t="s">
        <v>126</v>
      </c>
      <c r="G150" t="s">
        <v>126</v>
      </c>
      <c r="H150" t="s">
        <v>126</v>
      </c>
      <c r="I150" t="s">
        <v>126</v>
      </c>
      <c r="J150" t="s">
        <v>126</v>
      </c>
      <c r="K150" t="s">
        <v>126</v>
      </c>
      <c r="L150" t="s">
        <v>126</v>
      </c>
      <c r="M150" t="s">
        <v>126</v>
      </c>
      <c r="O150" t="s">
        <v>126</v>
      </c>
      <c r="P150" t="s">
        <v>126</v>
      </c>
      <c r="Q150" t="s">
        <v>126</v>
      </c>
      <c r="R150" t="s">
        <v>126</v>
      </c>
      <c r="S150" t="s">
        <v>126</v>
      </c>
      <c r="T150" t="s">
        <v>126</v>
      </c>
      <c r="U150" t="s">
        <v>126</v>
      </c>
      <c r="V150" t="s">
        <v>126</v>
      </c>
      <c r="W150" t="s">
        <v>126</v>
      </c>
      <c r="X150" t="s">
        <v>126</v>
      </c>
      <c r="Y150" t="s">
        <v>126</v>
      </c>
      <c r="Z150" t="s">
        <v>126</v>
      </c>
      <c r="AA150" t="s">
        <v>126</v>
      </c>
      <c r="AB150" t="s">
        <v>126</v>
      </c>
      <c r="AC150" t="s">
        <v>127</v>
      </c>
      <c r="AE150" t="b">
        <v>1</v>
      </c>
      <c r="AF150" t="b">
        <v>1</v>
      </c>
      <c r="AG150">
        <v>217</v>
      </c>
      <c r="AH150">
        <v>203</v>
      </c>
      <c r="AI150">
        <v>197</v>
      </c>
      <c r="AJ150" t="s">
        <v>1640</v>
      </c>
      <c r="AK150" t="s">
        <v>1641</v>
      </c>
      <c r="AL150">
        <v>248</v>
      </c>
      <c r="AM150">
        <v>176226</v>
      </c>
      <c r="AN150">
        <v>22692498</v>
      </c>
      <c r="AO150">
        <v>72794</v>
      </c>
      <c r="AP150">
        <v>2474830</v>
      </c>
      <c r="AQ150">
        <v>5092</v>
      </c>
      <c r="AR150" t="s">
        <v>130</v>
      </c>
      <c r="AS150" t="s">
        <v>1639</v>
      </c>
      <c r="AT150" t="s">
        <v>1642</v>
      </c>
      <c r="AU150">
        <v>5124</v>
      </c>
      <c r="AV150" t="s">
        <v>1643</v>
      </c>
      <c r="AW150" t="s">
        <v>132</v>
      </c>
      <c r="AX150" t="s">
        <v>1639</v>
      </c>
      <c r="AY150" t="s">
        <v>1642</v>
      </c>
      <c r="AZ150" t="s">
        <v>1644</v>
      </c>
      <c r="BA150" t="s">
        <v>132</v>
      </c>
      <c r="BB150" t="s">
        <v>1639</v>
      </c>
      <c r="BC150" t="s">
        <v>1642</v>
      </c>
      <c r="BD150">
        <v>22692498</v>
      </c>
      <c r="BE150" t="s">
        <v>132</v>
      </c>
      <c r="BF150" t="s">
        <v>1639</v>
      </c>
      <c r="BG150" t="s">
        <v>1642</v>
      </c>
      <c r="BJ150" t="s">
        <v>1645</v>
      </c>
      <c r="BL150" t="s">
        <v>1646</v>
      </c>
      <c r="BM150" t="s">
        <v>1647</v>
      </c>
      <c r="BN150" t="s">
        <v>1648</v>
      </c>
    </row>
    <row r="151" spans="1:68">
      <c r="A151">
        <v>144</v>
      </c>
      <c r="B151" t="s">
        <v>1636</v>
      </c>
      <c r="C151" t="s">
        <v>1637</v>
      </c>
      <c r="D151" t="s">
        <v>1649</v>
      </c>
      <c r="E151" t="s">
        <v>1650</v>
      </c>
      <c r="F151" t="s">
        <v>126</v>
      </c>
      <c r="G151" t="s">
        <v>216</v>
      </c>
      <c r="H151" t="s">
        <v>126</v>
      </c>
      <c r="I151" t="s">
        <v>126</v>
      </c>
      <c r="J151" t="s">
        <v>126</v>
      </c>
      <c r="K151" t="s">
        <v>126</v>
      </c>
      <c r="L151" t="s">
        <v>126</v>
      </c>
      <c r="M151" t="s">
        <v>126</v>
      </c>
      <c r="O151" t="s">
        <v>126</v>
      </c>
      <c r="P151" t="s">
        <v>126</v>
      </c>
      <c r="Q151" t="s">
        <v>126</v>
      </c>
      <c r="R151" t="s">
        <v>126</v>
      </c>
      <c r="S151" t="s">
        <v>126</v>
      </c>
      <c r="T151" t="s">
        <v>126</v>
      </c>
      <c r="U151" t="s">
        <v>126</v>
      </c>
      <c r="V151" t="s">
        <v>126</v>
      </c>
      <c r="W151" t="s">
        <v>126</v>
      </c>
      <c r="X151" t="s">
        <v>126</v>
      </c>
      <c r="Y151" t="s">
        <v>126</v>
      </c>
      <c r="Z151" t="s">
        <v>126</v>
      </c>
      <c r="AA151" t="s">
        <v>126</v>
      </c>
      <c r="AB151" t="s">
        <v>126</v>
      </c>
      <c r="AC151" t="s">
        <v>127</v>
      </c>
      <c r="AE151" t="b">
        <v>1</v>
      </c>
      <c r="AF151" t="b">
        <v>1</v>
      </c>
      <c r="AG151">
        <v>215</v>
      </c>
      <c r="AH151">
        <v>204</v>
      </c>
      <c r="AI151">
        <v>199</v>
      </c>
      <c r="AJ151" t="s">
        <v>1651</v>
      </c>
      <c r="AK151" t="s">
        <v>1652</v>
      </c>
      <c r="AM151">
        <v>176278</v>
      </c>
      <c r="AN151">
        <v>22692539</v>
      </c>
      <c r="AO151">
        <v>72800</v>
      </c>
      <c r="AP151">
        <v>5228155</v>
      </c>
      <c r="AQ151">
        <v>5115</v>
      </c>
      <c r="AR151" t="s">
        <v>130</v>
      </c>
      <c r="AS151" t="s">
        <v>1650</v>
      </c>
      <c r="AT151" t="s">
        <v>1649</v>
      </c>
      <c r="AU151">
        <v>5135</v>
      </c>
      <c r="AV151" t="s">
        <v>1653</v>
      </c>
      <c r="AW151" t="s">
        <v>132</v>
      </c>
      <c r="AX151" t="s">
        <v>1650</v>
      </c>
      <c r="AY151" t="s">
        <v>1649</v>
      </c>
      <c r="AZ151" t="s">
        <v>1654</v>
      </c>
      <c r="BA151" t="s">
        <v>132</v>
      </c>
      <c r="BB151" t="s">
        <v>1650</v>
      </c>
      <c r="BC151" t="s">
        <v>1649</v>
      </c>
      <c r="BD151">
        <v>22692539</v>
      </c>
      <c r="BE151" t="s">
        <v>132</v>
      </c>
      <c r="BF151" t="s">
        <v>1650</v>
      </c>
      <c r="BG151" t="s">
        <v>1649</v>
      </c>
      <c r="BH151" t="s">
        <v>1655</v>
      </c>
      <c r="BJ151" t="s">
        <v>184</v>
      </c>
      <c r="BL151" t="s">
        <v>1093</v>
      </c>
      <c r="BM151" t="s">
        <v>1656</v>
      </c>
      <c r="BN151" t="s">
        <v>1657</v>
      </c>
    </row>
    <row r="152" spans="1:68">
      <c r="A152">
        <v>145</v>
      </c>
      <c r="B152" t="s">
        <v>1636</v>
      </c>
      <c r="C152" t="s">
        <v>1637</v>
      </c>
      <c r="D152" t="s">
        <v>1658</v>
      </c>
      <c r="E152" t="s">
        <v>1659</v>
      </c>
      <c r="F152" t="s">
        <v>126</v>
      </c>
      <c r="G152" t="s">
        <v>126</v>
      </c>
      <c r="H152" t="s">
        <v>126</v>
      </c>
      <c r="I152" t="s">
        <v>126</v>
      </c>
      <c r="J152" t="s">
        <v>126</v>
      </c>
      <c r="K152" t="s">
        <v>126</v>
      </c>
      <c r="L152" t="s">
        <v>126</v>
      </c>
      <c r="M152" t="s">
        <v>126</v>
      </c>
      <c r="O152" t="s">
        <v>126</v>
      </c>
      <c r="P152" t="s">
        <v>126</v>
      </c>
      <c r="Q152" t="b">
        <v>1</v>
      </c>
      <c r="R152" t="s">
        <v>126</v>
      </c>
      <c r="S152" t="s">
        <v>126</v>
      </c>
      <c r="T152" t="s">
        <v>126</v>
      </c>
      <c r="U152" t="s">
        <v>126</v>
      </c>
      <c r="V152" t="s">
        <v>126</v>
      </c>
      <c r="W152" t="s">
        <v>126</v>
      </c>
      <c r="X152" t="s">
        <v>126</v>
      </c>
      <c r="Y152" t="s">
        <v>126</v>
      </c>
      <c r="Z152" t="s">
        <v>126</v>
      </c>
      <c r="AA152" t="s">
        <v>126</v>
      </c>
      <c r="AB152" t="s">
        <v>126</v>
      </c>
      <c r="AC152" t="s">
        <v>127</v>
      </c>
      <c r="AE152" t="b">
        <v>1</v>
      </c>
      <c r="AF152" t="b">
        <v>1</v>
      </c>
      <c r="AG152">
        <v>216</v>
      </c>
      <c r="AH152">
        <v>205</v>
      </c>
      <c r="AI152">
        <v>198</v>
      </c>
      <c r="AJ152" t="s">
        <v>1660</v>
      </c>
      <c r="AK152" t="s">
        <v>1661</v>
      </c>
      <c r="AL152">
        <v>443</v>
      </c>
      <c r="AM152">
        <v>176277</v>
      </c>
      <c r="AN152">
        <v>22692543</v>
      </c>
      <c r="AO152">
        <v>18</v>
      </c>
      <c r="AP152">
        <v>4408498</v>
      </c>
      <c r="AQ152">
        <v>5116</v>
      </c>
      <c r="AR152" t="s">
        <v>130</v>
      </c>
      <c r="AS152" t="s">
        <v>1659</v>
      </c>
      <c r="AT152" t="s">
        <v>1662</v>
      </c>
      <c r="AU152">
        <v>5134</v>
      </c>
      <c r="AV152" t="s">
        <v>1663</v>
      </c>
      <c r="AW152" t="s">
        <v>132</v>
      </c>
      <c r="AX152" t="s">
        <v>1659</v>
      </c>
      <c r="AY152" t="s">
        <v>1662</v>
      </c>
      <c r="AZ152" t="s">
        <v>1664</v>
      </c>
      <c r="BA152" t="s">
        <v>132</v>
      </c>
      <c r="BB152" t="s">
        <v>1659</v>
      </c>
      <c r="BC152" t="s">
        <v>1658</v>
      </c>
      <c r="BD152">
        <v>22692543</v>
      </c>
      <c r="BE152" t="s">
        <v>132</v>
      </c>
      <c r="BF152" t="s">
        <v>1659</v>
      </c>
      <c r="BG152" t="s">
        <v>1658</v>
      </c>
      <c r="BJ152" t="s">
        <v>1665</v>
      </c>
      <c r="BK152" t="s">
        <v>1585</v>
      </c>
      <c r="BL152" t="s">
        <v>1666</v>
      </c>
      <c r="BM152" t="s">
        <v>1667</v>
      </c>
      <c r="BN152" t="s">
        <v>1668</v>
      </c>
    </row>
    <row r="153" spans="1:68">
      <c r="A153">
        <v>146</v>
      </c>
      <c r="B153" t="s">
        <v>1636</v>
      </c>
      <c r="C153" t="s">
        <v>1637</v>
      </c>
      <c r="D153" t="s">
        <v>1669</v>
      </c>
      <c r="E153" t="s">
        <v>1670</v>
      </c>
      <c r="F153" t="s">
        <v>126</v>
      </c>
      <c r="G153" t="s">
        <v>126</v>
      </c>
      <c r="H153" t="s">
        <v>126</v>
      </c>
      <c r="I153" t="s">
        <v>126</v>
      </c>
      <c r="J153" t="s">
        <v>126</v>
      </c>
      <c r="K153" t="s">
        <v>126</v>
      </c>
      <c r="L153" t="s">
        <v>126</v>
      </c>
      <c r="M153" t="s">
        <v>126</v>
      </c>
      <c r="O153" t="s">
        <v>126</v>
      </c>
      <c r="P153" t="s">
        <v>126</v>
      </c>
      <c r="Q153" t="s">
        <v>126</v>
      </c>
      <c r="R153" t="s">
        <v>126</v>
      </c>
      <c r="S153" t="s">
        <v>126</v>
      </c>
      <c r="T153" t="s">
        <v>126</v>
      </c>
      <c r="U153" t="s">
        <v>126</v>
      </c>
      <c r="V153" t="s">
        <v>126</v>
      </c>
      <c r="W153" t="s">
        <v>126</v>
      </c>
      <c r="X153" t="s">
        <v>126</v>
      </c>
      <c r="Y153" t="s">
        <v>126</v>
      </c>
      <c r="Z153" t="s">
        <v>126</v>
      </c>
      <c r="AA153" t="s">
        <v>126</v>
      </c>
      <c r="AB153" t="s">
        <v>126</v>
      </c>
      <c r="AC153" t="s">
        <v>127</v>
      </c>
      <c r="AE153" t="b">
        <v>1</v>
      </c>
      <c r="AF153" t="b">
        <v>1</v>
      </c>
      <c r="AG153">
        <v>222</v>
      </c>
      <c r="AH153">
        <v>206</v>
      </c>
      <c r="AI153">
        <v>203</v>
      </c>
      <c r="AJ153" t="s">
        <v>1671</v>
      </c>
      <c r="AK153" t="s">
        <v>1672</v>
      </c>
      <c r="AL153">
        <v>508918</v>
      </c>
      <c r="AN153">
        <v>22692643</v>
      </c>
      <c r="AP153">
        <v>2680976</v>
      </c>
      <c r="AQ153">
        <v>5170</v>
      </c>
      <c r="AR153" t="s">
        <v>130</v>
      </c>
      <c r="AS153" t="s">
        <v>1673</v>
      </c>
      <c r="AT153" t="s">
        <v>1669</v>
      </c>
      <c r="AU153">
        <v>5405</v>
      </c>
      <c r="AV153" t="s">
        <v>1674</v>
      </c>
      <c r="AW153" t="s">
        <v>132</v>
      </c>
      <c r="AX153" t="s">
        <v>1670</v>
      </c>
      <c r="AY153" t="s">
        <v>1669</v>
      </c>
      <c r="AZ153" t="s">
        <v>1675</v>
      </c>
      <c r="BA153" t="s">
        <v>132</v>
      </c>
      <c r="BB153" t="s">
        <v>1670</v>
      </c>
      <c r="BC153" t="s">
        <v>1669</v>
      </c>
      <c r="BD153">
        <v>22692643</v>
      </c>
      <c r="BE153" t="s">
        <v>132</v>
      </c>
      <c r="BF153" t="s">
        <v>1670</v>
      </c>
      <c r="BG153" t="s">
        <v>1669</v>
      </c>
      <c r="BH153" t="s">
        <v>1676</v>
      </c>
      <c r="BJ153" t="s">
        <v>184</v>
      </c>
      <c r="BL153" t="s">
        <v>1093</v>
      </c>
      <c r="BM153" t="s">
        <v>1677</v>
      </c>
      <c r="BN153" t="s">
        <v>1678</v>
      </c>
    </row>
    <row r="154" spans="1:68">
      <c r="A154">
        <v>147</v>
      </c>
      <c r="B154" t="s">
        <v>1636</v>
      </c>
      <c r="C154" t="s">
        <v>1637</v>
      </c>
      <c r="D154" t="s">
        <v>1679</v>
      </c>
      <c r="E154" t="s">
        <v>1680</v>
      </c>
      <c r="F154" t="s">
        <v>126</v>
      </c>
      <c r="G154" t="s">
        <v>216</v>
      </c>
      <c r="H154" t="s">
        <v>126</v>
      </c>
      <c r="I154" t="s">
        <v>126</v>
      </c>
      <c r="J154" t="s">
        <v>126</v>
      </c>
      <c r="K154" t="s">
        <v>126</v>
      </c>
      <c r="L154" t="s">
        <v>126</v>
      </c>
      <c r="M154" t="s">
        <v>126</v>
      </c>
      <c r="O154" t="s">
        <v>126</v>
      </c>
      <c r="P154" t="s">
        <v>126</v>
      </c>
      <c r="Q154" t="s">
        <v>126</v>
      </c>
      <c r="R154" t="s">
        <v>216</v>
      </c>
      <c r="S154" t="s">
        <v>126</v>
      </c>
      <c r="T154" t="s">
        <v>126</v>
      </c>
      <c r="U154" t="s">
        <v>126</v>
      </c>
      <c r="V154" t="s">
        <v>126</v>
      </c>
      <c r="W154" t="s">
        <v>126</v>
      </c>
      <c r="X154" t="s">
        <v>126</v>
      </c>
      <c r="Y154" t="s">
        <v>126</v>
      </c>
      <c r="Z154" t="s">
        <v>126</v>
      </c>
      <c r="AA154" t="s">
        <v>126</v>
      </c>
      <c r="AB154" t="s">
        <v>126</v>
      </c>
      <c r="AC154" t="s">
        <v>127</v>
      </c>
      <c r="AE154" t="b">
        <v>1</v>
      </c>
      <c r="AF154" t="b">
        <v>1</v>
      </c>
      <c r="AG154">
        <v>218</v>
      </c>
      <c r="AH154">
        <v>207</v>
      </c>
      <c r="AI154">
        <v>202</v>
      </c>
      <c r="AJ154" t="s">
        <v>1681</v>
      </c>
      <c r="AK154" t="s">
        <v>1682</v>
      </c>
      <c r="AL154">
        <v>508920</v>
      </c>
      <c r="AN154">
        <v>22692667</v>
      </c>
      <c r="AP154">
        <v>2680976</v>
      </c>
      <c r="AQ154">
        <v>5176</v>
      </c>
      <c r="AR154" t="s">
        <v>130</v>
      </c>
      <c r="AS154" t="s">
        <v>1683</v>
      </c>
      <c r="AT154" t="s">
        <v>1684</v>
      </c>
      <c r="AU154">
        <v>5407</v>
      </c>
      <c r="AV154" t="s">
        <v>1685</v>
      </c>
      <c r="AW154" t="s">
        <v>132</v>
      </c>
      <c r="AX154" t="s">
        <v>1680</v>
      </c>
      <c r="AY154" t="s">
        <v>1684</v>
      </c>
      <c r="AZ154" t="s">
        <v>1686</v>
      </c>
      <c r="BA154" t="s">
        <v>132</v>
      </c>
      <c r="BB154" t="s">
        <v>1680</v>
      </c>
      <c r="BC154" t="s">
        <v>1684</v>
      </c>
      <c r="BD154">
        <v>22692667</v>
      </c>
      <c r="BE154" t="s">
        <v>132</v>
      </c>
      <c r="BF154" t="s">
        <v>1680</v>
      </c>
      <c r="BG154" t="s">
        <v>1684</v>
      </c>
      <c r="BH154" t="s">
        <v>1687</v>
      </c>
      <c r="BJ154" t="s">
        <v>669</v>
      </c>
      <c r="BN154" t="s">
        <v>1688</v>
      </c>
    </row>
    <row r="155" spans="1:68">
      <c r="A155">
        <v>148</v>
      </c>
      <c r="B155" t="s">
        <v>1636</v>
      </c>
      <c r="C155" t="s">
        <v>1637</v>
      </c>
      <c r="D155" t="s">
        <v>1689</v>
      </c>
      <c r="E155" t="s">
        <v>1690</v>
      </c>
      <c r="F155" t="s">
        <v>126</v>
      </c>
      <c r="G155" t="s">
        <v>126</v>
      </c>
      <c r="H155" t="s">
        <v>126</v>
      </c>
      <c r="I155" t="s">
        <v>126</v>
      </c>
      <c r="J155" t="s">
        <v>126</v>
      </c>
      <c r="K155" t="s">
        <v>126</v>
      </c>
      <c r="L155" t="s">
        <v>126</v>
      </c>
      <c r="M155" t="s">
        <v>126</v>
      </c>
      <c r="O155" t="s">
        <v>126</v>
      </c>
      <c r="P155" t="s">
        <v>126</v>
      </c>
      <c r="Q155" t="b">
        <v>1</v>
      </c>
      <c r="R155" t="s">
        <v>126</v>
      </c>
      <c r="S155" t="s">
        <v>126</v>
      </c>
      <c r="T155" t="s">
        <v>126</v>
      </c>
      <c r="U155" t="s">
        <v>126</v>
      </c>
      <c r="V155" t="s">
        <v>126</v>
      </c>
      <c r="W155" t="s">
        <v>126</v>
      </c>
      <c r="X155" t="s">
        <v>126</v>
      </c>
      <c r="Y155" t="s">
        <v>126</v>
      </c>
      <c r="Z155" t="s">
        <v>126</v>
      </c>
      <c r="AA155" t="s">
        <v>126</v>
      </c>
      <c r="AB155" t="s">
        <v>126</v>
      </c>
      <c r="AC155" t="s">
        <v>127</v>
      </c>
      <c r="AE155" t="b">
        <v>1</v>
      </c>
      <c r="AF155" t="b">
        <v>1</v>
      </c>
      <c r="AG155">
        <v>220</v>
      </c>
      <c r="AH155">
        <v>208</v>
      </c>
      <c r="AI155">
        <v>201</v>
      </c>
      <c r="AJ155" t="s">
        <v>1691</v>
      </c>
      <c r="AK155" t="s">
        <v>1692</v>
      </c>
      <c r="AL155">
        <v>178</v>
      </c>
      <c r="AM155">
        <v>176241</v>
      </c>
      <c r="AN155">
        <v>22692676</v>
      </c>
      <c r="AO155">
        <v>17</v>
      </c>
      <c r="AP155">
        <v>2474621</v>
      </c>
      <c r="AQ155">
        <v>5183</v>
      </c>
      <c r="AR155" t="s">
        <v>130</v>
      </c>
      <c r="AS155" t="s">
        <v>1690</v>
      </c>
      <c r="AT155" t="s">
        <v>1689</v>
      </c>
      <c r="AU155">
        <v>5267</v>
      </c>
      <c r="AV155" t="s">
        <v>1693</v>
      </c>
      <c r="AW155" t="s">
        <v>132</v>
      </c>
      <c r="AX155" t="s">
        <v>1690</v>
      </c>
      <c r="AY155" t="s">
        <v>1689</v>
      </c>
      <c r="AZ155" t="s">
        <v>1694</v>
      </c>
      <c r="BA155" t="s">
        <v>132</v>
      </c>
      <c r="BB155" t="s">
        <v>1690</v>
      </c>
      <c r="BC155" t="s">
        <v>1689</v>
      </c>
      <c r="BD155">
        <v>22692676</v>
      </c>
      <c r="BE155" t="s">
        <v>132</v>
      </c>
      <c r="BF155" t="s">
        <v>1690</v>
      </c>
      <c r="BG155" t="s">
        <v>1689</v>
      </c>
      <c r="BJ155" t="s">
        <v>1695</v>
      </c>
      <c r="BK155" t="s">
        <v>1696</v>
      </c>
      <c r="BL155" t="s">
        <v>1697</v>
      </c>
      <c r="BM155" t="s">
        <v>1698</v>
      </c>
      <c r="BN155" t="s">
        <v>1699</v>
      </c>
    </row>
    <row r="156" spans="1:68">
      <c r="A156">
        <v>149</v>
      </c>
      <c r="B156" t="s">
        <v>1636</v>
      </c>
      <c r="C156" t="s">
        <v>1637</v>
      </c>
      <c r="D156" t="s">
        <v>1700</v>
      </c>
      <c r="E156" t="s">
        <v>1701</v>
      </c>
      <c r="F156" t="b">
        <v>1</v>
      </c>
      <c r="G156" t="s">
        <v>126</v>
      </c>
      <c r="H156" t="s">
        <v>126</v>
      </c>
      <c r="I156" t="s">
        <v>126</v>
      </c>
      <c r="J156" t="s">
        <v>126</v>
      </c>
      <c r="K156" t="s">
        <v>126</v>
      </c>
      <c r="L156" t="s">
        <v>126</v>
      </c>
      <c r="M156" t="s">
        <v>126</v>
      </c>
      <c r="O156" t="s">
        <v>126</v>
      </c>
      <c r="P156" t="s">
        <v>126</v>
      </c>
      <c r="Q156" t="s">
        <v>126</v>
      </c>
      <c r="R156" t="s">
        <v>126</v>
      </c>
      <c r="S156" t="s">
        <v>126</v>
      </c>
      <c r="T156" t="s">
        <v>126</v>
      </c>
      <c r="U156" t="s">
        <v>126</v>
      </c>
      <c r="V156" t="s">
        <v>126</v>
      </c>
      <c r="W156" t="s">
        <v>126</v>
      </c>
      <c r="X156" t="s">
        <v>126</v>
      </c>
      <c r="Y156" t="s">
        <v>126</v>
      </c>
      <c r="Z156" t="s">
        <v>126</v>
      </c>
      <c r="AA156" t="s">
        <v>126</v>
      </c>
      <c r="AB156" t="s">
        <v>126</v>
      </c>
      <c r="AC156" t="s">
        <v>127</v>
      </c>
      <c r="AE156" t="b">
        <v>1</v>
      </c>
      <c r="AF156" t="b">
        <v>1</v>
      </c>
      <c r="AG156">
        <v>221</v>
      </c>
      <c r="AH156">
        <v>209</v>
      </c>
      <c r="AI156">
        <v>200</v>
      </c>
      <c r="AJ156" t="s">
        <v>1702</v>
      </c>
      <c r="AK156" t="s">
        <v>1703</v>
      </c>
      <c r="AL156">
        <v>508930</v>
      </c>
      <c r="AN156">
        <v>22692729</v>
      </c>
      <c r="AP156">
        <v>2680976</v>
      </c>
      <c r="AQ156">
        <v>5210</v>
      </c>
      <c r="AR156" t="s">
        <v>130</v>
      </c>
      <c r="AS156" t="s">
        <v>1704</v>
      </c>
      <c r="AT156" t="s">
        <v>1700</v>
      </c>
      <c r="AU156">
        <v>5369</v>
      </c>
      <c r="AV156" t="s">
        <v>1705</v>
      </c>
      <c r="AW156" t="s">
        <v>132</v>
      </c>
      <c r="AX156" t="s">
        <v>1701</v>
      </c>
      <c r="AY156" t="s">
        <v>1700</v>
      </c>
      <c r="AZ156" t="s">
        <v>1706</v>
      </c>
      <c r="BA156" t="s">
        <v>132</v>
      </c>
      <c r="BB156" t="s">
        <v>1701</v>
      </c>
      <c r="BC156" t="s">
        <v>1700</v>
      </c>
      <c r="BD156">
        <v>22692729</v>
      </c>
      <c r="BE156" t="s">
        <v>132</v>
      </c>
      <c r="BF156" t="s">
        <v>1701</v>
      </c>
      <c r="BG156" t="s">
        <v>1700</v>
      </c>
      <c r="BH156" t="s">
        <v>1707</v>
      </c>
      <c r="BI156" t="s">
        <v>1708</v>
      </c>
      <c r="BJ156" t="s">
        <v>1709</v>
      </c>
      <c r="BL156" t="s">
        <v>1710</v>
      </c>
      <c r="BM156" t="s">
        <v>1711</v>
      </c>
      <c r="BN156" t="s">
        <v>1712</v>
      </c>
    </row>
    <row r="157" spans="1:68">
      <c r="A157">
        <v>150</v>
      </c>
      <c r="B157" t="s">
        <v>1636</v>
      </c>
      <c r="C157" t="s">
        <v>1637</v>
      </c>
      <c r="D157" t="s">
        <v>1713</v>
      </c>
      <c r="E157" t="s">
        <v>11835</v>
      </c>
      <c r="F157" t="s">
        <v>126</v>
      </c>
      <c r="H157" t="s">
        <v>126</v>
      </c>
      <c r="I157" t="s">
        <v>126</v>
      </c>
      <c r="J157" t="s">
        <v>126</v>
      </c>
      <c r="K157" t="s">
        <v>126</v>
      </c>
      <c r="L157" t="s">
        <v>126</v>
      </c>
      <c r="M157" t="s">
        <v>126</v>
      </c>
      <c r="O157" t="s">
        <v>126</v>
      </c>
      <c r="P157" t="s">
        <v>126</v>
      </c>
      <c r="Q157" t="s">
        <v>126</v>
      </c>
      <c r="R157" t="s">
        <v>126</v>
      </c>
      <c r="S157" t="s">
        <v>126</v>
      </c>
      <c r="T157" t="s">
        <v>126</v>
      </c>
      <c r="U157" t="s">
        <v>126</v>
      </c>
      <c r="V157" t="s">
        <v>126</v>
      </c>
      <c r="W157" t="s">
        <v>126</v>
      </c>
      <c r="X157" t="s">
        <v>126</v>
      </c>
      <c r="Y157" t="s">
        <v>126</v>
      </c>
      <c r="Z157" t="s">
        <v>126</v>
      </c>
      <c r="AA157" t="s">
        <v>126</v>
      </c>
      <c r="AB157" t="s">
        <v>126</v>
      </c>
      <c r="AE157" t="b">
        <v>1</v>
      </c>
      <c r="AF157" t="b">
        <v>1</v>
      </c>
      <c r="AG157">
        <v>224</v>
      </c>
      <c r="AH157">
        <v>210</v>
      </c>
      <c r="AI157">
        <v>208</v>
      </c>
      <c r="AJ157" t="s">
        <v>1715</v>
      </c>
      <c r="AK157" t="s">
        <v>1716</v>
      </c>
      <c r="AL157">
        <v>474333</v>
      </c>
      <c r="AO157">
        <v>21007</v>
      </c>
      <c r="AP157">
        <v>6101147</v>
      </c>
      <c r="AQ157">
        <v>5248</v>
      </c>
      <c r="AR157" t="s">
        <v>130</v>
      </c>
      <c r="AS157" t="s">
        <v>1717</v>
      </c>
      <c r="AT157" t="s">
        <v>1718</v>
      </c>
      <c r="AU157">
        <v>5330</v>
      </c>
      <c r="AV157" t="s">
        <v>1719</v>
      </c>
      <c r="AW157" t="s">
        <v>132</v>
      </c>
      <c r="AX157" t="s">
        <v>1717</v>
      </c>
      <c r="AY157" t="s">
        <v>1718</v>
      </c>
      <c r="AZ157" t="s">
        <v>1720</v>
      </c>
      <c r="BA157" t="s">
        <v>132</v>
      </c>
      <c r="BB157" t="s">
        <v>1714</v>
      </c>
      <c r="BC157" t="s">
        <v>1713</v>
      </c>
      <c r="BD157">
        <v>22692792</v>
      </c>
      <c r="BE157" t="s">
        <v>132</v>
      </c>
      <c r="BF157" t="s">
        <v>1714</v>
      </c>
      <c r="BG157" t="s">
        <v>1713</v>
      </c>
      <c r="BI157" t="s">
        <v>1721</v>
      </c>
      <c r="BJ157" t="s">
        <v>1722</v>
      </c>
      <c r="BL157" t="s">
        <v>1723</v>
      </c>
      <c r="BN157" t="s">
        <v>1724</v>
      </c>
      <c r="BP157" t="s">
        <v>1725</v>
      </c>
    </row>
    <row r="158" spans="1:68">
      <c r="A158">
        <v>151</v>
      </c>
      <c r="B158" t="s">
        <v>1636</v>
      </c>
      <c r="C158" t="s">
        <v>1637</v>
      </c>
      <c r="D158" t="s">
        <v>1726</v>
      </c>
      <c r="E158" t="s">
        <v>1727</v>
      </c>
      <c r="F158" t="s">
        <v>126</v>
      </c>
      <c r="G158" t="s">
        <v>216</v>
      </c>
      <c r="H158" t="s">
        <v>126</v>
      </c>
      <c r="I158" t="s">
        <v>126</v>
      </c>
      <c r="J158" t="s">
        <v>126</v>
      </c>
      <c r="K158" t="s">
        <v>126</v>
      </c>
      <c r="L158" t="s">
        <v>126</v>
      </c>
      <c r="M158" t="s">
        <v>126</v>
      </c>
      <c r="O158" t="s">
        <v>126</v>
      </c>
      <c r="P158" t="s">
        <v>126</v>
      </c>
      <c r="Q158" t="s">
        <v>126</v>
      </c>
      <c r="R158" t="s">
        <v>126</v>
      </c>
      <c r="S158" t="s">
        <v>126</v>
      </c>
      <c r="T158" t="s">
        <v>126</v>
      </c>
      <c r="U158" t="s">
        <v>126</v>
      </c>
      <c r="V158" t="s">
        <v>126</v>
      </c>
      <c r="W158" t="s">
        <v>126</v>
      </c>
      <c r="X158" t="s">
        <v>126</v>
      </c>
      <c r="Y158" t="s">
        <v>126</v>
      </c>
      <c r="Z158" t="s">
        <v>126</v>
      </c>
      <c r="AA158" t="s">
        <v>126</v>
      </c>
      <c r="AB158" t="s">
        <v>126</v>
      </c>
      <c r="AC158" t="s">
        <v>127</v>
      </c>
      <c r="AE158" t="b">
        <v>1</v>
      </c>
      <c r="AF158" t="b">
        <v>1</v>
      </c>
      <c r="AG158">
        <v>223</v>
      </c>
      <c r="AH158">
        <v>211</v>
      </c>
      <c r="AI158">
        <v>209</v>
      </c>
      <c r="AJ158" t="s">
        <v>1728</v>
      </c>
      <c r="AK158" t="s">
        <v>1729</v>
      </c>
      <c r="AL158">
        <v>522</v>
      </c>
      <c r="AM158">
        <v>562421</v>
      </c>
      <c r="AN158">
        <v>22692816</v>
      </c>
      <c r="AP158">
        <v>4408502</v>
      </c>
      <c r="AQ158">
        <v>5264</v>
      </c>
      <c r="AR158" t="s">
        <v>130</v>
      </c>
      <c r="AS158" t="s">
        <v>1727</v>
      </c>
      <c r="AT158" t="s">
        <v>1726</v>
      </c>
      <c r="AU158">
        <v>5322</v>
      </c>
      <c r="AV158" t="s">
        <v>1730</v>
      </c>
      <c r="AW158" t="s">
        <v>132</v>
      </c>
      <c r="AX158" t="s">
        <v>1727</v>
      </c>
      <c r="AY158" t="s">
        <v>1726</v>
      </c>
      <c r="AZ158" t="s">
        <v>1731</v>
      </c>
      <c r="BA158" t="s">
        <v>132</v>
      </c>
      <c r="BB158" t="s">
        <v>1727</v>
      </c>
      <c r="BC158" t="s">
        <v>1726</v>
      </c>
      <c r="BD158">
        <v>22692816</v>
      </c>
      <c r="BE158" t="s">
        <v>132</v>
      </c>
      <c r="BF158" t="s">
        <v>1727</v>
      </c>
      <c r="BG158" t="s">
        <v>1726</v>
      </c>
      <c r="BJ158" t="s">
        <v>184</v>
      </c>
      <c r="BL158" t="s">
        <v>1732</v>
      </c>
      <c r="BM158" t="s">
        <v>1733</v>
      </c>
      <c r="BN158" t="s">
        <v>1734</v>
      </c>
    </row>
    <row r="159" spans="1:68">
      <c r="A159">
        <v>152</v>
      </c>
      <c r="B159" t="s">
        <v>1636</v>
      </c>
      <c r="C159" t="s">
        <v>1637</v>
      </c>
      <c r="D159" t="s">
        <v>1735</v>
      </c>
      <c r="E159" t="s">
        <v>1736</v>
      </c>
      <c r="F159" t="s">
        <v>126</v>
      </c>
      <c r="G159" t="s">
        <v>126</v>
      </c>
      <c r="H159" t="s">
        <v>126</v>
      </c>
      <c r="I159" t="s">
        <v>126</v>
      </c>
      <c r="J159" t="s">
        <v>126</v>
      </c>
      <c r="K159" t="s">
        <v>126</v>
      </c>
      <c r="L159" t="s">
        <v>126</v>
      </c>
      <c r="M159" t="s">
        <v>126</v>
      </c>
      <c r="O159" t="s">
        <v>126</v>
      </c>
      <c r="P159" t="s">
        <v>126</v>
      </c>
      <c r="Q159" t="s">
        <v>126</v>
      </c>
      <c r="R159" t="s">
        <v>126</v>
      </c>
      <c r="S159" t="s">
        <v>126</v>
      </c>
      <c r="T159" t="s">
        <v>126</v>
      </c>
      <c r="U159" t="s">
        <v>126</v>
      </c>
      <c r="V159" t="s">
        <v>126</v>
      </c>
      <c r="W159" t="s">
        <v>126</v>
      </c>
      <c r="X159" t="s">
        <v>126</v>
      </c>
      <c r="Y159" t="s">
        <v>126</v>
      </c>
      <c r="Z159" t="s">
        <v>126</v>
      </c>
      <c r="AA159" t="s">
        <v>126</v>
      </c>
      <c r="AB159" t="s">
        <v>126</v>
      </c>
      <c r="AC159" t="s">
        <v>127</v>
      </c>
      <c r="AE159" t="b">
        <v>1</v>
      </c>
      <c r="AF159" t="b">
        <v>1</v>
      </c>
      <c r="AG159">
        <v>225</v>
      </c>
      <c r="AH159">
        <v>212</v>
      </c>
      <c r="AI159">
        <v>210</v>
      </c>
      <c r="AJ159" t="s">
        <v>1737</v>
      </c>
      <c r="AK159" t="s">
        <v>1738</v>
      </c>
      <c r="AL159">
        <v>201282</v>
      </c>
      <c r="AM159">
        <v>176284</v>
      </c>
      <c r="AN159">
        <v>62120190</v>
      </c>
      <c r="AO159">
        <v>195</v>
      </c>
      <c r="AP159">
        <v>5228199</v>
      </c>
      <c r="AQ159">
        <v>5272</v>
      </c>
      <c r="AR159" t="s">
        <v>130</v>
      </c>
      <c r="AS159" t="s">
        <v>1736</v>
      </c>
      <c r="AT159" t="s">
        <v>1735</v>
      </c>
      <c r="AU159">
        <v>5274</v>
      </c>
      <c r="AV159" t="s">
        <v>1739</v>
      </c>
      <c r="AW159" t="s">
        <v>132</v>
      </c>
      <c r="AX159" t="s">
        <v>1736</v>
      </c>
      <c r="AY159" t="s">
        <v>1740</v>
      </c>
      <c r="AZ159" t="s">
        <v>1741</v>
      </c>
      <c r="BA159" t="s">
        <v>132</v>
      </c>
      <c r="BB159" t="s">
        <v>1736</v>
      </c>
      <c r="BC159" t="s">
        <v>1735</v>
      </c>
      <c r="BD159">
        <v>62120190</v>
      </c>
      <c r="BE159" t="s">
        <v>132</v>
      </c>
      <c r="BF159" t="s">
        <v>1736</v>
      </c>
      <c r="BG159" t="s">
        <v>1735</v>
      </c>
      <c r="BH159" t="s">
        <v>1742</v>
      </c>
      <c r="BJ159" t="s">
        <v>1743</v>
      </c>
      <c r="BM159" t="s">
        <v>1744</v>
      </c>
      <c r="BN159" t="s">
        <v>1745</v>
      </c>
    </row>
    <row r="160" spans="1:68">
      <c r="A160">
        <v>153</v>
      </c>
      <c r="B160" t="s">
        <v>1636</v>
      </c>
      <c r="C160" t="s">
        <v>1637</v>
      </c>
      <c r="D160" t="s">
        <v>1746</v>
      </c>
      <c r="E160" t="s">
        <v>1747</v>
      </c>
      <c r="F160" t="b">
        <v>1</v>
      </c>
      <c r="G160" t="s">
        <v>126</v>
      </c>
      <c r="H160" t="s">
        <v>126</v>
      </c>
      <c r="I160" t="s">
        <v>126</v>
      </c>
      <c r="J160" t="s">
        <v>126</v>
      </c>
      <c r="K160" t="s">
        <v>126</v>
      </c>
      <c r="L160" t="s">
        <v>126</v>
      </c>
      <c r="M160" t="s">
        <v>126</v>
      </c>
      <c r="O160" t="s">
        <v>126</v>
      </c>
      <c r="P160" t="s">
        <v>126</v>
      </c>
      <c r="Q160" t="s">
        <v>126</v>
      </c>
      <c r="R160" t="s">
        <v>126</v>
      </c>
      <c r="S160" t="s">
        <v>126</v>
      </c>
      <c r="T160" t="s">
        <v>126</v>
      </c>
      <c r="U160" t="s">
        <v>126</v>
      </c>
      <c r="V160" t="s">
        <v>126</v>
      </c>
      <c r="W160" t="s">
        <v>126</v>
      </c>
      <c r="X160" t="s">
        <v>126</v>
      </c>
      <c r="Y160" t="s">
        <v>126</v>
      </c>
      <c r="Z160" t="s">
        <v>126</v>
      </c>
      <c r="AA160" t="s">
        <v>126</v>
      </c>
      <c r="AB160" t="s">
        <v>126</v>
      </c>
      <c r="AC160" t="s">
        <v>127</v>
      </c>
      <c r="AE160" t="b">
        <v>1</v>
      </c>
      <c r="AF160" t="b">
        <v>1</v>
      </c>
      <c r="AG160">
        <v>226</v>
      </c>
      <c r="AH160">
        <v>213</v>
      </c>
      <c r="AI160">
        <v>211</v>
      </c>
      <c r="AJ160" t="s">
        <v>1748</v>
      </c>
      <c r="AK160" t="s">
        <v>1749</v>
      </c>
      <c r="AL160">
        <v>361</v>
      </c>
      <c r="AM160">
        <v>176287</v>
      </c>
      <c r="AP160">
        <v>5228198</v>
      </c>
      <c r="AQ160">
        <v>5291</v>
      </c>
      <c r="AR160" t="s">
        <v>130</v>
      </c>
      <c r="AS160" t="s">
        <v>1750</v>
      </c>
      <c r="AT160" t="s">
        <v>1746</v>
      </c>
      <c r="AU160">
        <v>5270</v>
      </c>
      <c r="AV160" t="s">
        <v>1751</v>
      </c>
      <c r="AW160" t="s">
        <v>132</v>
      </c>
      <c r="AX160" t="s">
        <v>1750</v>
      </c>
      <c r="AY160" t="s">
        <v>1746</v>
      </c>
      <c r="AZ160" t="s">
        <v>1752</v>
      </c>
      <c r="BA160" t="s">
        <v>132</v>
      </c>
      <c r="BB160" t="s">
        <v>1747</v>
      </c>
      <c r="BC160" t="s">
        <v>1746</v>
      </c>
      <c r="BD160">
        <v>22692883</v>
      </c>
      <c r="BE160" t="s">
        <v>132</v>
      </c>
      <c r="BF160" t="s">
        <v>1750</v>
      </c>
      <c r="BG160" t="s">
        <v>1746</v>
      </c>
      <c r="BH160" t="s">
        <v>1753</v>
      </c>
      <c r="BJ160" t="s">
        <v>184</v>
      </c>
      <c r="BL160" t="s">
        <v>1754</v>
      </c>
      <c r="BM160" t="s">
        <v>1755</v>
      </c>
      <c r="BN160" t="s">
        <v>1756</v>
      </c>
      <c r="BO160" t="s">
        <v>12</v>
      </c>
    </row>
    <row r="161" spans="1:68">
      <c r="A161">
        <v>154</v>
      </c>
      <c r="B161" t="s">
        <v>1636</v>
      </c>
      <c r="C161" t="s">
        <v>1637</v>
      </c>
      <c r="D161" t="s">
        <v>1757</v>
      </c>
      <c r="E161" t="s">
        <v>1758</v>
      </c>
      <c r="F161" t="s">
        <v>126</v>
      </c>
      <c r="G161" t="s">
        <v>216</v>
      </c>
      <c r="H161" t="s">
        <v>126</v>
      </c>
      <c r="I161" t="s">
        <v>126</v>
      </c>
      <c r="J161" t="s">
        <v>126</v>
      </c>
      <c r="K161" t="s">
        <v>126</v>
      </c>
      <c r="L161" t="s">
        <v>126</v>
      </c>
      <c r="M161" t="s">
        <v>126</v>
      </c>
      <c r="O161" t="s">
        <v>126</v>
      </c>
      <c r="P161" t="s">
        <v>126</v>
      </c>
      <c r="Q161" t="s">
        <v>126</v>
      </c>
      <c r="R161" t="s">
        <v>126</v>
      </c>
      <c r="S161" t="s">
        <v>126</v>
      </c>
      <c r="T161" t="s">
        <v>126</v>
      </c>
      <c r="U161" t="s">
        <v>126</v>
      </c>
      <c r="V161" t="s">
        <v>126</v>
      </c>
      <c r="W161" t="s">
        <v>126</v>
      </c>
      <c r="X161" t="s">
        <v>126</v>
      </c>
      <c r="Y161" t="s">
        <v>126</v>
      </c>
      <c r="Z161" t="s">
        <v>126</v>
      </c>
      <c r="AA161" t="s">
        <v>126</v>
      </c>
      <c r="AB161" t="s">
        <v>126</v>
      </c>
      <c r="AC161" t="s">
        <v>127</v>
      </c>
      <c r="AE161" t="b">
        <v>1</v>
      </c>
      <c r="AF161" t="b">
        <v>1</v>
      </c>
      <c r="AG161">
        <v>227</v>
      </c>
      <c r="AH161">
        <v>214</v>
      </c>
      <c r="AI161">
        <v>212</v>
      </c>
      <c r="AJ161" t="s">
        <v>1759</v>
      </c>
      <c r="AK161" t="s">
        <v>1760</v>
      </c>
      <c r="AL161">
        <v>487</v>
      </c>
      <c r="AM161">
        <v>176297</v>
      </c>
      <c r="AN161">
        <v>22692907</v>
      </c>
      <c r="AO161">
        <v>72858</v>
      </c>
      <c r="AP161">
        <v>2474381</v>
      </c>
      <c r="AQ161">
        <v>5301</v>
      </c>
      <c r="AR161" t="s">
        <v>130</v>
      </c>
      <c r="AS161" t="s">
        <v>1758</v>
      </c>
      <c r="AT161" t="s">
        <v>1757</v>
      </c>
      <c r="AU161">
        <v>5305</v>
      </c>
      <c r="AV161" t="s">
        <v>1761</v>
      </c>
      <c r="AW161" t="s">
        <v>132</v>
      </c>
      <c r="AX161" t="s">
        <v>1758</v>
      </c>
      <c r="AY161" t="s">
        <v>1757</v>
      </c>
      <c r="AZ161" t="s">
        <v>1762</v>
      </c>
      <c r="BA161" t="s">
        <v>132</v>
      </c>
      <c r="BB161" t="s">
        <v>1758</v>
      </c>
      <c r="BC161" t="s">
        <v>1757</v>
      </c>
      <c r="BD161">
        <v>22692907</v>
      </c>
      <c r="BE161" t="s">
        <v>132</v>
      </c>
      <c r="BF161" t="s">
        <v>1758</v>
      </c>
      <c r="BG161" t="s">
        <v>1757</v>
      </c>
      <c r="BJ161" t="s">
        <v>1763</v>
      </c>
      <c r="BL161" t="s">
        <v>1764</v>
      </c>
      <c r="BM161" t="s">
        <v>1765</v>
      </c>
      <c r="BN161" t="s">
        <v>1766</v>
      </c>
      <c r="BO161" t="s">
        <v>1063</v>
      </c>
    </row>
    <row r="162" spans="1:68">
      <c r="A162">
        <v>155</v>
      </c>
      <c r="B162" t="s">
        <v>1767</v>
      </c>
      <c r="C162" t="s">
        <v>1768</v>
      </c>
      <c r="D162" t="s">
        <v>1769</v>
      </c>
      <c r="E162" t="s">
        <v>1770</v>
      </c>
      <c r="F162" t="s">
        <v>126</v>
      </c>
      <c r="G162" t="s">
        <v>126</v>
      </c>
      <c r="H162" t="s">
        <v>126</v>
      </c>
      <c r="I162" t="s">
        <v>126</v>
      </c>
      <c r="J162" t="s">
        <v>126</v>
      </c>
      <c r="K162" t="s">
        <v>126</v>
      </c>
      <c r="L162" t="s">
        <v>126</v>
      </c>
      <c r="M162" t="s">
        <v>126</v>
      </c>
      <c r="O162" t="s">
        <v>126</v>
      </c>
      <c r="P162" t="s">
        <v>126</v>
      </c>
      <c r="Q162" t="s">
        <v>126</v>
      </c>
      <c r="R162" t="s">
        <v>126</v>
      </c>
      <c r="S162" t="s">
        <v>126</v>
      </c>
      <c r="T162" t="s">
        <v>126</v>
      </c>
      <c r="U162" t="s">
        <v>126</v>
      </c>
      <c r="V162" t="s">
        <v>126</v>
      </c>
      <c r="W162" t="s">
        <v>126</v>
      </c>
      <c r="X162" t="s">
        <v>126</v>
      </c>
      <c r="Y162" t="s">
        <v>126</v>
      </c>
      <c r="Z162" t="s">
        <v>126</v>
      </c>
      <c r="AA162" t="s">
        <v>126</v>
      </c>
      <c r="AB162" t="s">
        <v>126</v>
      </c>
      <c r="AC162" t="s">
        <v>127</v>
      </c>
      <c r="AF162" t="s">
        <v>126</v>
      </c>
      <c r="AG162">
        <v>208</v>
      </c>
      <c r="AH162">
        <v>198</v>
      </c>
      <c r="AI162">
        <v>1944</v>
      </c>
      <c r="AJ162" t="s">
        <v>1771</v>
      </c>
      <c r="AK162" t="s">
        <v>1772</v>
      </c>
      <c r="AL162">
        <v>334</v>
      </c>
      <c r="AM162">
        <v>176370</v>
      </c>
      <c r="AN162">
        <v>22692215</v>
      </c>
      <c r="AP162">
        <v>5228167</v>
      </c>
      <c r="AQ162">
        <v>4888</v>
      </c>
      <c r="AR162" t="s">
        <v>130</v>
      </c>
      <c r="AS162" t="s">
        <v>1770</v>
      </c>
      <c r="AT162" t="s">
        <v>1769</v>
      </c>
      <c r="AU162">
        <v>5044</v>
      </c>
      <c r="AV162" t="s">
        <v>1773</v>
      </c>
      <c r="AW162" t="s">
        <v>132</v>
      </c>
      <c r="AX162" t="s">
        <v>1770</v>
      </c>
      <c r="AY162" t="s">
        <v>1769</v>
      </c>
      <c r="AZ162" t="s">
        <v>1774</v>
      </c>
      <c r="BA162" t="s">
        <v>132</v>
      </c>
      <c r="BB162" t="s">
        <v>1770</v>
      </c>
      <c r="BC162" t="s">
        <v>1769</v>
      </c>
      <c r="BD162">
        <v>22692215</v>
      </c>
      <c r="BE162" t="s">
        <v>132</v>
      </c>
      <c r="BF162" t="s">
        <v>1770</v>
      </c>
      <c r="BG162" t="s">
        <v>1769</v>
      </c>
      <c r="BJ162" t="s">
        <v>1775</v>
      </c>
      <c r="BN162" t="s">
        <v>1776</v>
      </c>
    </row>
    <row r="163" spans="1:68">
      <c r="A163">
        <v>156</v>
      </c>
      <c r="B163" t="s">
        <v>1767</v>
      </c>
      <c r="C163" t="s">
        <v>1768</v>
      </c>
      <c r="D163" t="s">
        <v>1777</v>
      </c>
      <c r="E163" t="s">
        <v>1778</v>
      </c>
      <c r="F163" t="s">
        <v>126</v>
      </c>
      <c r="G163" t="s">
        <v>126</v>
      </c>
      <c r="H163" t="s">
        <v>126</v>
      </c>
      <c r="I163" t="s">
        <v>126</v>
      </c>
      <c r="J163" t="s">
        <v>126</v>
      </c>
      <c r="K163" t="s">
        <v>126</v>
      </c>
      <c r="L163" t="s">
        <v>126</v>
      </c>
      <c r="M163" t="s">
        <v>126</v>
      </c>
      <c r="O163" t="s">
        <v>126</v>
      </c>
      <c r="P163" t="s">
        <v>126</v>
      </c>
      <c r="Q163" t="s">
        <v>126</v>
      </c>
      <c r="R163" t="s">
        <v>126</v>
      </c>
      <c r="S163" t="s">
        <v>126</v>
      </c>
      <c r="T163" t="s">
        <v>126</v>
      </c>
      <c r="U163" t="s">
        <v>126</v>
      </c>
      <c r="V163" t="s">
        <v>126</v>
      </c>
      <c r="W163" t="s">
        <v>126</v>
      </c>
      <c r="X163" t="s">
        <v>126</v>
      </c>
      <c r="Y163" t="s">
        <v>126</v>
      </c>
      <c r="Z163" t="s">
        <v>126</v>
      </c>
      <c r="AA163" t="s">
        <v>126</v>
      </c>
      <c r="AB163" t="s">
        <v>126</v>
      </c>
      <c r="AC163" t="s">
        <v>127</v>
      </c>
      <c r="AE163" t="b">
        <v>1</v>
      </c>
      <c r="AF163" t="s">
        <v>126</v>
      </c>
      <c r="AG163">
        <v>209</v>
      </c>
      <c r="AH163">
        <v>199</v>
      </c>
      <c r="AI163">
        <v>206</v>
      </c>
      <c r="AJ163" t="s">
        <v>1779</v>
      </c>
      <c r="AK163" t="s">
        <v>1780</v>
      </c>
      <c r="AL163">
        <v>349</v>
      </c>
      <c r="AM163">
        <v>176367</v>
      </c>
      <c r="AN163">
        <v>22692219</v>
      </c>
      <c r="AO163">
        <v>72735</v>
      </c>
      <c r="AP163">
        <v>5228161</v>
      </c>
      <c r="AQ163">
        <v>4893</v>
      </c>
      <c r="AR163" t="s">
        <v>130</v>
      </c>
      <c r="AS163" t="s">
        <v>1778</v>
      </c>
      <c r="AT163" t="s">
        <v>1777</v>
      </c>
      <c r="AU163">
        <v>5050</v>
      </c>
      <c r="AV163" t="s">
        <v>1781</v>
      </c>
      <c r="AW163" t="s">
        <v>132</v>
      </c>
      <c r="AX163" t="s">
        <v>1778</v>
      </c>
      <c r="AY163" t="s">
        <v>1777</v>
      </c>
      <c r="AZ163" t="s">
        <v>1782</v>
      </c>
      <c r="BA163" t="s">
        <v>132</v>
      </c>
      <c r="BB163" t="s">
        <v>1778</v>
      </c>
      <c r="BC163" t="s">
        <v>1777</v>
      </c>
      <c r="BD163">
        <v>22692219</v>
      </c>
      <c r="BE163" t="s">
        <v>132</v>
      </c>
      <c r="BF163" t="s">
        <v>1778</v>
      </c>
      <c r="BG163" t="s">
        <v>1777</v>
      </c>
      <c r="BJ163" t="s">
        <v>184</v>
      </c>
      <c r="BN163" t="s">
        <v>1783</v>
      </c>
    </row>
    <row r="164" spans="1:68">
      <c r="A164">
        <v>157</v>
      </c>
      <c r="B164" t="s">
        <v>1767</v>
      </c>
      <c r="C164" t="s">
        <v>1768</v>
      </c>
      <c r="D164" t="s">
        <v>1784</v>
      </c>
      <c r="E164" t="s">
        <v>1785</v>
      </c>
      <c r="F164" t="s">
        <v>126</v>
      </c>
      <c r="G164" t="s">
        <v>126</v>
      </c>
      <c r="H164" t="s">
        <v>126</v>
      </c>
      <c r="I164" t="s">
        <v>126</v>
      </c>
      <c r="J164" t="s">
        <v>126</v>
      </c>
      <c r="K164" t="s">
        <v>126</v>
      </c>
      <c r="L164" t="s">
        <v>126</v>
      </c>
      <c r="M164" t="s">
        <v>126</v>
      </c>
      <c r="O164" t="s">
        <v>126</v>
      </c>
      <c r="P164" t="s">
        <v>126</v>
      </c>
      <c r="Q164" t="s">
        <v>126</v>
      </c>
      <c r="R164" t="s">
        <v>126</v>
      </c>
      <c r="S164" t="s">
        <v>126</v>
      </c>
      <c r="T164" t="s">
        <v>126</v>
      </c>
      <c r="U164" t="s">
        <v>126</v>
      </c>
      <c r="V164" t="s">
        <v>126</v>
      </c>
      <c r="W164" t="s">
        <v>126</v>
      </c>
      <c r="X164" t="s">
        <v>126</v>
      </c>
      <c r="Y164" t="s">
        <v>126</v>
      </c>
      <c r="Z164" t="s">
        <v>126</v>
      </c>
      <c r="AA164" t="s">
        <v>126</v>
      </c>
      <c r="AB164" t="s">
        <v>126</v>
      </c>
      <c r="AC164" t="s">
        <v>127</v>
      </c>
      <c r="AE164" t="b">
        <v>1</v>
      </c>
      <c r="AF164" t="s">
        <v>126</v>
      </c>
      <c r="AG164">
        <v>210</v>
      </c>
      <c r="AH164">
        <v>200</v>
      </c>
      <c r="AI164">
        <v>205</v>
      </c>
      <c r="AJ164" t="s">
        <v>1786</v>
      </c>
      <c r="AK164" t="s">
        <v>1787</v>
      </c>
      <c r="AL164">
        <v>352</v>
      </c>
      <c r="AM164">
        <v>176371</v>
      </c>
      <c r="AN164">
        <v>22692223</v>
      </c>
      <c r="AO164">
        <v>72736</v>
      </c>
      <c r="AP164">
        <v>5228157</v>
      </c>
      <c r="AQ164">
        <v>4896</v>
      </c>
      <c r="AR164" t="s">
        <v>130</v>
      </c>
      <c r="AS164" t="s">
        <v>1785</v>
      </c>
      <c r="AT164" t="s">
        <v>1784</v>
      </c>
      <c r="AU164">
        <v>5053</v>
      </c>
      <c r="AV164" t="s">
        <v>1788</v>
      </c>
      <c r="AW164" t="s">
        <v>132</v>
      </c>
      <c r="AX164" t="s">
        <v>1785</v>
      </c>
      <c r="AY164" t="s">
        <v>1784</v>
      </c>
      <c r="AZ164" t="s">
        <v>1789</v>
      </c>
      <c r="BA164" t="s">
        <v>132</v>
      </c>
      <c r="BB164" t="s">
        <v>1785</v>
      </c>
      <c r="BC164" t="s">
        <v>1784</v>
      </c>
      <c r="BD164">
        <v>22692223</v>
      </c>
      <c r="BE164" t="s">
        <v>132</v>
      </c>
      <c r="BF164" t="s">
        <v>1785</v>
      </c>
      <c r="BG164" t="s">
        <v>1784</v>
      </c>
      <c r="BJ164" t="s">
        <v>184</v>
      </c>
      <c r="BN164" t="s">
        <v>1790</v>
      </c>
    </row>
    <row r="165" spans="1:68">
      <c r="A165">
        <v>158</v>
      </c>
      <c r="B165" t="s">
        <v>1767</v>
      </c>
      <c r="C165" t="s">
        <v>1768</v>
      </c>
      <c r="D165" t="s">
        <v>1791</v>
      </c>
      <c r="E165" t="s">
        <v>1792</v>
      </c>
      <c r="F165" t="b">
        <v>1</v>
      </c>
      <c r="G165" t="s">
        <v>126</v>
      </c>
      <c r="H165" t="s">
        <v>126</v>
      </c>
      <c r="I165" t="s">
        <v>126</v>
      </c>
      <c r="J165" t="s">
        <v>126</v>
      </c>
      <c r="K165" t="s">
        <v>126</v>
      </c>
      <c r="L165" t="s">
        <v>126</v>
      </c>
      <c r="M165" t="s">
        <v>126</v>
      </c>
      <c r="O165" t="s">
        <v>126</v>
      </c>
      <c r="P165" t="s">
        <v>126</v>
      </c>
      <c r="Q165" t="s">
        <v>126</v>
      </c>
      <c r="R165" t="s">
        <v>126</v>
      </c>
      <c r="S165" t="s">
        <v>126</v>
      </c>
      <c r="T165" t="s">
        <v>126</v>
      </c>
      <c r="U165" t="s">
        <v>126</v>
      </c>
      <c r="V165" t="s">
        <v>126</v>
      </c>
      <c r="W165" t="s">
        <v>126</v>
      </c>
      <c r="X165" t="s">
        <v>126</v>
      </c>
      <c r="Y165" t="s">
        <v>126</v>
      </c>
      <c r="Z165" t="s">
        <v>126</v>
      </c>
      <c r="AA165" t="s">
        <v>126</v>
      </c>
      <c r="AB165" t="s">
        <v>126</v>
      </c>
      <c r="AC165" t="s">
        <v>127</v>
      </c>
      <c r="AF165" t="s">
        <v>126</v>
      </c>
      <c r="AG165">
        <v>212</v>
      </c>
      <c r="AH165">
        <v>201</v>
      </c>
      <c r="AI165">
        <v>892</v>
      </c>
      <c r="AJ165" t="s">
        <v>1793</v>
      </c>
      <c r="AK165" t="s">
        <v>1794</v>
      </c>
      <c r="AL165">
        <v>348</v>
      </c>
      <c r="AM165">
        <v>176366</v>
      </c>
      <c r="AN165">
        <v>22692232</v>
      </c>
      <c r="AO165">
        <v>72738</v>
      </c>
      <c r="AP165">
        <v>5228175</v>
      </c>
      <c r="AQ165">
        <v>4903</v>
      </c>
      <c r="AR165" t="s">
        <v>130</v>
      </c>
      <c r="AS165" t="s">
        <v>1792</v>
      </c>
      <c r="AT165" t="s">
        <v>1791</v>
      </c>
      <c r="AU165">
        <v>5060</v>
      </c>
      <c r="AV165" t="s">
        <v>1795</v>
      </c>
      <c r="AW165" t="s">
        <v>132</v>
      </c>
      <c r="AX165" t="s">
        <v>1792</v>
      </c>
      <c r="AY165" t="s">
        <v>1791</v>
      </c>
      <c r="AZ165" t="s">
        <v>1796</v>
      </c>
      <c r="BA165" t="s">
        <v>132</v>
      </c>
      <c r="BB165" t="s">
        <v>1792</v>
      </c>
      <c r="BC165" t="s">
        <v>1791</v>
      </c>
      <c r="BD165">
        <v>22692232</v>
      </c>
      <c r="BE165" t="s">
        <v>132</v>
      </c>
      <c r="BF165" t="s">
        <v>1792</v>
      </c>
      <c r="BG165" t="s">
        <v>1791</v>
      </c>
      <c r="BJ165" t="s">
        <v>1797</v>
      </c>
      <c r="BL165" t="s">
        <v>1798</v>
      </c>
      <c r="BM165" t="s">
        <v>1799</v>
      </c>
      <c r="BN165" t="s">
        <v>1800</v>
      </c>
      <c r="BO165" t="s">
        <v>12</v>
      </c>
    </row>
    <row r="166" spans="1:68">
      <c r="A166">
        <v>159</v>
      </c>
      <c r="B166" t="s">
        <v>1767</v>
      </c>
      <c r="C166" t="s">
        <v>1768</v>
      </c>
      <c r="D166" t="s">
        <v>1801</v>
      </c>
      <c r="E166" t="s">
        <v>1802</v>
      </c>
      <c r="F166" t="s">
        <v>126</v>
      </c>
      <c r="G166" t="s">
        <v>126</v>
      </c>
      <c r="H166" t="s">
        <v>126</v>
      </c>
      <c r="I166" t="s">
        <v>126</v>
      </c>
      <c r="J166" t="s">
        <v>126</v>
      </c>
      <c r="K166" t="s">
        <v>126</v>
      </c>
      <c r="L166" t="s">
        <v>126</v>
      </c>
      <c r="M166" t="s">
        <v>126</v>
      </c>
      <c r="O166" t="s">
        <v>126</v>
      </c>
      <c r="P166" t="s">
        <v>126</v>
      </c>
      <c r="Q166" t="s">
        <v>126</v>
      </c>
      <c r="R166" t="s">
        <v>126</v>
      </c>
      <c r="S166" t="s">
        <v>126</v>
      </c>
      <c r="T166" t="s">
        <v>126</v>
      </c>
      <c r="U166" t="s">
        <v>126</v>
      </c>
      <c r="V166" t="s">
        <v>126</v>
      </c>
      <c r="W166" t="s">
        <v>126</v>
      </c>
      <c r="X166" t="s">
        <v>126</v>
      </c>
      <c r="Y166" t="s">
        <v>126</v>
      </c>
      <c r="Z166" t="s">
        <v>126</v>
      </c>
      <c r="AA166" t="s">
        <v>126</v>
      </c>
      <c r="AB166" t="s">
        <v>126</v>
      </c>
      <c r="AC166" t="s">
        <v>127</v>
      </c>
      <c r="AE166" t="b">
        <v>1</v>
      </c>
      <c r="AF166" t="s">
        <v>126</v>
      </c>
      <c r="AG166">
        <v>213</v>
      </c>
      <c r="AH166">
        <v>202</v>
      </c>
      <c r="AI166">
        <v>207</v>
      </c>
      <c r="AJ166" t="s">
        <v>1803</v>
      </c>
      <c r="AK166" t="s">
        <v>1804</v>
      </c>
      <c r="AL166">
        <v>339</v>
      </c>
      <c r="AM166">
        <v>176364</v>
      </c>
      <c r="AN166">
        <v>22692236</v>
      </c>
      <c r="AO166">
        <v>72739</v>
      </c>
      <c r="AP166">
        <v>5228164</v>
      </c>
      <c r="AQ166">
        <v>4904</v>
      </c>
      <c r="AR166" t="s">
        <v>130</v>
      </c>
      <c r="AS166" t="s">
        <v>1802</v>
      </c>
      <c r="AT166" t="s">
        <v>1801</v>
      </c>
      <c r="AU166">
        <v>5061</v>
      </c>
      <c r="AV166" t="s">
        <v>1805</v>
      </c>
      <c r="AW166" t="s">
        <v>132</v>
      </c>
      <c r="AX166" t="s">
        <v>1802</v>
      </c>
      <c r="AY166" t="s">
        <v>1801</v>
      </c>
      <c r="AZ166" t="s">
        <v>1806</v>
      </c>
      <c r="BA166" t="s">
        <v>132</v>
      </c>
      <c r="BB166" t="s">
        <v>1802</v>
      </c>
      <c r="BC166" t="s">
        <v>1801</v>
      </c>
      <c r="BD166">
        <v>22692236</v>
      </c>
      <c r="BE166" t="s">
        <v>132</v>
      </c>
      <c r="BF166" t="s">
        <v>1802</v>
      </c>
      <c r="BG166" t="s">
        <v>1801</v>
      </c>
      <c r="BJ166" t="s">
        <v>814</v>
      </c>
      <c r="BN166" t="s">
        <v>1807</v>
      </c>
    </row>
    <row r="167" spans="1:68">
      <c r="A167">
        <v>160</v>
      </c>
      <c r="B167" t="s">
        <v>1808</v>
      </c>
      <c r="C167" t="s">
        <v>1809</v>
      </c>
      <c r="D167" t="s">
        <v>1810</v>
      </c>
      <c r="E167" t="s">
        <v>1811</v>
      </c>
      <c r="F167" t="s">
        <v>126</v>
      </c>
      <c r="G167" t="s">
        <v>126</v>
      </c>
      <c r="H167" t="s">
        <v>126</v>
      </c>
      <c r="I167" t="s">
        <v>126</v>
      </c>
      <c r="J167" t="s">
        <v>126</v>
      </c>
      <c r="K167" t="s">
        <v>126</v>
      </c>
      <c r="L167" t="s">
        <v>126</v>
      </c>
      <c r="M167" t="s">
        <v>126</v>
      </c>
      <c r="O167" t="s">
        <v>126</v>
      </c>
      <c r="P167" t="s">
        <v>126</v>
      </c>
      <c r="Q167" t="s">
        <v>126</v>
      </c>
      <c r="R167" t="s">
        <v>126</v>
      </c>
      <c r="S167" t="s">
        <v>126</v>
      </c>
      <c r="T167" t="s">
        <v>126</v>
      </c>
      <c r="U167" t="s">
        <v>126</v>
      </c>
      <c r="V167" t="s">
        <v>126</v>
      </c>
      <c r="W167" t="s">
        <v>126</v>
      </c>
      <c r="X167" t="s">
        <v>126</v>
      </c>
      <c r="Y167" t="s">
        <v>126</v>
      </c>
      <c r="Z167" t="s">
        <v>126</v>
      </c>
      <c r="AA167" t="s">
        <v>126</v>
      </c>
      <c r="AB167" t="s">
        <v>126</v>
      </c>
      <c r="AC167" t="s">
        <v>127</v>
      </c>
      <c r="AE167" t="b">
        <v>1</v>
      </c>
      <c r="AF167" t="b">
        <v>1</v>
      </c>
      <c r="AG167">
        <v>232</v>
      </c>
      <c r="AH167">
        <v>215</v>
      </c>
      <c r="AI167">
        <v>213</v>
      </c>
      <c r="AJ167" t="s">
        <v>1812</v>
      </c>
      <c r="AK167" t="s">
        <v>1813</v>
      </c>
      <c r="AL167">
        <v>62</v>
      </c>
      <c r="AM167">
        <v>176398</v>
      </c>
      <c r="AN167">
        <v>22692177</v>
      </c>
      <c r="AO167">
        <v>72725</v>
      </c>
      <c r="AP167">
        <v>2474345</v>
      </c>
      <c r="AQ167">
        <v>4913</v>
      </c>
      <c r="AR167" t="s">
        <v>130</v>
      </c>
      <c r="AS167" t="s">
        <v>1811</v>
      </c>
      <c r="AT167" t="s">
        <v>1810</v>
      </c>
      <c r="AU167">
        <v>5478</v>
      </c>
      <c r="AV167" t="s">
        <v>1814</v>
      </c>
      <c r="AW167" t="s">
        <v>132</v>
      </c>
      <c r="AX167" t="s">
        <v>1811</v>
      </c>
      <c r="AY167" t="s">
        <v>1810</v>
      </c>
      <c r="AZ167" t="s">
        <v>1815</v>
      </c>
      <c r="BA167" t="s">
        <v>132</v>
      </c>
      <c r="BB167" t="s">
        <v>1811</v>
      </c>
      <c r="BC167" t="s">
        <v>1810</v>
      </c>
      <c r="BD167">
        <v>22692177</v>
      </c>
      <c r="BE167" t="s">
        <v>132</v>
      </c>
      <c r="BF167" t="s">
        <v>1811</v>
      </c>
      <c r="BG167" t="s">
        <v>1810</v>
      </c>
      <c r="BJ167" t="s">
        <v>184</v>
      </c>
      <c r="BN167" t="s">
        <v>1816</v>
      </c>
    </row>
    <row r="168" spans="1:68">
      <c r="A168">
        <v>161</v>
      </c>
      <c r="B168" t="s">
        <v>1817</v>
      </c>
      <c r="C168" t="s">
        <v>1818</v>
      </c>
      <c r="D168" t="s">
        <v>1819</v>
      </c>
      <c r="E168" t="s">
        <v>1820</v>
      </c>
      <c r="F168" t="s">
        <v>126</v>
      </c>
      <c r="G168" t="s">
        <v>126</v>
      </c>
      <c r="H168" t="s">
        <v>126</v>
      </c>
      <c r="I168" t="s">
        <v>126</v>
      </c>
      <c r="J168" t="s">
        <v>126</v>
      </c>
      <c r="K168" t="s">
        <v>126</v>
      </c>
      <c r="L168" t="s">
        <v>126</v>
      </c>
      <c r="M168" t="s">
        <v>126</v>
      </c>
      <c r="O168" t="s">
        <v>126</v>
      </c>
      <c r="P168" t="s">
        <v>126</v>
      </c>
      <c r="Q168" t="s">
        <v>126</v>
      </c>
      <c r="R168" t="s">
        <v>126</v>
      </c>
      <c r="S168" t="s">
        <v>126</v>
      </c>
      <c r="T168" t="s">
        <v>126</v>
      </c>
      <c r="U168" t="s">
        <v>126</v>
      </c>
      <c r="V168" t="s">
        <v>126</v>
      </c>
      <c r="W168" t="s">
        <v>126</v>
      </c>
      <c r="X168" t="s">
        <v>126</v>
      </c>
      <c r="Y168" t="s">
        <v>126</v>
      </c>
      <c r="Z168" t="s">
        <v>126</v>
      </c>
      <c r="AA168" t="s">
        <v>126</v>
      </c>
      <c r="AB168" t="s">
        <v>126</v>
      </c>
      <c r="AC168" t="s">
        <v>1821</v>
      </c>
      <c r="AE168" t="b">
        <v>1</v>
      </c>
      <c r="AF168" t="b">
        <v>1</v>
      </c>
      <c r="AG168">
        <v>230</v>
      </c>
      <c r="AH168">
        <v>216</v>
      </c>
      <c r="AI168">
        <v>214</v>
      </c>
      <c r="AJ168" t="s">
        <v>1822</v>
      </c>
      <c r="AK168" t="s">
        <v>1823</v>
      </c>
      <c r="AL168">
        <v>53</v>
      </c>
      <c r="AM168">
        <v>558845</v>
      </c>
      <c r="AN168">
        <v>22692046</v>
      </c>
      <c r="AO168">
        <v>20475</v>
      </c>
      <c r="AP168">
        <v>5228229</v>
      </c>
      <c r="AQ168">
        <v>5335</v>
      </c>
      <c r="AR168" t="s">
        <v>130</v>
      </c>
      <c r="AS168" t="s">
        <v>1820</v>
      </c>
      <c r="AT168" t="s">
        <v>1819</v>
      </c>
      <c r="AU168">
        <v>5502</v>
      </c>
      <c r="AV168" t="s">
        <v>1824</v>
      </c>
      <c r="AW168" t="s">
        <v>132</v>
      </c>
      <c r="AX168" t="s">
        <v>1820</v>
      </c>
      <c r="AY168" t="s">
        <v>1825</v>
      </c>
      <c r="AZ168" t="s">
        <v>1826</v>
      </c>
      <c r="BA168" t="s">
        <v>132</v>
      </c>
      <c r="BB168" t="s">
        <v>1820</v>
      </c>
      <c r="BC168" t="s">
        <v>1819</v>
      </c>
      <c r="BD168">
        <v>22692046</v>
      </c>
      <c r="BE168" t="s">
        <v>132</v>
      </c>
      <c r="BF168" t="s">
        <v>1820</v>
      </c>
      <c r="BG168" t="s">
        <v>1827</v>
      </c>
      <c r="BJ168" t="s">
        <v>531</v>
      </c>
      <c r="BN168" t="s">
        <v>1828</v>
      </c>
    </row>
    <row r="169" spans="1:68">
      <c r="A169">
        <v>162</v>
      </c>
      <c r="B169" t="s">
        <v>1817</v>
      </c>
      <c r="C169" t="s">
        <v>1818</v>
      </c>
      <c r="D169" t="s">
        <v>1829</v>
      </c>
      <c r="E169" t="s">
        <v>1830</v>
      </c>
      <c r="F169" t="s">
        <v>126</v>
      </c>
      <c r="G169" t="s">
        <v>126</v>
      </c>
      <c r="H169" t="s">
        <v>126</v>
      </c>
      <c r="I169" t="s">
        <v>126</v>
      </c>
      <c r="J169" t="s">
        <v>126</v>
      </c>
      <c r="K169" t="s">
        <v>126</v>
      </c>
      <c r="L169" t="s">
        <v>126</v>
      </c>
      <c r="M169" t="s">
        <v>126</v>
      </c>
      <c r="O169" t="s">
        <v>126</v>
      </c>
      <c r="P169" t="s">
        <v>126</v>
      </c>
      <c r="Q169" t="s">
        <v>126</v>
      </c>
      <c r="R169" t="s">
        <v>126</v>
      </c>
      <c r="S169" t="s">
        <v>126</v>
      </c>
      <c r="T169" t="s">
        <v>126</v>
      </c>
      <c r="U169" t="s">
        <v>126</v>
      </c>
      <c r="V169" t="s">
        <v>126</v>
      </c>
      <c r="W169" t="s">
        <v>126</v>
      </c>
      <c r="X169" t="s">
        <v>126</v>
      </c>
      <c r="Y169" t="s">
        <v>126</v>
      </c>
      <c r="Z169" t="s">
        <v>126</v>
      </c>
      <c r="AA169" t="s">
        <v>126</v>
      </c>
      <c r="AB169" t="s">
        <v>126</v>
      </c>
      <c r="AC169" t="s">
        <v>142</v>
      </c>
      <c r="AE169" t="b">
        <v>1</v>
      </c>
      <c r="AF169" t="b">
        <v>1</v>
      </c>
      <c r="AG169">
        <v>231</v>
      </c>
      <c r="AH169">
        <v>217</v>
      </c>
      <c r="AI169">
        <v>1918</v>
      </c>
      <c r="AJ169" t="s">
        <v>1831</v>
      </c>
      <c r="AK169" t="s">
        <v>1832</v>
      </c>
      <c r="AL169">
        <v>50</v>
      </c>
      <c r="AM169">
        <v>176194</v>
      </c>
      <c r="AN169">
        <v>22692039</v>
      </c>
      <c r="AO169">
        <v>72715</v>
      </c>
      <c r="AP169">
        <v>5228232</v>
      </c>
      <c r="AQ169">
        <v>5338</v>
      </c>
      <c r="AR169" t="s">
        <v>130</v>
      </c>
      <c r="AS169" t="s">
        <v>1830</v>
      </c>
      <c r="AT169" t="s">
        <v>1829</v>
      </c>
      <c r="AU169">
        <v>5505</v>
      </c>
      <c r="AV169" t="s">
        <v>1833</v>
      </c>
      <c r="AW169" t="s">
        <v>132</v>
      </c>
      <c r="AX169" t="s">
        <v>1830</v>
      </c>
      <c r="AY169" t="s">
        <v>1834</v>
      </c>
      <c r="AZ169" t="s">
        <v>1835</v>
      </c>
      <c r="BA169" t="s">
        <v>132</v>
      </c>
      <c r="BB169" t="s">
        <v>1830</v>
      </c>
      <c r="BC169" t="s">
        <v>1829</v>
      </c>
      <c r="BD169">
        <v>22692039</v>
      </c>
      <c r="BE169" t="s">
        <v>132</v>
      </c>
      <c r="BF169" t="s">
        <v>1830</v>
      </c>
      <c r="BG169" t="s">
        <v>1836</v>
      </c>
      <c r="BJ169" t="s">
        <v>1033</v>
      </c>
      <c r="BN169" t="s">
        <v>1837</v>
      </c>
    </row>
    <row r="170" spans="1:68">
      <c r="A170">
        <v>163</v>
      </c>
      <c r="B170" t="s">
        <v>1817</v>
      </c>
      <c r="C170" t="s">
        <v>1818</v>
      </c>
      <c r="D170" t="s">
        <v>1838</v>
      </c>
      <c r="E170" t="s">
        <v>1839</v>
      </c>
      <c r="F170" t="s">
        <v>126</v>
      </c>
      <c r="G170" t="s">
        <v>126</v>
      </c>
      <c r="H170" t="s">
        <v>126</v>
      </c>
      <c r="I170" t="s">
        <v>126</v>
      </c>
      <c r="J170" t="b">
        <v>1</v>
      </c>
      <c r="K170" t="s">
        <v>126</v>
      </c>
      <c r="L170" t="s">
        <v>126</v>
      </c>
      <c r="M170" t="s">
        <v>126</v>
      </c>
      <c r="O170" t="s">
        <v>126</v>
      </c>
      <c r="P170" t="s">
        <v>126</v>
      </c>
      <c r="Q170" t="s">
        <v>126</v>
      </c>
      <c r="R170" t="s">
        <v>126</v>
      </c>
      <c r="S170" t="b">
        <v>1</v>
      </c>
      <c r="T170" t="s">
        <v>126</v>
      </c>
      <c r="U170" t="s">
        <v>126</v>
      </c>
      <c r="V170" t="s">
        <v>126</v>
      </c>
      <c r="W170" t="s">
        <v>126</v>
      </c>
      <c r="X170" t="s">
        <v>126</v>
      </c>
      <c r="Y170" t="s">
        <v>126</v>
      </c>
      <c r="Z170" t="b">
        <v>1</v>
      </c>
      <c r="AA170" t="s">
        <v>126</v>
      </c>
      <c r="AB170" t="s">
        <v>126</v>
      </c>
      <c r="AC170" t="s">
        <v>127</v>
      </c>
      <c r="AD170" t="s">
        <v>251</v>
      </c>
      <c r="AE170" t="b">
        <v>1</v>
      </c>
      <c r="AF170" t="b">
        <v>1</v>
      </c>
      <c r="AG170">
        <v>228</v>
      </c>
      <c r="AH170">
        <v>218</v>
      </c>
      <c r="AI170">
        <v>1920</v>
      </c>
      <c r="AJ170" t="s">
        <v>1840</v>
      </c>
      <c r="AK170" t="s">
        <v>1841</v>
      </c>
      <c r="AL170">
        <v>144287</v>
      </c>
      <c r="AM170">
        <v>176192</v>
      </c>
      <c r="AN170">
        <v>22692081</v>
      </c>
      <c r="AO170">
        <v>1595</v>
      </c>
      <c r="AP170">
        <v>2474936</v>
      </c>
      <c r="AQ170">
        <v>5359</v>
      </c>
      <c r="AR170" t="s">
        <v>130</v>
      </c>
      <c r="AS170" t="s">
        <v>1842</v>
      </c>
      <c r="AT170" t="s">
        <v>1838</v>
      </c>
      <c r="AU170">
        <v>5508</v>
      </c>
      <c r="AV170" t="s">
        <v>1843</v>
      </c>
      <c r="AW170" t="s">
        <v>132</v>
      </c>
      <c r="AX170" t="s">
        <v>1839</v>
      </c>
      <c r="AY170" t="s">
        <v>1838</v>
      </c>
      <c r="AZ170" t="s">
        <v>1844</v>
      </c>
      <c r="BA170" t="s">
        <v>132</v>
      </c>
      <c r="BB170" t="s">
        <v>1842</v>
      </c>
      <c r="BC170" t="s">
        <v>1838</v>
      </c>
      <c r="BD170">
        <v>22692081</v>
      </c>
      <c r="BE170" t="s">
        <v>132</v>
      </c>
      <c r="BF170" t="s">
        <v>1839</v>
      </c>
      <c r="BG170" t="s">
        <v>1838</v>
      </c>
      <c r="BI170" t="s">
        <v>1845</v>
      </c>
      <c r="BJ170" t="s">
        <v>1846</v>
      </c>
      <c r="BK170" t="s">
        <v>1847</v>
      </c>
      <c r="BL170" t="s">
        <v>1848</v>
      </c>
      <c r="BM170" t="s">
        <v>1849</v>
      </c>
      <c r="BN170" t="s">
        <v>1850</v>
      </c>
    </row>
    <row r="171" spans="1:68">
      <c r="A171">
        <v>164</v>
      </c>
      <c r="B171" t="s">
        <v>1817</v>
      </c>
      <c r="C171" t="s">
        <v>1818</v>
      </c>
      <c r="D171" t="s">
        <v>1851</v>
      </c>
      <c r="E171" t="s">
        <v>1852</v>
      </c>
      <c r="F171" t="s">
        <v>126</v>
      </c>
      <c r="G171" t="s">
        <v>126</v>
      </c>
      <c r="H171" t="s">
        <v>126</v>
      </c>
      <c r="I171" t="s">
        <v>126</v>
      </c>
      <c r="J171" t="s">
        <v>126</v>
      </c>
      <c r="K171" t="s">
        <v>126</v>
      </c>
      <c r="L171" t="s">
        <v>126</v>
      </c>
      <c r="M171" t="s">
        <v>126</v>
      </c>
      <c r="O171" t="s">
        <v>126</v>
      </c>
      <c r="P171" t="s">
        <v>126</v>
      </c>
      <c r="Q171" t="s">
        <v>126</v>
      </c>
      <c r="R171" t="s">
        <v>126</v>
      </c>
      <c r="S171" t="b">
        <v>1</v>
      </c>
      <c r="T171" t="s">
        <v>126</v>
      </c>
      <c r="U171" t="s">
        <v>126</v>
      </c>
      <c r="V171" t="s">
        <v>126</v>
      </c>
      <c r="W171" t="s">
        <v>126</v>
      </c>
      <c r="X171" t="s">
        <v>126</v>
      </c>
      <c r="Y171" t="s">
        <v>126</v>
      </c>
      <c r="Z171" t="b">
        <v>1</v>
      </c>
      <c r="AA171" t="s">
        <v>126</v>
      </c>
      <c r="AB171" t="s">
        <v>126</v>
      </c>
      <c r="AC171" t="s">
        <v>127</v>
      </c>
      <c r="AD171" t="s">
        <v>251</v>
      </c>
      <c r="AE171" t="b">
        <v>1</v>
      </c>
      <c r="AF171" t="b">
        <v>1</v>
      </c>
      <c r="AG171">
        <v>229</v>
      </c>
      <c r="AH171">
        <v>219</v>
      </c>
      <c r="AI171">
        <v>1922</v>
      </c>
      <c r="AJ171" t="s">
        <v>1853</v>
      </c>
      <c r="AK171" t="s">
        <v>1854</v>
      </c>
      <c r="AL171">
        <v>41</v>
      </c>
      <c r="AM171">
        <v>176183</v>
      </c>
      <c r="AN171">
        <v>22692146</v>
      </c>
      <c r="AO171">
        <v>19</v>
      </c>
      <c r="AP171">
        <v>2474950</v>
      </c>
      <c r="AQ171">
        <v>5362</v>
      </c>
      <c r="AR171" t="s">
        <v>130</v>
      </c>
      <c r="AS171" t="s">
        <v>1852</v>
      </c>
      <c r="AT171" t="s">
        <v>1851</v>
      </c>
      <c r="AU171">
        <v>5527</v>
      </c>
      <c r="AV171" t="s">
        <v>1855</v>
      </c>
      <c r="AW171" t="s">
        <v>132</v>
      </c>
      <c r="AX171" t="s">
        <v>1852</v>
      </c>
      <c r="AY171" t="s">
        <v>1851</v>
      </c>
      <c r="AZ171" t="s">
        <v>1856</v>
      </c>
      <c r="BA171" t="s">
        <v>132</v>
      </c>
      <c r="BB171" t="s">
        <v>1852</v>
      </c>
      <c r="BC171" t="s">
        <v>1851</v>
      </c>
      <c r="BD171">
        <v>22692146</v>
      </c>
      <c r="BE171" t="s">
        <v>132</v>
      </c>
      <c r="BF171" t="s">
        <v>1852</v>
      </c>
      <c r="BG171" t="s">
        <v>1851</v>
      </c>
      <c r="BI171" t="s">
        <v>1857</v>
      </c>
      <c r="BJ171" t="s">
        <v>279</v>
      </c>
      <c r="BK171" t="s">
        <v>1858</v>
      </c>
      <c r="BL171" t="s">
        <v>1859</v>
      </c>
      <c r="BN171" t="s">
        <v>1860</v>
      </c>
      <c r="BO171" t="s">
        <v>1861</v>
      </c>
    </row>
    <row r="172" spans="1:68">
      <c r="A172">
        <v>165</v>
      </c>
      <c r="B172" t="s">
        <v>1862</v>
      </c>
      <c r="C172" t="s">
        <v>1863</v>
      </c>
      <c r="D172" t="s">
        <v>1864</v>
      </c>
      <c r="E172" t="s">
        <v>1865</v>
      </c>
      <c r="F172" t="s">
        <v>126</v>
      </c>
      <c r="G172" t="s">
        <v>126</v>
      </c>
      <c r="H172" t="s">
        <v>126</v>
      </c>
      <c r="I172" t="s">
        <v>126</v>
      </c>
      <c r="J172" t="s">
        <v>126</v>
      </c>
      <c r="K172" t="s">
        <v>126</v>
      </c>
      <c r="L172" t="s">
        <v>126</v>
      </c>
      <c r="M172" t="s">
        <v>126</v>
      </c>
      <c r="O172" t="s">
        <v>126</v>
      </c>
      <c r="P172" t="s">
        <v>126</v>
      </c>
      <c r="Q172" t="b">
        <v>1</v>
      </c>
      <c r="R172" t="s">
        <v>126</v>
      </c>
      <c r="S172" t="s">
        <v>126</v>
      </c>
      <c r="T172" t="s">
        <v>126</v>
      </c>
      <c r="U172" t="s">
        <v>126</v>
      </c>
      <c r="V172" t="s">
        <v>126</v>
      </c>
      <c r="W172" t="s">
        <v>126</v>
      </c>
      <c r="X172" t="s">
        <v>126</v>
      </c>
      <c r="Y172" t="s">
        <v>126</v>
      </c>
      <c r="Z172" t="s">
        <v>126</v>
      </c>
      <c r="AA172" t="s">
        <v>126</v>
      </c>
      <c r="AB172" t="s">
        <v>126</v>
      </c>
      <c r="AC172" t="s">
        <v>127</v>
      </c>
      <c r="AD172" t="s">
        <v>251</v>
      </c>
      <c r="AE172" t="b">
        <v>1</v>
      </c>
      <c r="AF172" t="b">
        <v>1</v>
      </c>
      <c r="AG172">
        <v>248</v>
      </c>
      <c r="AH172">
        <v>223</v>
      </c>
      <c r="AI172">
        <v>1998</v>
      </c>
      <c r="AJ172" t="s">
        <v>1866</v>
      </c>
      <c r="AK172" t="s">
        <v>1867</v>
      </c>
      <c r="AL172">
        <v>4923</v>
      </c>
      <c r="AM172">
        <v>176749</v>
      </c>
      <c r="AN172">
        <v>45111439</v>
      </c>
      <c r="AO172">
        <v>21</v>
      </c>
      <c r="AP172">
        <v>2482100</v>
      </c>
      <c r="AQ172">
        <v>5533</v>
      </c>
      <c r="AR172" t="s">
        <v>130</v>
      </c>
      <c r="AS172" t="s">
        <v>1865</v>
      </c>
      <c r="AT172" t="s">
        <v>1868</v>
      </c>
      <c r="AU172">
        <v>5546</v>
      </c>
      <c r="AV172" t="s">
        <v>1869</v>
      </c>
      <c r="AW172" t="s">
        <v>132</v>
      </c>
      <c r="AX172" t="s">
        <v>1865</v>
      </c>
      <c r="AY172" t="s">
        <v>1870</v>
      </c>
      <c r="AZ172" t="s">
        <v>1871</v>
      </c>
      <c r="BA172" t="s">
        <v>132</v>
      </c>
      <c r="BB172" t="s">
        <v>1865</v>
      </c>
      <c r="BC172" t="s">
        <v>1870</v>
      </c>
      <c r="BD172">
        <v>45111439</v>
      </c>
      <c r="BE172" t="s">
        <v>132</v>
      </c>
      <c r="BF172" t="s">
        <v>1865</v>
      </c>
      <c r="BG172" t="s">
        <v>1870</v>
      </c>
      <c r="BH172" t="s">
        <v>1872</v>
      </c>
      <c r="BJ172" t="s">
        <v>1873</v>
      </c>
      <c r="BN172" t="s">
        <v>1874</v>
      </c>
      <c r="BO172" t="s">
        <v>1875</v>
      </c>
    </row>
    <row r="173" spans="1:68">
      <c r="A173">
        <v>166</v>
      </c>
      <c r="B173" t="s">
        <v>1862</v>
      </c>
      <c r="C173" t="s">
        <v>1863</v>
      </c>
      <c r="D173" t="s">
        <v>1876</v>
      </c>
      <c r="E173" t="s">
        <v>1877</v>
      </c>
      <c r="F173" t="s">
        <v>126</v>
      </c>
      <c r="G173" t="s">
        <v>126</v>
      </c>
      <c r="H173" t="s">
        <v>126</v>
      </c>
      <c r="I173" t="s">
        <v>126</v>
      </c>
      <c r="J173" t="s">
        <v>126</v>
      </c>
      <c r="K173" t="s">
        <v>126</v>
      </c>
      <c r="L173" t="s">
        <v>126</v>
      </c>
      <c r="M173" t="s">
        <v>126</v>
      </c>
      <c r="O173" t="s">
        <v>126</v>
      </c>
      <c r="P173" t="s">
        <v>126</v>
      </c>
      <c r="Q173" t="s">
        <v>126</v>
      </c>
      <c r="R173" t="s">
        <v>126</v>
      </c>
      <c r="S173" t="s">
        <v>126</v>
      </c>
      <c r="T173" t="s">
        <v>126</v>
      </c>
      <c r="U173" t="s">
        <v>126</v>
      </c>
      <c r="V173" t="s">
        <v>126</v>
      </c>
      <c r="W173" t="s">
        <v>126</v>
      </c>
      <c r="X173" t="s">
        <v>126</v>
      </c>
      <c r="Y173" t="s">
        <v>126</v>
      </c>
      <c r="Z173" t="s">
        <v>126</v>
      </c>
      <c r="AA173" t="s">
        <v>126</v>
      </c>
      <c r="AB173" t="s">
        <v>126</v>
      </c>
      <c r="AC173" t="s">
        <v>127</v>
      </c>
      <c r="AE173" t="b">
        <v>1</v>
      </c>
      <c r="AF173" t="b">
        <v>1</v>
      </c>
      <c r="AG173">
        <v>249</v>
      </c>
      <c r="AH173">
        <v>224</v>
      </c>
      <c r="AI173">
        <v>2000</v>
      </c>
      <c r="AJ173" t="s">
        <v>1878</v>
      </c>
      <c r="AK173" t="s">
        <v>1879</v>
      </c>
      <c r="AL173">
        <v>4928</v>
      </c>
      <c r="AM173">
        <v>176750</v>
      </c>
      <c r="AN173">
        <v>22693580</v>
      </c>
      <c r="AP173">
        <v>2482099</v>
      </c>
      <c r="AQ173">
        <v>5540</v>
      </c>
      <c r="AR173" t="s">
        <v>130</v>
      </c>
      <c r="AS173" t="s">
        <v>1877</v>
      </c>
      <c r="AT173" t="s">
        <v>1876</v>
      </c>
      <c r="AU173">
        <v>5553</v>
      </c>
      <c r="AV173" t="s">
        <v>1880</v>
      </c>
      <c r="AW173" t="s">
        <v>132</v>
      </c>
      <c r="AX173" t="s">
        <v>1877</v>
      </c>
      <c r="AY173" t="s">
        <v>1876</v>
      </c>
      <c r="AZ173" t="s">
        <v>1881</v>
      </c>
      <c r="BA173" t="s">
        <v>132</v>
      </c>
      <c r="BB173" t="s">
        <v>1877</v>
      </c>
      <c r="BC173" t="s">
        <v>1876</v>
      </c>
      <c r="BD173">
        <v>22693580</v>
      </c>
      <c r="BE173" t="s">
        <v>132</v>
      </c>
      <c r="BF173" t="s">
        <v>1877</v>
      </c>
      <c r="BG173" t="s">
        <v>1876</v>
      </c>
      <c r="BJ173" t="s">
        <v>1882</v>
      </c>
      <c r="BL173" t="s">
        <v>1883</v>
      </c>
      <c r="BM173" t="s">
        <v>1884</v>
      </c>
      <c r="BN173" t="s">
        <v>1885</v>
      </c>
    </row>
    <row r="174" spans="1:68">
      <c r="A174">
        <v>167</v>
      </c>
      <c r="B174" t="s">
        <v>1862</v>
      </c>
      <c r="C174" t="s">
        <v>1863</v>
      </c>
      <c r="D174" t="s">
        <v>1886</v>
      </c>
      <c r="E174" t="s">
        <v>1887</v>
      </c>
      <c r="F174" t="s">
        <v>126</v>
      </c>
      <c r="G174" t="s">
        <v>126</v>
      </c>
      <c r="H174" t="s">
        <v>126</v>
      </c>
      <c r="I174" t="s">
        <v>126</v>
      </c>
      <c r="J174" t="s">
        <v>126</v>
      </c>
      <c r="K174" t="s">
        <v>126</v>
      </c>
      <c r="L174" t="s">
        <v>126</v>
      </c>
      <c r="M174" t="s">
        <v>126</v>
      </c>
      <c r="O174" t="s">
        <v>126</v>
      </c>
      <c r="P174" t="s">
        <v>126</v>
      </c>
      <c r="Q174" t="s">
        <v>126</v>
      </c>
      <c r="R174" t="s">
        <v>126</v>
      </c>
      <c r="S174" t="s">
        <v>126</v>
      </c>
      <c r="T174" t="s">
        <v>126</v>
      </c>
      <c r="U174" t="s">
        <v>126</v>
      </c>
      <c r="V174" t="s">
        <v>126</v>
      </c>
      <c r="W174" t="s">
        <v>126</v>
      </c>
      <c r="X174" t="s">
        <v>126</v>
      </c>
      <c r="Y174" t="s">
        <v>126</v>
      </c>
      <c r="Z174" t="s">
        <v>126</v>
      </c>
      <c r="AA174" t="s">
        <v>126</v>
      </c>
      <c r="AB174" t="s">
        <v>126</v>
      </c>
      <c r="AC174" t="s">
        <v>127</v>
      </c>
      <c r="AE174" t="b">
        <v>1</v>
      </c>
      <c r="AF174" t="b">
        <v>1</v>
      </c>
      <c r="AG174">
        <v>250</v>
      </c>
      <c r="AH174">
        <v>225</v>
      </c>
      <c r="AI174">
        <v>274</v>
      </c>
      <c r="AJ174" t="s">
        <v>1888</v>
      </c>
      <c r="AK174" t="s">
        <v>1889</v>
      </c>
      <c r="AL174">
        <v>4926</v>
      </c>
      <c r="AM174">
        <v>176752</v>
      </c>
      <c r="AN174">
        <v>22693584</v>
      </c>
      <c r="AO174">
        <v>72949</v>
      </c>
      <c r="AP174">
        <v>2482095</v>
      </c>
      <c r="AQ174">
        <v>5541</v>
      </c>
      <c r="AR174" t="s">
        <v>130</v>
      </c>
      <c r="AS174" t="s">
        <v>1887</v>
      </c>
      <c r="AT174" t="s">
        <v>1886</v>
      </c>
      <c r="AU174">
        <v>5543</v>
      </c>
      <c r="AV174" t="s">
        <v>1890</v>
      </c>
      <c r="AW174" t="s">
        <v>132</v>
      </c>
      <c r="AX174" t="s">
        <v>1887</v>
      </c>
      <c r="AY174" t="s">
        <v>1886</v>
      </c>
      <c r="AZ174" t="s">
        <v>1891</v>
      </c>
      <c r="BA174" t="s">
        <v>132</v>
      </c>
      <c r="BB174" t="s">
        <v>1887</v>
      </c>
      <c r="BC174" t="s">
        <v>1886</v>
      </c>
      <c r="BD174">
        <v>22693584</v>
      </c>
      <c r="BE174" t="s">
        <v>132</v>
      </c>
      <c r="BF174" t="s">
        <v>1887</v>
      </c>
      <c r="BG174" t="s">
        <v>1886</v>
      </c>
      <c r="BJ174" t="s">
        <v>1892</v>
      </c>
      <c r="BN174" t="s">
        <v>1893</v>
      </c>
    </row>
    <row r="175" spans="1:68">
      <c r="A175">
        <v>168</v>
      </c>
      <c r="B175" t="s">
        <v>1862</v>
      </c>
      <c r="C175" t="s">
        <v>1863</v>
      </c>
      <c r="D175" t="s">
        <v>1894</v>
      </c>
      <c r="E175" t="s">
        <v>1895</v>
      </c>
      <c r="F175" t="s">
        <v>126</v>
      </c>
      <c r="G175" t="s">
        <v>126</v>
      </c>
      <c r="H175" t="s">
        <v>126</v>
      </c>
      <c r="I175" t="s">
        <v>126</v>
      </c>
      <c r="J175" t="s">
        <v>126</v>
      </c>
      <c r="K175" t="s">
        <v>126</v>
      </c>
      <c r="L175" t="s">
        <v>126</v>
      </c>
      <c r="M175" t="s">
        <v>126</v>
      </c>
      <c r="O175" t="s">
        <v>126</v>
      </c>
      <c r="P175" t="s">
        <v>126</v>
      </c>
      <c r="Q175" t="s">
        <v>126</v>
      </c>
      <c r="R175" t="s">
        <v>126</v>
      </c>
      <c r="S175" t="s">
        <v>126</v>
      </c>
      <c r="T175" t="s">
        <v>126</v>
      </c>
      <c r="U175" t="s">
        <v>126</v>
      </c>
      <c r="V175" t="s">
        <v>126</v>
      </c>
      <c r="W175" t="s">
        <v>126</v>
      </c>
      <c r="X175" t="s">
        <v>126</v>
      </c>
      <c r="Y175" t="s">
        <v>126</v>
      </c>
      <c r="Z175" t="s">
        <v>126</v>
      </c>
      <c r="AA175" t="s">
        <v>126</v>
      </c>
      <c r="AB175" t="s">
        <v>126</v>
      </c>
      <c r="AC175" t="s">
        <v>127</v>
      </c>
      <c r="AE175" t="b">
        <v>1</v>
      </c>
      <c r="AF175" t="b">
        <v>1</v>
      </c>
      <c r="AG175">
        <v>251</v>
      </c>
      <c r="AH175">
        <v>226</v>
      </c>
      <c r="AI175">
        <v>275</v>
      </c>
      <c r="AJ175" t="s">
        <v>1896</v>
      </c>
      <c r="AK175" t="s">
        <v>1897</v>
      </c>
      <c r="AL175">
        <v>4922</v>
      </c>
      <c r="AM175">
        <v>176747</v>
      </c>
      <c r="AN175">
        <v>22693589</v>
      </c>
      <c r="AO175">
        <v>72950</v>
      </c>
      <c r="AP175">
        <v>2482097</v>
      </c>
      <c r="AQ175">
        <v>5544</v>
      </c>
      <c r="AR175" t="s">
        <v>130</v>
      </c>
      <c r="AS175" t="s">
        <v>1895</v>
      </c>
      <c r="AT175" t="s">
        <v>1894</v>
      </c>
      <c r="AU175">
        <v>5554</v>
      </c>
      <c r="AV175" t="s">
        <v>1898</v>
      </c>
      <c r="AW175" t="s">
        <v>132</v>
      </c>
      <c r="AX175" t="s">
        <v>1895</v>
      </c>
      <c r="AY175" t="s">
        <v>1894</v>
      </c>
      <c r="AZ175" t="s">
        <v>1899</v>
      </c>
      <c r="BA175" t="s">
        <v>132</v>
      </c>
      <c r="BB175" t="s">
        <v>1895</v>
      </c>
      <c r="BC175" t="s">
        <v>1894</v>
      </c>
      <c r="BD175">
        <v>22693589</v>
      </c>
      <c r="BE175" t="s">
        <v>132</v>
      </c>
      <c r="BF175" t="s">
        <v>1895</v>
      </c>
      <c r="BG175" t="s">
        <v>1894</v>
      </c>
      <c r="BJ175" t="s">
        <v>184</v>
      </c>
      <c r="BN175" t="s">
        <v>1900</v>
      </c>
    </row>
    <row r="176" spans="1:68">
      <c r="A176">
        <v>169</v>
      </c>
      <c r="B176" t="s">
        <v>1901</v>
      </c>
      <c r="C176" t="s">
        <v>1902</v>
      </c>
      <c r="D176" t="s">
        <v>1902</v>
      </c>
      <c r="E176" t="s">
        <v>1903</v>
      </c>
      <c r="F176" t="s">
        <v>126</v>
      </c>
      <c r="G176" t="s">
        <v>126</v>
      </c>
      <c r="H176" t="s">
        <v>126</v>
      </c>
      <c r="I176" t="s">
        <v>126</v>
      </c>
      <c r="J176" t="s">
        <v>126</v>
      </c>
      <c r="K176" t="s">
        <v>126</v>
      </c>
      <c r="L176" t="s">
        <v>126</v>
      </c>
      <c r="M176" t="s">
        <v>126</v>
      </c>
      <c r="O176" t="s">
        <v>126</v>
      </c>
      <c r="P176" t="s">
        <v>126</v>
      </c>
      <c r="Q176" t="s">
        <v>126</v>
      </c>
      <c r="R176" t="s">
        <v>126</v>
      </c>
      <c r="S176" t="b">
        <v>1</v>
      </c>
      <c r="T176" t="s">
        <v>126</v>
      </c>
      <c r="U176" t="s">
        <v>126</v>
      </c>
      <c r="V176" t="s">
        <v>126</v>
      </c>
      <c r="W176" t="s">
        <v>126</v>
      </c>
      <c r="X176" t="s">
        <v>126</v>
      </c>
      <c r="Y176" t="s">
        <v>126</v>
      </c>
      <c r="Z176" t="s">
        <v>126</v>
      </c>
      <c r="AA176" t="s">
        <v>126</v>
      </c>
      <c r="AB176" t="s">
        <v>126</v>
      </c>
      <c r="AC176" t="s">
        <v>127</v>
      </c>
      <c r="AD176" t="s">
        <v>251</v>
      </c>
      <c r="AF176" t="s">
        <v>126</v>
      </c>
      <c r="AG176">
        <v>252</v>
      </c>
      <c r="AH176">
        <v>289</v>
      </c>
      <c r="AI176">
        <v>2032</v>
      </c>
      <c r="AJ176" t="s">
        <v>1904</v>
      </c>
      <c r="AK176" t="s">
        <v>1905</v>
      </c>
      <c r="AL176">
        <v>4609</v>
      </c>
      <c r="AM176">
        <v>176758</v>
      </c>
      <c r="AN176">
        <v>22694086</v>
      </c>
      <c r="AO176">
        <v>881</v>
      </c>
      <c r="AP176">
        <v>2480762</v>
      </c>
      <c r="AQ176">
        <v>5766</v>
      </c>
      <c r="AR176" t="s">
        <v>130</v>
      </c>
      <c r="AS176" t="s">
        <v>1903</v>
      </c>
      <c r="AT176" t="s">
        <v>1902</v>
      </c>
      <c r="AU176">
        <v>5569</v>
      </c>
      <c r="AV176" t="s">
        <v>1906</v>
      </c>
      <c r="AW176" t="s">
        <v>132</v>
      </c>
      <c r="AX176" t="s">
        <v>1903</v>
      </c>
      <c r="AY176" t="s">
        <v>1902</v>
      </c>
      <c r="AZ176" t="s">
        <v>1907</v>
      </c>
      <c r="BA176" t="s">
        <v>132</v>
      </c>
      <c r="BB176" t="s">
        <v>1903</v>
      </c>
      <c r="BC176" t="s">
        <v>1902</v>
      </c>
      <c r="BD176">
        <v>22694086</v>
      </c>
      <c r="BE176" t="s">
        <v>132</v>
      </c>
      <c r="BF176" t="s">
        <v>1903</v>
      </c>
      <c r="BG176" t="s">
        <v>1902</v>
      </c>
      <c r="BJ176" t="s">
        <v>1908</v>
      </c>
      <c r="BL176" t="s">
        <v>1909</v>
      </c>
      <c r="BM176" t="s">
        <v>1910</v>
      </c>
      <c r="BN176" t="s">
        <v>1911</v>
      </c>
      <c r="BP176" t="s">
        <v>1912</v>
      </c>
    </row>
    <row r="177" spans="1:68">
      <c r="A177">
        <v>170</v>
      </c>
      <c r="B177" t="s">
        <v>1913</v>
      </c>
      <c r="C177" t="s">
        <v>1914</v>
      </c>
      <c r="D177" t="s">
        <v>1915</v>
      </c>
      <c r="E177" t="s">
        <v>1916</v>
      </c>
      <c r="F177" t="s">
        <v>126</v>
      </c>
      <c r="G177" t="s">
        <v>126</v>
      </c>
      <c r="H177" t="s">
        <v>126</v>
      </c>
      <c r="I177" t="s">
        <v>126</v>
      </c>
      <c r="J177" t="s">
        <v>126</v>
      </c>
      <c r="K177" t="s">
        <v>126</v>
      </c>
      <c r="L177" t="s">
        <v>126</v>
      </c>
      <c r="M177" t="s">
        <v>126</v>
      </c>
      <c r="O177" t="s">
        <v>126</v>
      </c>
      <c r="P177" t="s">
        <v>126</v>
      </c>
      <c r="Q177" t="b">
        <v>1</v>
      </c>
      <c r="R177" t="s">
        <v>126</v>
      </c>
      <c r="S177" t="s">
        <v>126</v>
      </c>
      <c r="T177" t="s">
        <v>126</v>
      </c>
      <c r="U177" t="s">
        <v>126</v>
      </c>
      <c r="V177" t="s">
        <v>126</v>
      </c>
      <c r="W177" t="s">
        <v>126</v>
      </c>
      <c r="X177" t="s">
        <v>126</v>
      </c>
      <c r="Y177" t="s">
        <v>126</v>
      </c>
      <c r="Z177" t="s">
        <v>126</v>
      </c>
      <c r="AA177" t="s">
        <v>126</v>
      </c>
      <c r="AB177" t="s">
        <v>126</v>
      </c>
      <c r="AC177" t="s">
        <v>263</v>
      </c>
      <c r="AE177" t="b">
        <v>1</v>
      </c>
      <c r="AF177" t="b">
        <v>1</v>
      </c>
      <c r="AG177">
        <v>245</v>
      </c>
      <c r="AH177">
        <v>227</v>
      </c>
      <c r="AI177">
        <v>894</v>
      </c>
      <c r="AJ177" t="s">
        <v>1917</v>
      </c>
      <c r="AK177" t="s">
        <v>1918</v>
      </c>
      <c r="AL177">
        <v>4843</v>
      </c>
      <c r="AM177">
        <v>176469</v>
      </c>
      <c r="AN177">
        <v>22733462</v>
      </c>
      <c r="AO177">
        <v>173</v>
      </c>
      <c r="AP177">
        <v>2480268</v>
      </c>
      <c r="AQ177">
        <v>5583</v>
      </c>
      <c r="AR177" t="s">
        <v>130</v>
      </c>
      <c r="AS177" t="s">
        <v>1916</v>
      </c>
      <c r="AT177" t="s">
        <v>1915</v>
      </c>
      <c r="AU177">
        <v>5591</v>
      </c>
      <c r="AV177" t="s">
        <v>1919</v>
      </c>
      <c r="AW177" t="s">
        <v>132</v>
      </c>
      <c r="AX177" t="s">
        <v>1916</v>
      </c>
      <c r="AY177" t="s">
        <v>1915</v>
      </c>
      <c r="AZ177" t="s">
        <v>1920</v>
      </c>
      <c r="BA177" t="s">
        <v>132</v>
      </c>
      <c r="BB177" t="s">
        <v>1916</v>
      </c>
      <c r="BC177" t="s">
        <v>1915</v>
      </c>
      <c r="BD177">
        <v>22693613</v>
      </c>
      <c r="BE177" t="s">
        <v>132</v>
      </c>
      <c r="BF177" t="s">
        <v>1916</v>
      </c>
      <c r="BG177" t="s">
        <v>1915</v>
      </c>
      <c r="BH177" t="s">
        <v>1921</v>
      </c>
      <c r="BJ177" t="s">
        <v>1922</v>
      </c>
      <c r="BK177" t="s">
        <v>1923</v>
      </c>
      <c r="BN177" t="s">
        <v>1924</v>
      </c>
    </row>
    <row r="178" spans="1:68">
      <c r="A178">
        <v>171</v>
      </c>
      <c r="B178" t="s">
        <v>1925</v>
      </c>
      <c r="C178" t="s">
        <v>1926</v>
      </c>
      <c r="D178" t="s">
        <v>1927</v>
      </c>
      <c r="E178" t="s">
        <v>1928</v>
      </c>
      <c r="F178" t="s">
        <v>126</v>
      </c>
      <c r="G178" t="s">
        <v>216</v>
      </c>
      <c r="H178" t="s">
        <v>126</v>
      </c>
      <c r="I178" t="s">
        <v>126</v>
      </c>
      <c r="J178" t="s">
        <v>126</v>
      </c>
      <c r="K178" t="s">
        <v>126</v>
      </c>
      <c r="L178" t="s">
        <v>126</v>
      </c>
      <c r="M178" t="s">
        <v>126</v>
      </c>
      <c r="O178" t="s">
        <v>126</v>
      </c>
      <c r="P178" t="s">
        <v>126</v>
      </c>
      <c r="Q178" t="s">
        <v>126</v>
      </c>
      <c r="R178" t="s">
        <v>216</v>
      </c>
      <c r="S178" t="s">
        <v>126</v>
      </c>
      <c r="T178" t="s">
        <v>126</v>
      </c>
      <c r="U178" t="s">
        <v>126</v>
      </c>
      <c r="V178" t="s">
        <v>126</v>
      </c>
      <c r="W178" t="s">
        <v>126</v>
      </c>
      <c r="X178" t="s">
        <v>126</v>
      </c>
      <c r="Y178" t="s">
        <v>126</v>
      </c>
      <c r="Z178" t="s">
        <v>126</v>
      </c>
      <c r="AA178" t="s">
        <v>126</v>
      </c>
      <c r="AB178" t="s">
        <v>126</v>
      </c>
      <c r="AC178" t="s">
        <v>127</v>
      </c>
      <c r="AE178" t="b">
        <v>1</v>
      </c>
      <c r="AF178" t="b">
        <v>1</v>
      </c>
      <c r="AG178">
        <v>247</v>
      </c>
      <c r="AH178">
        <v>229</v>
      </c>
      <c r="AI178">
        <v>270</v>
      </c>
      <c r="AJ178" t="s">
        <v>1929</v>
      </c>
      <c r="AK178" t="s">
        <v>1930</v>
      </c>
      <c r="AL178">
        <v>4835</v>
      </c>
      <c r="AM178">
        <v>176727</v>
      </c>
      <c r="AN178">
        <v>22727969</v>
      </c>
      <c r="AO178">
        <v>332</v>
      </c>
      <c r="AP178">
        <v>5229126</v>
      </c>
      <c r="AQ178">
        <v>5602</v>
      </c>
      <c r="AR178" t="s">
        <v>130</v>
      </c>
      <c r="AS178" t="s">
        <v>1928</v>
      </c>
      <c r="AT178" t="s">
        <v>1927</v>
      </c>
      <c r="AU178">
        <v>5570</v>
      </c>
      <c r="AV178" t="s">
        <v>1931</v>
      </c>
      <c r="AW178" t="s">
        <v>132</v>
      </c>
      <c r="AX178" t="s">
        <v>1928</v>
      </c>
      <c r="AY178" t="s">
        <v>1927</v>
      </c>
      <c r="AZ178" t="s">
        <v>1932</v>
      </c>
      <c r="BA178" t="s">
        <v>132</v>
      </c>
      <c r="BB178" t="s">
        <v>1928</v>
      </c>
      <c r="BC178" t="s">
        <v>1927</v>
      </c>
      <c r="BD178">
        <v>22727969</v>
      </c>
      <c r="BE178" t="s">
        <v>132</v>
      </c>
      <c r="BF178" t="s">
        <v>1928</v>
      </c>
      <c r="BG178" t="s">
        <v>1927</v>
      </c>
      <c r="BH178" t="s">
        <v>1933</v>
      </c>
      <c r="BJ178" t="s">
        <v>661</v>
      </c>
      <c r="BL178" t="s">
        <v>1934</v>
      </c>
      <c r="BM178" t="s">
        <v>1935</v>
      </c>
      <c r="BN178" t="s">
        <v>1936</v>
      </c>
    </row>
    <row r="179" spans="1:68">
      <c r="A179">
        <v>172</v>
      </c>
      <c r="B179" t="s">
        <v>1925</v>
      </c>
      <c r="C179" t="s">
        <v>1926</v>
      </c>
      <c r="D179" t="s">
        <v>1937</v>
      </c>
      <c r="E179" t="s">
        <v>1938</v>
      </c>
      <c r="F179" t="s">
        <v>126</v>
      </c>
      <c r="G179" t="s">
        <v>216</v>
      </c>
      <c r="H179" t="s">
        <v>126</v>
      </c>
      <c r="I179" t="s">
        <v>126</v>
      </c>
      <c r="J179" t="s">
        <v>126</v>
      </c>
      <c r="K179" t="s">
        <v>126</v>
      </c>
      <c r="L179" t="s">
        <v>126</v>
      </c>
      <c r="M179" t="s">
        <v>126</v>
      </c>
      <c r="O179" t="s">
        <v>126</v>
      </c>
      <c r="P179" t="s">
        <v>126</v>
      </c>
      <c r="Q179" t="s">
        <v>126</v>
      </c>
      <c r="R179" t="s">
        <v>216</v>
      </c>
      <c r="S179" t="s">
        <v>126</v>
      </c>
      <c r="T179" t="s">
        <v>126</v>
      </c>
      <c r="U179" t="s">
        <v>126</v>
      </c>
      <c r="V179" t="s">
        <v>126</v>
      </c>
      <c r="W179" t="s">
        <v>126</v>
      </c>
      <c r="X179" t="s">
        <v>126</v>
      </c>
      <c r="Y179" t="s">
        <v>126</v>
      </c>
      <c r="Z179" t="s">
        <v>126</v>
      </c>
      <c r="AA179" t="s">
        <v>126</v>
      </c>
      <c r="AB179" t="s">
        <v>126</v>
      </c>
      <c r="AC179" t="s">
        <v>127</v>
      </c>
      <c r="AE179" t="b">
        <v>1</v>
      </c>
      <c r="AF179" t="b">
        <v>1</v>
      </c>
      <c r="AG179">
        <v>246</v>
      </c>
      <c r="AH179">
        <v>230</v>
      </c>
      <c r="AI179">
        <v>269</v>
      </c>
      <c r="AJ179" t="s">
        <v>1939</v>
      </c>
      <c r="AK179" t="s">
        <v>1940</v>
      </c>
      <c r="AL179">
        <v>4883</v>
      </c>
      <c r="AM179">
        <v>176723</v>
      </c>
      <c r="AN179">
        <v>22693712</v>
      </c>
      <c r="AO179">
        <v>20</v>
      </c>
      <c r="AP179">
        <v>2480259</v>
      </c>
      <c r="AQ179">
        <v>5612</v>
      </c>
      <c r="AR179" t="s">
        <v>130</v>
      </c>
      <c r="AS179" t="s">
        <v>1938</v>
      </c>
      <c r="AT179" t="s">
        <v>1937</v>
      </c>
      <c r="AU179">
        <v>5584</v>
      </c>
      <c r="AV179" t="s">
        <v>1941</v>
      </c>
      <c r="AW179" t="s">
        <v>132</v>
      </c>
      <c r="AX179" t="s">
        <v>1938</v>
      </c>
      <c r="AY179" t="s">
        <v>1937</v>
      </c>
      <c r="AZ179" t="s">
        <v>1942</v>
      </c>
      <c r="BA179" t="s">
        <v>132</v>
      </c>
      <c r="BB179" t="s">
        <v>1938</v>
      </c>
      <c r="BC179" t="s">
        <v>1937</v>
      </c>
      <c r="BD179">
        <v>22693712</v>
      </c>
      <c r="BE179" t="s">
        <v>132</v>
      </c>
      <c r="BF179" t="s">
        <v>1938</v>
      </c>
      <c r="BG179" t="s">
        <v>1937</v>
      </c>
      <c r="BJ179" t="s">
        <v>1943</v>
      </c>
      <c r="BL179" t="s">
        <v>1944</v>
      </c>
      <c r="BM179" t="s">
        <v>1945</v>
      </c>
      <c r="BN179" t="s">
        <v>1946</v>
      </c>
      <c r="BO179" t="s">
        <v>1063</v>
      </c>
    </row>
    <row r="180" spans="1:68">
      <c r="A180">
        <v>173</v>
      </c>
      <c r="B180" t="s">
        <v>1947</v>
      </c>
      <c r="C180" t="s">
        <v>1948</v>
      </c>
      <c r="D180" t="s">
        <v>1949</v>
      </c>
      <c r="E180" t="s">
        <v>1950</v>
      </c>
      <c r="F180" t="s">
        <v>126</v>
      </c>
      <c r="G180" t="s">
        <v>126</v>
      </c>
      <c r="H180" t="s">
        <v>126</v>
      </c>
      <c r="I180" t="s">
        <v>126</v>
      </c>
      <c r="J180" t="s">
        <v>126</v>
      </c>
      <c r="K180" t="s">
        <v>126</v>
      </c>
      <c r="L180" t="s">
        <v>126</v>
      </c>
      <c r="M180" t="s">
        <v>126</v>
      </c>
      <c r="O180" t="s">
        <v>126</v>
      </c>
      <c r="P180" t="s">
        <v>126</v>
      </c>
      <c r="Q180" t="b">
        <v>1</v>
      </c>
      <c r="R180" t="s">
        <v>126</v>
      </c>
      <c r="S180" t="s">
        <v>126</v>
      </c>
      <c r="T180" t="s">
        <v>126</v>
      </c>
      <c r="U180" t="s">
        <v>126</v>
      </c>
      <c r="V180" t="s">
        <v>126</v>
      </c>
      <c r="W180" t="s">
        <v>126</v>
      </c>
      <c r="X180" t="s">
        <v>126</v>
      </c>
      <c r="Y180" t="s">
        <v>126</v>
      </c>
      <c r="Z180" t="s">
        <v>126</v>
      </c>
      <c r="AA180" t="s">
        <v>126</v>
      </c>
      <c r="AB180" t="s">
        <v>126</v>
      </c>
      <c r="AC180" t="s">
        <v>127</v>
      </c>
      <c r="AE180" t="b">
        <v>1</v>
      </c>
      <c r="AF180" t="b">
        <v>1</v>
      </c>
      <c r="AG180">
        <v>274</v>
      </c>
      <c r="AH180">
        <v>241</v>
      </c>
      <c r="AI180">
        <v>1039</v>
      </c>
      <c r="AJ180" t="s">
        <v>1951</v>
      </c>
      <c r="AK180" t="s">
        <v>1952</v>
      </c>
      <c r="AL180">
        <v>4896</v>
      </c>
      <c r="AM180">
        <v>554381</v>
      </c>
      <c r="AN180">
        <v>22693735</v>
      </c>
      <c r="AO180">
        <v>894</v>
      </c>
      <c r="AP180">
        <v>2480331</v>
      </c>
      <c r="AQ180">
        <v>5671</v>
      </c>
      <c r="AR180" t="s">
        <v>130</v>
      </c>
      <c r="AS180" t="s">
        <v>1950</v>
      </c>
      <c r="AT180" t="s">
        <v>1949</v>
      </c>
      <c r="AU180">
        <v>5620</v>
      </c>
      <c r="AV180" t="s">
        <v>1953</v>
      </c>
      <c r="AW180" t="s">
        <v>132</v>
      </c>
      <c r="AX180" t="s">
        <v>1950</v>
      </c>
      <c r="AY180" t="s">
        <v>1954</v>
      </c>
      <c r="AZ180" t="s">
        <v>1955</v>
      </c>
      <c r="BA180" t="s">
        <v>132</v>
      </c>
      <c r="BB180" t="s">
        <v>1950</v>
      </c>
      <c r="BC180" t="s">
        <v>1949</v>
      </c>
      <c r="BD180">
        <v>22693735</v>
      </c>
      <c r="BE180" t="s">
        <v>132</v>
      </c>
      <c r="BF180" t="s">
        <v>1950</v>
      </c>
      <c r="BG180" t="s">
        <v>1949</v>
      </c>
      <c r="BJ180" t="s">
        <v>1956</v>
      </c>
      <c r="BK180" t="s">
        <v>1957</v>
      </c>
      <c r="BL180" t="s">
        <v>1958</v>
      </c>
      <c r="BM180" t="s">
        <v>1959</v>
      </c>
      <c r="BN180" t="s">
        <v>1960</v>
      </c>
    </row>
    <row r="181" spans="1:68">
      <c r="A181">
        <v>174</v>
      </c>
      <c r="B181" t="s">
        <v>1947</v>
      </c>
      <c r="C181" t="s">
        <v>1948</v>
      </c>
      <c r="D181" t="s">
        <v>1961</v>
      </c>
      <c r="E181" t="s">
        <v>1962</v>
      </c>
      <c r="F181" t="s">
        <v>126</v>
      </c>
      <c r="G181" t="s">
        <v>126</v>
      </c>
      <c r="H181" t="s">
        <v>126</v>
      </c>
      <c r="I181" t="s">
        <v>126</v>
      </c>
      <c r="J181" t="s">
        <v>126</v>
      </c>
      <c r="K181" t="s">
        <v>126</v>
      </c>
      <c r="L181" t="s">
        <v>126</v>
      </c>
      <c r="M181" t="s">
        <v>126</v>
      </c>
      <c r="O181" t="s">
        <v>126</v>
      </c>
      <c r="P181" t="s">
        <v>126</v>
      </c>
      <c r="Q181" t="b">
        <v>1</v>
      </c>
      <c r="R181" t="s">
        <v>126</v>
      </c>
      <c r="S181" t="s">
        <v>126</v>
      </c>
      <c r="T181" t="s">
        <v>126</v>
      </c>
      <c r="U181" t="s">
        <v>126</v>
      </c>
      <c r="V181" t="s">
        <v>126</v>
      </c>
      <c r="W181" t="s">
        <v>126</v>
      </c>
      <c r="X181" t="s">
        <v>126</v>
      </c>
      <c r="Y181" t="s">
        <v>126</v>
      </c>
      <c r="Z181" t="s">
        <v>126</v>
      </c>
      <c r="AA181" t="s">
        <v>126</v>
      </c>
      <c r="AB181" t="s">
        <v>126</v>
      </c>
      <c r="AC181" t="s">
        <v>127</v>
      </c>
      <c r="AE181" t="b">
        <v>1</v>
      </c>
      <c r="AF181" t="b">
        <v>1</v>
      </c>
      <c r="AG181">
        <v>275</v>
      </c>
      <c r="AH181">
        <v>242</v>
      </c>
      <c r="AI181">
        <v>241</v>
      </c>
      <c r="AJ181" t="s">
        <v>1963</v>
      </c>
      <c r="AK181" t="s">
        <v>1964</v>
      </c>
      <c r="AL181">
        <v>4892</v>
      </c>
      <c r="AM181">
        <v>176567</v>
      </c>
      <c r="AN181">
        <v>22693749</v>
      </c>
      <c r="AO181">
        <v>206</v>
      </c>
      <c r="AP181">
        <v>2480327</v>
      </c>
      <c r="AQ181">
        <v>5673</v>
      </c>
      <c r="AR181" t="s">
        <v>130</v>
      </c>
      <c r="AS181" t="s">
        <v>1962</v>
      </c>
      <c r="AT181" t="s">
        <v>1961</v>
      </c>
      <c r="AU181">
        <v>5615</v>
      </c>
      <c r="AV181" t="s">
        <v>1965</v>
      </c>
      <c r="AW181" t="s">
        <v>132</v>
      </c>
      <c r="AX181" t="s">
        <v>1962</v>
      </c>
      <c r="AY181" t="s">
        <v>1966</v>
      </c>
      <c r="AZ181" t="s">
        <v>1967</v>
      </c>
      <c r="BA181" t="s">
        <v>132</v>
      </c>
      <c r="BB181" t="s">
        <v>1962</v>
      </c>
      <c r="BC181" t="s">
        <v>1961</v>
      </c>
      <c r="BD181">
        <v>22693749</v>
      </c>
      <c r="BE181" t="s">
        <v>132</v>
      </c>
      <c r="BF181" t="s">
        <v>1962</v>
      </c>
      <c r="BG181" t="s">
        <v>1961</v>
      </c>
      <c r="BJ181" t="s">
        <v>1968</v>
      </c>
      <c r="BK181" t="s">
        <v>1969</v>
      </c>
      <c r="BL181" t="s">
        <v>1970</v>
      </c>
      <c r="BM181" t="s">
        <v>1971</v>
      </c>
      <c r="BN181" t="s">
        <v>1972</v>
      </c>
    </row>
    <row r="182" spans="1:68">
      <c r="A182">
        <v>175</v>
      </c>
      <c r="B182" t="s">
        <v>1947</v>
      </c>
      <c r="C182" t="s">
        <v>1948</v>
      </c>
      <c r="D182" t="s">
        <v>1973</v>
      </c>
      <c r="E182" t="s">
        <v>1974</v>
      </c>
      <c r="F182" t="s">
        <v>126</v>
      </c>
      <c r="G182" t="s">
        <v>126</v>
      </c>
      <c r="H182" t="s">
        <v>126</v>
      </c>
      <c r="I182" t="s">
        <v>126</v>
      </c>
      <c r="J182" t="s">
        <v>126</v>
      </c>
      <c r="K182" t="s">
        <v>126</v>
      </c>
      <c r="L182" t="s">
        <v>126</v>
      </c>
      <c r="M182" t="s">
        <v>126</v>
      </c>
      <c r="O182" t="s">
        <v>126</v>
      </c>
      <c r="P182" t="s">
        <v>126</v>
      </c>
      <c r="Q182" t="b">
        <v>1</v>
      </c>
      <c r="R182" t="s">
        <v>126</v>
      </c>
      <c r="S182" t="s">
        <v>126</v>
      </c>
      <c r="T182" t="s">
        <v>126</v>
      </c>
      <c r="U182" t="s">
        <v>126</v>
      </c>
      <c r="V182" t="s">
        <v>126</v>
      </c>
      <c r="W182" t="s">
        <v>126</v>
      </c>
      <c r="X182" t="s">
        <v>126</v>
      </c>
      <c r="Y182" t="s">
        <v>126</v>
      </c>
      <c r="Z182" t="s">
        <v>126</v>
      </c>
      <c r="AA182" t="s">
        <v>126</v>
      </c>
      <c r="AB182" t="s">
        <v>126</v>
      </c>
      <c r="AC182" t="s">
        <v>127</v>
      </c>
      <c r="AE182" t="b">
        <v>1</v>
      </c>
      <c r="AF182" t="b">
        <v>1</v>
      </c>
      <c r="AG182">
        <v>263</v>
      </c>
      <c r="AH182">
        <v>243</v>
      </c>
      <c r="AI182">
        <v>233</v>
      </c>
      <c r="AJ182" t="s">
        <v>1975</v>
      </c>
      <c r="AK182" t="s">
        <v>1976</v>
      </c>
      <c r="AL182">
        <v>4801</v>
      </c>
      <c r="AM182">
        <v>176504</v>
      </c>
      <c r="AN182">
        <v>22693759</v>
      </c>
      <c r="AO182">
        <v>22</v>
      </c>
      <c r="AP182">
        <v>2480278</v>
      </c>
      <c r="AQ182">
        <v>5681</v>
      </c>
      <c r="AR182" t="s">
        <v>130</v>
      </c>
      <c r="AS182" t="s">
        <v>1974</v>
      </c>
      <c r="AT182" t="s">
        <v>1973</v>
      </c>
      <c r="AU182">
        <v>5717</v>
      </c>
      <c r="AV182" t="s">
        <v>1977</v>
      </c>
      <c r="AW182" t="s">
        <v>132</v>
      </c>
      <c r="AX182" t="s">
        <v>1974</v>
      </c>
      <c r="AY182" t="s">
        <v>1973</v>
      </c>
      <c r="AZ182" t="s">
        <v>1978</v>
      </c>
      <c r="BA182" t="s">
        <v>132</v>
      </c>
      <c r="BB182" t="s">
        <v>1974</v>
      </c>
      <c r="BC182" t="s">
        <v>1973</v>
      </c>
      <c r="BD182">
        <v>22693759</v>
      </c>
      <c r="BE182" t="s">
        <v>132</v>
      </c>
      <c r="BF182" t="s">
        <v>1974</v>
      </c>
      <c r="BG182" t="s">
        <v>1973</v>
      </c>
      <c r="BJ182" t="s">
        <v>1979</v>
      </c>
      <c r="BK182" t="s">
        <v>1980</v>
      </c>
      <c r="BM182" t="s">
        <v>1971</v>
      </c>
      <c r="BN182" t="s">
        <v>1981</v>
      </c>
    </row>
    <row r="183" spans="1:68">
      <c r="A183">
        <v>176</v>
      </c>
      <c r="B183" t="s">
        <v>1947</v>
      </c>
      <c r="C183" t="s">
        <v>1948</v>
      </c>
      <c r="D183" t="s">
        <v>1982</v>
      </c>
      <c r="E183" t="s">
        <v>1983</v>
      </c>
      <c r="F183" t="s">
        <v>126</v>
      </c>
      <c r="G183" t="s">
        <v>126</v>
      </c>
      <c r="H183" t="s">
        <v>126</v>
      </c>
      <c r="I183" t="s">
        <v>126</v>
      </c>
      <c r="J183" t="s">
        <v>126</v>
      </c>
      <c r="K183" t="s">
        <v>126</v>
      </c>
      <c r="L183" t="s">
        <v>126</v>
      </c>
      <c r="M183" t="s">
        <v>126</v>
      </c>
      <c r="O183" t="s">
        <v>126</v>
      </c>
      <c r="P183" t="s">
        <v>126</v>
      </c>
      <c r="Q183" t="b">
        <v>1</v>
      </c>
      <c r="R183" t="s">
        <v>126</v>
      </c>
      <c r="S183" t="s">
        <v>126</v>
      </c>
      <c r="T183" t="s">
        <v>126</v>
      </c>
      <c r="U183" t="s">
        <v>126</v>
      </c>
      <c r="V183" t="s">
        <v>126</v>
      </c>
      <c r="W183" t="s">
        <v>126</v>
      </c>
      <c r="X183" t="s">
        <v>126</v>
      </c>
      <c r="Y183" t="s">
        <v>126</v>
      </c>
      <c r="Z183" t="s">
        <v>126</v>
      </c>
      <c r="AA183" t="s">
        <v>126</v>
      </c>
      <c r="AB183" t="s">
        <v>126</v>
      </c>
      <c r="AC183" t="s">
        <v>127</v>
      </c>
      <c r="AE183" t="b">
        <v>1</v>
      </c>
      <c r="AF183" t="b">
        <v>1</v>
      </c>
      <c r="AG183">
        <v>264</v>
      </c>
      <c r="AH183">
        <v>244</v>
      </c>
      <c r="AI183">
        <v>955</v>
      </c>
      <c r="AJ183" t="s">
        <v>1984</v>
      </c>
      <c r="AK183" t="s">
        <v>1985</v>
      </c>
      <c r="AL183">
        <v>4811</v>
      </c>
      <c r="AM183">
        <v>176529</v>
      </c>
      <c r="AN183">
        <v>22693770</v>
      </c>
      <c r="AO183">
        <v>761</v>
      </c>
      <c r="AP183">
        <v>2480310</v>
      </c>
      <c r="AQ183">
        <v>5687</v>
      </c>
      <c r="AR183" t="s">
        <v>130</v>
      </c>
      <c r="AS183" t="s">
        <v>1983</v>
      </c>
      <c r="AT183" t="s">
        <v>1982</v>
      </c>
      <c r="AU183">
        <v>5725</v>
      </c>
      <c r="AV183" t="s">
        <v>1986</v>
      </c>
      <c r="AW183" t="s">
        <v>132</v>
      </c>
      <c r="AX183" t="s">
        <v>1983</v>
      </c>
      <c r="AY183" t="s">
        <v>1982</v>
      </c>
      <c r="AZ183" t="s">
        <v>1987</v>
      </c>
      <c r="BA183" t="s">
        <v>132</v>
      </c>
      <c r="BB183" t="s">
        <v>1983</v>
      </c>
      <c r="BC183" t="s">
        <v>1982</v>
      </c>
      <c r="BD183">
        <v>22693770</v>
      </c>
      <c r="BE183" t="s">
        <v>132</v>
      </c>
      <c r="BF183" t="s">
        <v>1983</v>
      </c>
      <c r="BG183" t="s">
        <v>1982</v>
      </c>
      <c r="BJ183" t="s">
        <v>1988</v>
      </c>
      <c r="BK183" t="s">
        <v>269</v>
      </c>
      <c r="BN183" t="s">
        <v>1989</v>
      </c>
      <c r="BO183" t="s">
        <v>34</v>
      </c>
    </row>
    <row r="184" spans="1:68">
      <c r="A184">
        <v>177</v>
      </c>
      <c r="B184" t="s">
        <v>1947</v>
      </c>
      <c r="C184" t="s">
        <v>1948</v>
      </c>
      <c r="D184" t="s">
        <v>1990</v>
      </c>
      <c r="E184" t="s">
        <v>1991</v>
      </c>
      <c r="F184" t="s">
        <v>126</v>
      </c>
      <c r="G184" t="s">
        <v>216</v>
      </c>
      <c r="H184" t="s">
        <v>126</v>
      </c>
      <c r="I184" t="s">
        <v>126</v>
      </c>
      <c r="J184" t="s">
        <v>126</v>
      </c>
      <c r="K184" t="s">
        <v>126</v>
      </c>
      <c r="L184" t="s">
        <v>126</v>
      </c>
      <c r="M184" t="s">
        <v>126</v>
      </c>
      <c r="O184" t="s">
        <v>126</v>
      </c>
      <c r="P184" t="s">
        <v>126</v>
      </c>
      <c r="Q184" t="s">
        <v>126</v>
      </c>
      <c r="R184" t="s">
        <v>126</v>
      </c>
      <c r="S184" t="s">
        <v>126</v>
      </c>
      <c r="T184" t="s">
        <v>126</v>
      </c>
      <c r="U184" t="s">
        <v>126</v>
      </c>
      <c r="V184" t="s">
        <v>126</v>
      </c>
      <c r="W184" t="s">
        <v>126</v>
      </c>
      <c r="X184" t="s">
        <v>126</v>
      </c>
      <c r="Y184" t="s">
        <v>126</v>
      </c>
      <c r="Z184" t="s">
        <v>126</v>
      </c>
      <c r="AA184" t="s">
        <v>126</v>
      </c>
      <c r="AB184" t="s">
        <v>126</v>
      </c>
      <c r="AC184" t="s">
        <v>127</v>
      </c>
      <c r="AE184" t="b">
        <v>1</v>
      </c>
      <c r="AF184" t="b">
        <v>1</v>
      </c>
      <c r="AG184">
        <v>265</v>
      </c>
      <c r="AH184">
        <v>245</v>
      </c>
      <c r="AI184">
        <v>237</v>
      </c>
      <c r="AJ184" t="s">
        <v>1992</v>
      </c>
      <c r="AK184" t="s">
        <v>1993</v>
      </c>
      <c r="AL184">
        <v>4828</v>
      </c>
      <c r="AM184">
        <v>176538</v>
      </c>
      <c r="AN184">
        <v>22693793</v>
      </c>
      <c r="AP184">
        <v>2480317</v>
      </c>
      <c r="AQ184">
        <v>5704</v>
      </c>
      <c r="AR184" t="s">
        <v>130</v>
      </c>
      <c r="AS184" t="s">
        <v>1991</v>
      </c>
      <c r="AT184" t="s">
        <v>1994</v>
      </c>
      <c r="AU184">
        <v>5698</v>
      </c>
      <c r="AV184" t="s">
        <v>1995</v>
      </c>
      <c r="AW184" t="s">
        <v>132</v>
      </c>
      <c r="AX184" t="s">
        <v>1991</v>
      </c>
      <c r="AY184" t="s">
        <v>1994</v>
      </c>
      <c r="AZ184" t="s">
        <v>1996</v>
      </c>
      <c r="BA184" t="s">
        <v>132</v>
      </c>
      <c r="BB184" t="s">
        <v>1991</v>
      </c>
      <c r="BC184" t="s">
        <v>1994</v>
      </c>
      <c r="BD184">
        <v>22693793</v>
      </c>
      <c r="BE184" t="s">
        <v>132</v>
      </c>
      <c r="BF184" t="s">
        <v>1991</v>
      </c>
      <c r="BG184" t="s">
        <v>1994</v>
      </c>
      <c r="BJ184" t="s">
        <v>184</v>
      </c>
      <c r="BL184" t="s">
        <v>1997</v>
      </c>
      <c r="BM184" t="s">
        <v>1998</v>
      </c>
      <c r="BN184" t="s">
        <v>1999</v>
      </c>
    </row>
    <row r="185" spans="1:68">
      <c r="A185">
        <v>178</v>
      </c>
      <c r="B185" t="s">
        <v>1947</v>
      </c>
      <c r="C185" t="s">
        <v>1948</v>
      </c>
      <c r="D185" t="s">
        <v>2000</v>
      </c>
      <c r="E185" t="s">
        <v>2001</v>
      </c>
      <c r="F185" t="s">
        <v>126</v>
      </c>
      <c r="G185" t="s">
        <v>126</v>
      </c>
      <c r="H185" t="s">
        <v>126</v>
      </c>
      <c r="I185" t="s">
        <v>126</v>
      </c>
      <c r="J185" t="s">
        <v>126</v>
      </c>
      <c r="K185" t="s">
        <v>126</v>
      </c>
      <c r="L185" t="s">
        <v>126</v>
      </c>
      <c r="M185" t="s">
        <v>126</v>
      </c>
      <c r="O185" t="s">
        <v>126</v>
      </c>
      <c r="P185" t="s">
        <v>126</v>
      </c>
      <c r="Q185" t="s">
        <v>126</v>
      </c>
      <c r="R185" t="s">
        <v>126</v>
      </c>
      <c r="S185" t="s">
        <v>126</v>
      </c>
      <c r="T185" t="s">
        <v>126</v>
      </c>
      <c r="U185" t="s">
        <v>126</v>
      </c>
      <c r="V185" t="s">
        <v>126</v>
      </c>
      <c r="W185" t="s">
        <v>126</v>
      </c>
      <c r="X185" t="s">
        <v>126</v>
      </c>
      <c r="Y185" t="s">
        <v>126</v>
      </c>
      <c r="Z185" t="s">
        <v>126</v>
      </c>
      <c r="AA185" t="s">
        <v>126</v>
      </c>
      <c r="AB185" t="s">
        <v>126</v>
      </c>
      <c r="AC185" t="s">
        <v>127</v>
      </c>
      <c r="AE185" t="b">
        <v>1</v>
      </c>
      <c r="AF185" t="b">
        <v>1</v>
      </c>
      <c r="AG185">
        <v>266</v>
      </c>
      <c r="AH185">
        <v>246</v>
      </c>
      <c r="AI185">
        <v>238</v>
      </c>
      <c r="AJ185" t="s">
        <v>2002</v>
      </c>
      <c r="AK185" t="s">
        <v>2003</v>
      </c>
      <c r="AL185">
        <v>4805</v>
      </c>
      <c r="AM185">
        <v>176543</v>
      </c>
      <c r="AN185">
        <v>22727471</v>
      </c>
      <c r="AP185">
        <v>2480325</v>
      </c>
      <c r="AQ185">
        <v>5706</v>
      </c>
      <c r="AR185" t="s">
        <v>130</v>
      </c>
      <c r="AS185" t="s">
        <v>2001</v>
      </c>
      <c r="AT185" t="s">
        <v>2000</v>
      </c>
      <c r="AU185">
        <v>5730</v>
      </c>
      <c r="AV185" t="s">
        <v>2004</v>
      </c>
      <c r="AW185" t="s">
        <v>132</v>
      </c>
      <c r="AX185" t="s">
        <v>2001</v>
      </c>
      <c r="AY185" t="s">
        <v>2000</v>
      </c>
      <c r="AZ185" t="s">
        <v>2005</v>
      </c>
      <c r="BA185" t="s">
        <v>132</v>
      </c>
      <c r="BB185" t="s">
        <v>2001</v>
      </c>
      <c r="BC185" t="s">
        <v>2000</v>
      </c>
      <c r="BD185">
        <v>22727471</v>
      </c>
      <c r="BE185" t="s">
        <v>132</v>
      </c>
      <c r="BF185" t="s">
        <v>2001</v>
      </c>
      <c r="BG185" t="s">
        <v>2006</v>
      </c>
      <c r="BH185" t="s">
        <v>2007</v>
      </c>
      <c r="BJ185" t="s">
        <v>1602</v>
      </c>
      <c r="BN185" t="s">
        <v>2008</v>
      </c>
    </row>
    <row r="186" spans="1:68">
      <c r="A186">
        <v>179</v>
      </c>
      <c r="B186" t="s">
        <v>1947</v>
      </c>
      <c r="C186" t="s">
        <v>1948</v>
      </c>
      <c r="D186" t="s">
        <v>2009</v>
      </c>
      <c r="E186" t="s">
        <v>2010</v>
      </c>
      <c r="F186" t="s">
        <v>126</v>
      </c>
      <c r="G186" t="s">
        <v>126</v>
      </c>
      <c r="H186" t="s">
        <v>126</v>
      </c>
      <c r="I186" t="s">
        <v>126</v>
      </c>
      <c r="J186" t="s">
        <v>126</v>
      </c>
      <c r="K186" t="s">
        <v>126</v>
      </c>
      <c r="L186" t="s">
        <v>126</v>
      </c>
      <c r="M186" t="s">
        <v>126</v>
      </c>
      <c r="O186" t="s">
        <v>126</v>
      </c>
      <c r="P186" t="s">
        <v>126</v>
      </c>
      <c r="Q186" t="s">
        <v>126</v>
      </c>
      <c r="R186" t="s">
        <v>126</v>
      </c>
      <c r="S186" t="s">
        <v>126</v>
      </c>
      <c r="T186" t="s">
        <v>126</v>
      </c>
      <c r="U186" t="s">
        <v>126</v>
      </c>
      <c r="V186" t="s">
        <v>126</v>
      </c>
      <c r="W186" t="s">
        <v>126</v>
      </c>
      <c r="X186" t="s">
        <v>126</v>
      </c>
      <c r="Y186" t="s">
        <v>126</v>
      </c>
      <c r="Z186" t="s">
        <v>126</v>
      </c>
      <c r="AA186" t="s">
        <v>126</v>
      </c>
      <c r="AB186" t="s">
        <v>126</v>
      </c>
      <c r="AC186" t="s">
        <v>127</v>
      </c>
      <c r="AE186" t="b">
        <v>1</v>
      </c>
      <c r="AF186" t="b">
        <v>1</v>
      </c>
      <c r="AG186">
        <v>270</v>
      </c>
      <c r="AH186">
        <v>247</v>
      </c>
      <c r="AI186">
        <v>235</v>
      </c>
      <c r="AJ186" t="s">
        <v>2011</v>
      </c>
      <c r="AK186" t="s">
        <v>2012</v>
      </c>
      <c r="AL186">
        <v>4806</v>
      </c>
      <c r="AM186">
        <v>176533</v>
      </c>
      <c r="AN186">
        <v>22693828</v>
      </c>
      <c r="AO186">
        <v>72984</v>
      </c>
      <c r="AP186">
        <v>2480288</v>
      </c>
      <c r="AQ186">
        <v>5710</v>
      </c>
      <c r="AR186" t="s">
        <v>130</v>
      </c>
      <c r="AS186" t="s">
        <v>2010</v>
      </c>
      <c r="AT186" t="s">
        <v>2009</v>
      </c>
      <c r="AU186">
        <v>5734</v>
      </c>
      <c r="AV186" t="s">
        <v>2013</v>
      </c>
      <c r="AW186" t="s">
        <v>132</v>
      </c>
      <c r="AX186" t="s">
        <v>2010</v>
      </c>
      <c r="AY186" t="s">
        <v>2009</v>
      </c>
      <c r="AZ186" t="s">
        <v>2014</v>
      </c>
      <c r="BA186" t="s">
        <v>132</v>
      </c>
      <c r="BB186" t="s">
        <v>2010</v>
      </c>
      <c r="BC186" t="s">
        <v>2009</v>
      </c>
      <c r="BD186">
        <v>22693828</v>
      </c>
      <c r="BE186" t="s">
        <v>132</v>
      </c>
      <c r="BF186" t="s">
        <v>2010</v>
      </c>
      <c r="BG186" t="s">
        <v>2009</v>
      </c>
      <c r="BJ186" t="s">
        <v>184</v>
      </c>
      <c r="BN186" t="s">
        <v>2015</v>
      </c>
    </row>
    <row r="187" spans="1:68">
      <c r="A187">
        <v>180</v>
      </c>
      <c r="B187" t="s">
        <v>1947</v>
      </c>
      <c r="C187" t="s">
        <v>1948</v>
      </c>
      <c r="D187" t="s">
        <v>2016</v>
      </c>
      <c r="E187" t="s">
        <v>2017</v>
      </c>
      <c r="F187" t="s">
        <v>126</v>
      </c>
      <c r="G187" t="s">
        <v>126</v>
      </c>
      <c r="H187" t="s">
        <v>126</v>
      </c>
      <c r="I187" t="s">
        <v>126</v>
      </c>
      <c r="J187" t="s">
        <v>126</v>
      </c>
      <c r="K187" t="s">
        <v>126</v>
      </c>
      <c r="L187" t="s">
        <v>126</v>
      </c>
      <c r="M187" t="s">
        <v>126</v>
      </c>
      <c r="O187" t="s">
        <v>126</v>
      </c>
      <c r="P187" t="s">
        <v>126</v>
      </c>
      <c r="Q187" t="b">
        <v>1</v>
      </c>
      <c r="R187" t="s">
        <v>126</v>
      </c>
      <c r="S187" t="s">
        <v>126</v>
      </c>
      <c r="T187" t="s">
        <v>126</v>
      </c>
      <c r="U187" t="s">
        <v>126</v>
      </c>
      <c r="V187" t="s">
        <v>126</v>
      </c>
      <c r="W187" t="s">
        <v>126</v>
      </c>
      <c r="X187" t="s">
        <v>126</v>
      </c>
      <c r="Y187" t="s">
        <v>126</v>
      </c>
      <c r="Z187" t="s">
        <v>126</v>
      </c>
      <c r="AA187" t="s">
        <v>126</v>
      </c>
      <c r="AB187" t="s">
        <v>126</v>
      </c>
      <c r="AC187" t="s">
        <v>127</v>
      </c>
      <c r="AE187" t="b">
        <v>1</v>
      </c>
      <c r="AF187" t="b">
        <v>1</v>
      </c>
      <c r="AG187">
        <v>269</v>
      </c>
      <c r="AH187">
        <v>248</v>
      </c>
      <c r="AI187">
        <v>2002</v>
      </c>
      <c r="AJ187" t="s">
        <v>2018</v>
      </c>
      <c r="AK187" t="s">
        <v>2019</v>
      </c>
      <c r="AL187">
        <v>4789</v>
      </c>
      <c r="AM187">
        <v>176510</v>
      </c>
      <c r="AN187">
        <v>22727487</v>
      </c>
      <c r="AO187">
        <v>23</v>
      </c>
      <c r="AP187">
        <v>2480311</v>
      </c>
      <c r="AQ187">
        <v>5715</v>
      </c>
      <c r="AR187" t="s">
        <v>130</v>
      </c>
      <c r="AS187" t="s">
        <v>2017</v>
      </c>
      <c r="AT187" t="s">
        <v>2016</v>
      </c>
      <c r="AU187">
        <v>5701</v>
      </c>
      <c r="AV187" t="s">
        <v>2020</v>
      </c>
      <c r="AW187" t="s">
        <v>132</v>
      </c>
      <c r="AX187" t="s">
        <v>2017</v>
      </c>
      <c r="AY187" t="s">
        <v>2016</v>
      </c>
      <c r="AZ187" t="s">
        <v>2021</v>
      </c>
      <c r="BA187" t="s">
        <v>132</v>
      </c>
      <c r="BB187" t="s">
        <v>2017</v>
      </c>
      <c r="BC187" t="s">
        <v>2016</v>
      </c>
      <c r="BD187">
        <v>22727487</v>
      </c>
      <c r="BE187" t="s">
        <v>132</v>
      </c>
      <c r="BF187" t="s">
        <v>2017</v>
      </c>
      <c r="BG187" t="s">
        <v>2016</v>
      </c>
      <c r="BH187" t="s">
        <v>2022</v>
      </c>
      <c r="BI187" t="s">
        <v>2023</v>
      </c>
      <c r="BJ187" t="s">
        <v>661</v>
      </c>
      <c r="BM187" t="s">
        <v>2024</v>
      </c>
      <c r="BN187" t="s">
        <v>2025</v>
      </c>
    </row>
    <row r="188" spans="1:68">
      <c r="A188">
        <v>181</v>
      </c>
      <c r="B188" t="s">
        <v>1947</v>
      </c>
      <c r="C188" t="s">
        <v>1948</v>
      </c>
      <c r="D188" t="s">
        <v>2026</v>
      </c>
      <c r="E188" t="s">
        <v>11836</v>
      </c>
      <c r="F188" t="s">
        <v>126</v>
      </c>
      <c r="G188" t="s">
        <v>126</v>
      </c>
      <c r="H188" t="s">
        <v>126</v>
      </c>
      <c r="I188" t="s">
        <v>126</v>
      </c>
      <c r="J188" t="s">
        <v>126</v>
      </c>
      <c r="K188" t="s">
        <v>126</v>
      </c>
      <c r="L188" t="s">
        <v>126</v>
      </c>
      <c r="M188" t="s">
        <v>126</v>
      </c>
      <c r="O188" t="s">
        <v>126</v>
      </c>
      <c r="P188" t="s">
        <v>126</v>
      </c>
      <c r="Q188" t="s">
        <v>126</v>
      </c>
      <c r="R188" t="s">
        <v>126</v>
      </c>
      <c r="S188" t="s">
        <v>126</v>
      </c>
      <c r="T188" t="s">
        <v>126</v>
      </c>
      <c r="U188" t="s">
        <v>126</v>
      </c>
      <c r="V188" t="s">
        <v>126</v>
      </c>
      <c r="W188" t="s">
        <v>126</v>
      </c>
      <c r="X188" t="s">
        <v>126</v>
      </c>
      <c r="Y188" t="s">
        <v>126</v>
      </c>
      <c r="Z188" t="s">
        <v>126</v>
      </c>
      <c r="AA188" t="s">
        <v>126</v>
      </c>
      <c r="AB188" t="s">
        <v>126</v>
      </c>
      <c r="AC188" t="s">
        <v>263</v>
      </c>
      <c r="AE188" t="b">
        <v>1</v>
      </c>
      <c r="AF188" t="b">
        <v>1</v>
      </c>
      <c r="AG188">
        <v>268</v>
      </c>
      <c r="AH188">
        <v>249</v>
      </c>
      <c r="AI188">
        <v>236</v>
      </c>
      <c r="AJ188" t="s">
        <v>2028</v>
      </c>
      <c r="AK188" t="s">
        <v>2029</v>
      </c>
      <c r="AL188">
        <v>4819</v>
      </c>
      <c r="AM188">
        <v>176537</v>
      </c>
      <c r="AN188">
        <v>22693814</v>
      </c>
      <c r="AP188">
        <v>2480289</v>
      </c>
      <c r="AQ188">
        <v>5726</v>
      </c>
      <c r="AR188" t="s">
        <v>130</v>
      </c>
      <c r="AS188" t="s">
        <v>2027</v>
      </c>
      <c r="AT188" t="s">
        <v>2026</v>
      </c>
      <c r="AU188">
        <v>5739</v>
      </c>
      <c r="AV188" t="s">
        <v>2030</v>
      </c>
      <c r="AW188" t="s">
        <v>132</v>
      </c>
      <c r="AX188" t="s">
        <v>2027</v>
      </c>
      <c r="AY188" t="s">
        <v>2026</v>
      </c>
      <c r="AZ188" t="s">
        <v>2031</v>
      </c>
      <c r="BA188" t="s">
        <v>132</v>
      </c>
      <c r="BB188" t="s">
        <v>2027</v>
      </c>
      <c r="BC188" t="s">
        <v>2026</v>
      </c>
      <c r="BD188">
        <v>22693814</v>
      </c>
      <c r="BE188" t="s">
        <v>132</v>
      </c>
      <c r="BF188" t="s">
        <v>2027</v>
      </c>
      <c r="BG188" t="s">
        <v>2026</v>
      </c>
      <c r="BJ188" t="s">
        <v>2032</v>
      </c>
      <c r="BN188" t="s">
        <v>2033</v>
      </c>
      <c r="BP188" t="s">
        <v>2034</v>
      </c>
    </row>
    <row r="189" spans="1:68">
      <c r="A189">
        <v>182</v>
      </c>
      <c r="B189" t="s">
        <v>1947</v>
      </c>
      <c r="C189" t="s">
        <v>1948</v>
      </c>
      <c r="D189" t="s">
        <v>2035</v>
      </c>
      <c r="E189" t="s">
        <v>2036</v>
      </c>
      <c r="F189" t="s">
        <v>126</v>
      </c>
      <c r="G189" t="s">
        <v>126</v>
      </c>
      <c r="H189" t="s">
        <v>126</v>
      </c>
      <c r="I189" t="s">
        <v>126</v>
      </c>
      <c r="J189" t="s">
        <v>126</v>
      </c>
      <c r="K189" t="s">
        <v>126</v>
      </c>
      <c r="L189" t="s">
        <v>126</v>
      </c>
      <c r="M189" t="s">
        <v>126</v>
      </c>
      <c r="O189" t="s">
        <v>126</v>
      </c>
      <c r="P189" t="s">
        <v>126</v>
      </c>
      <c r="Q189" t="b">
        <v>1</v>
      </c>
      <c r="R189" t="s">
        <v>126</v>
      </c>
      <c r="S189" t="s">
        <v>126</v>
      </c>
      <c r="T189" t="s">
        <v>126</v>
      </c>
      <c r="U189" t="s">
        <v>126</v>
      </c>
      <c r="V189" t="s">
        <v>126</v>
      </c>
      <c r="W189" t="s">
        <v>126</v>
      </c>
      <c r="X189" t="s">
        <v>126</v>
      </c>
      <c r="Y189" t="s">
        <v>126</v>
      </c>
      <c r="Z189" t="s">
        <v>126</v>
      </c>
      <c r="AA189" t="s">
        <v>126</v>
      </c>
      <c r="AB189" t="s">
        <v>126</v>
      </c>
      <c r="AC189" t="s">
        <v>127</v>
      </c>
      <c r="AE189" t="b">
        <v>1</v>
      </c>
      <c r="AF189" t="b">
        <v>1</v>
      </c>
      <c r="AG189">
        <v>271</v>
      </c>
      <c r="AH189">
        <v>250</v>
      </c>
      <c r="AI189">
        <v>234</v>
      </c>
      <c r="AJ189" t="s">
        <v>2037</v>
      </c>
      <c r="AK189" t="s">
        <v>2038</v>
      </c>
      <c r="AL189">
        <v>4785</v>
      </c>
      <c r="AM189">
        <v>176514</v>
      </c>
      <c r="AN189">
        <v>22693855</v>
      </c>
      <c r="AO189">
        <v>889</v>
      </c>
      <c r="AP189">
        <v>2480298</v>
      </c>
      <c r="AQ189">
        <v>5735</v>
      </c>
      <c r="AR189" t="s">
        <v>130</v>
      </c>
      <c r="AS189" t="s">
        <v>2036</v>
      </c>
      <c r="AT189" t="s">
        <v>2035</v>
      </c>
      <c r="AU189">
        <v>5678</v>
      </c>
      <c r="AV189" t="s">
        <v>2039</v>
      </c>
      <c r="AW189" t="s">
        <v>132</v>
      </c>
      <c r="AX189" t="s">
        <v>2036</v>
      </c>
      <c r="AY189" t="s">
        <v>2040</v>
      </c>
      <c r="AZ189" t="s">
        <v>2041</v>
      </c>
      <c r="BA189" t="s">
        <v>132</v>
      </c>
      <c r="BB189" t="s">
        <v>2036</v>
      </c>
      <c r="BC189" t="s">
        <v>2035</v>
      </c>
      <c r="BD189">
        <v>22693855</v>
      </c>
      <c r="BE189" t="s">
        <v>132</v>
      </c>
      <c r="BF189" t="s">
        <v>2036</v>
      </c>
      <c r="BG189" t="s">
        <v>2042</v>
      </c>
      <c r="BJ189" t="s">
        <v>2043</v>
      </c>
      <c r="BK189" t="s">
        <v>2044</v>
      </c>
      <c r="BN189" t="s">
        <v>2045</v>
      </c>
    </row>
    <row r="190" spans="1:68">
      <c r="A190">
        <v>183</v>
      </c>
      <c r="B190" t="s">
        <v>1947</v>
      </c>
      <c r="C190" t="s">
        <v>1948</v>
      </c>
      <c r="D190" t="s">
        <v>2046</v>
      </c>
      <c r="E190" t="s">
        <v>2047</v>
      </c>
      <c r="F190" t="s">
        <v>126</v>
      </c>
      <c r="G190" t="s">
        <v>126</v>
      </c>
      <c r="H190" t="s">
        <v>126</v>
      </c>
      <c r="I190" t="s">
        <v>126</v>
      </c>
      <c r="J190" t="s">
        <v>126</v>
      </c>
      <c r="K190" t="s">
        <v>126</v>
      </c>
      <c r="L190" t="s">
        <v>126</v>
      </c>
      <c r="M190" t="s">
        <v>126</v>
      </c>
      <c r="O190" t="s">
        <v>126</v>
      </c>
      <c r="P190" t="s">
        <v>126</v>
      </c>
      <c r="Q190" t="b">
        <v>1</v>
      </c>
      <c r="R190" t="s">
        <v>126</v>
      </c>
      <c r="S190" t="s">
        <v>126</v>
      </c>
      <c r="T190" t="s">
        <v>126</v>
      </c>
      <c r="U190" t="s">
        <v>126</v>
      </c>
      <c r="V190" t="s">
        <v>126</v>
      </c>
      <c r="W190" t="s">
        <v>126</v>
      </c>
      <c r="X190" t="s">
        <v>126</v>
      </c>
      <c r="Y190" t="s">
        <v>126</v>
      </c>
      <c r="Z190" t="s">
        <v>126</v>
      </c>
      <c r="AA190" t="s">
        <v>126</v>
      </c>
      <c r="AB190" t="s">
        <v>126</v>
      </c>
      <c r="AC190" t="s">
        <v>127</v>
      </c>
      <c r="AE190" t="b">
        <v>1</v>
      </c>
      <c r="AF190" t="b">
        <v>1</v>
      </c>
      <c r="AG190">
        <v>272</v>
      </c>
      <c r="AH190">
        <v>251</v>
      </c>
      <c r="AI190">
        <v>239</v>
      </c>
      <c r="AJ190" t="s">
        <v>2048</v>
      </c>
      <c r="AK190" t="s">
        <v>2049</v>
      </c>
      <c r="AL190">
        <v>4812</v>
      </c>
      <c r="AM190">
        <v>176532</v>
      </c>
      <c r="AN190">
        <v>22693862</v>
      </c>
      <c r="AO190">
        <v>890</v>
      </c>
      <c r="AP190">
        <v>2480297</v>
      </c>
      <c r="AQ190">
        <v>5741</v>
      </c>
      <c r="AR190" t="s">
        <v>130</v>
      </c>
      <c r="AS190" t="s">
        <v>2047</v>
      </c>
      <c r="AT190" t="s">
        <v>2046</v>
      </c>
      <c r="AU190">
        <v>5686</v>
      </c>
      <c r="AV190" t="s">
        <v>2050</v>
      </c>
      <c r="AW190" t="s">
        <v>132</v>
      </c>
      <c r="AX190" t="s">
        <v>2047</v>
      </c>
      <c r="AY190" t="s">
        <v>2051</v>
      </c>
      <c r="AZ190" t="s">
        <v>2052</v>
      </c>
      <c r="BA190" t="s">
        <v>132</v>
      </c>
      <c r="BB190" t="s">
        <v>2047</v>
      </c>
      <c r="BC190" t="s">
        <v>2046</v>
      </c>
      <c r="BD190">
        <v>22693862</v>
      </c>
      <c r="BE190" t="s">
        <v>132</v>
      </c>
      <c r="BF190" t="s">
        <v>2047</v>
      </c>
      <c r="BG190" t="s">
        <v>2053</v>
      </c>
      <c r="BJ190" t="s">
        <v>2054</v>
      </c>
      <c r="BK190" t="s">
        <v>2044</v>
      </c>
      <c r="BN190" t="s">
        <v>2055</v>
      </c>
      <c r="BO190" t="s">
        <v>2056</v>
      </c>
    </row>
    <row r="191" spans="1:68">
      <c r="A191">
        <v>184</v>
      </c>
      <c r="B191" t="s">
        <v>1947</v>
      </c>
      <c r="C191" t="s">
        <v>1948</v>
      </c>
      <c r="D191" t="s">
        <v>2057</v>
      </c>
      <c r="E191" t="s">
        <v>2058</v>
      </c>
      <c r="F191" t="s">
        <v>126</v>
      </c>
      <c r="G191" t="s">
        <v>126</v>
      </c>
      <c r="H191" t="s">
        <v>126</v>
      </c>
      <c r="I191" t="s">
        <v>126</v>
      </c>
      <c r="J191" t="s">
        <v>126</v>
      </c>
      <c r="K191" t="s">
        <v>126</v>
      </c>
      <c r="L191" t="s">
        <v>126</v>
      </c>
      <c r="M191" t="s">
        <v>126</v>
      </c>
      <c r="O191" t="s">
        <v>126</v>
      </c>
      <c r="P191" t="s">
        <v>126</v>
      </c>
      <c r="Q191" t="b">
        <v>1</v>
      </c>
      <c r="R191" t="s">
        <v>126</v>
      </c>
      <c r="S191" t="s">
        <v>126</v>
      </c>
      <c r="T191" t="s">
        <v>126</v>
      </c>
      <c r="U191" t="s">
        <v>126</v>
      </c>
      <c r="V191" t="s">
        <v>126</v>
      </c>
      <c r="W191" t="s">
        <v>126</v>
      </c>
      <c r="X191" t="s">
        <v>126</v>
      </c>
      <c r="Y191" t="s">
        <v>126</v>
      </c>
      <c r="Z191" t="s">
        <v>126</v>
      </c>
      <c r="AA191" t="s">
        <v>126</v>
      </c>
      <c r="AB191" t="s">
        <v>126</v>
      </c>
      <c r="AC191" t="s">
        <v>127</v>
      </c>
      <c r="AE191" t="b">
        <v>1</v>
      </c>
      <c r="AF191" t="b">
        <v>1</v>
      </c>
      <c r="AG191">
        <v>273</v>
      </c>
      <c r="AH191">
        <v>252</v>
      </c>
      <c r="AI191">
        <v>240</v>
      </c>
      <c r="AJ191" t="s">
        <v>2059</v>
      </c>
      <c r="AK191" t="s">
        <v>2060</v>
      </c>
      <c r="AL191">
        <v>4821</v>
      </c>
      <c r="AM191">
        <v>176524</v>
      </c>
      <c r="AN191">
        <v>22693868</v>
      </c>
      <c r="AO191">
        <v>891</v>
      </c>
      <c r="AP191">
        <v>2480308</v>
      </c>
      <c r="AQ191">
        <v>5745</v>
      </c>
      <c r="AR191" t="s">
        <v>130</v>
      </c>
      <c r="AS191" t="s">
        <v>2058</v>
      </c>
      <c r="AT191" t="s">
        <v>2057</v>
      </c>
      <c r="AU191">
        <v>5691</v>
      </c>
      <c r="AV191" t="s">
        <v>2061</v>
      </c>
      <c r="AW191" t="s">
        <v>132</v>
      </c>
      <c r="AX191" t="s">
        <v>2058</v>
      </c>
      <c r="AY191" t="s">
        <v>2057</v>
      </c>
      <c r="AZ191" t="s">
        <v>2062</v>
      </c>
      <c r="BA191" t="s">
        <v>132</v>
      </c>
      <c r="BB191" t="s">
        <v>2058</v>
      </c>
      <c r="BC191" t="s">
        <v>2057</v>
      </c>
      <c r="BD191">
        <v>22693868</v>
      </c>
      <c r="BE191" t="s">
        <v>132</v>
      </c>
      <c r="BF191" t="s">
        <v>2058</v>
      </c>
      <c r="BG191" t="s">
        <v>2057</v>
      </c>
      <c r="BJ191" t="s">
        <v>2063</v>
      </c>
      <c r="BK191" t="s">
        <v>269</v>
      </c>
      <c r="BL191" t="s">
        <v>2064</v>
      </c>
      <c r="BM191" t="s">
        <v>2065</v>
      </c>
      <c r="BN191" t="s">
        <v>2066</v>
      </c>
    </row>
    <row r="192" spans="1:68">
      <c r="A192">
        <v>185</v>
      </c>
      <c r="B192" t="s">
        <v>1947</v>
      </c>
      <c r="C192" t="s">
        <v>1948</v>
      </c>
      <c r="D192" t="s">
        <v>2067</v>
      </c>
      <c r="E192" t="s">
        <v>2068</v>
      </c>
      <c r="F192" t="s">
        <v>126</v>
      </c>
      <c r="G192" t="s">
        <v>126</v>
      </c>
      <c r="H192" t="s">
        <v>126</v>
      </c>
      <c r="I192" t="s">
        <v>126</v>
      </c>
      <c r="J192" t="s">
        <v>126</v>
      </c>
      <c r="K192" t="s">
        <v>126</v>
      </c>
      <c r="L192" t="s">
        <v>126</v>
      </c>
      <c r="O192" t="b">
        <v>1</v>
      </c>
      <c r="P192" t="s">
        <v>126</v>
      </c>
      <c r="Q192" t="s">
        <v>126</v>
      </c>
      <c r="R192" t="s">
        <v>126</v>
      </c>
      <c r="S192" t="b">
        <v>1</v>
      </c>
      <c r="T192" t="s">
        <v>126</v>
      </c>
      <c r="U192" t="s">
        <v>126</v>
      </c>
      <c r="V192" t="s">
        <v>126</v>
      </c>
      <c r="W192" t="s">
        <v>126</v>
      </c>
      <c r="X192" t="s">
        <v>126</v>
      </c>
      <c r="Y192" t="s">
        <v>126</v>
      </c>
      <c r="Z192" t="b">
        <v>1</v>
      </c>
      <c r="AA192" t="s">
        <v>126</v>
      </c>
      <c r="AB192" t="s">
        <v>126</v>
      </c>
      <c r="AC192" t="s">
        <v>263</v>
      </c>
      <c r="AD192" t="s">
        <v>251</v>
      </c>
      <c r="AE192" t="b">
        <v>1</v>
      </c>
      <c r="AF192" t="b">
        <v>1</v>
      </c>
      <c r="AG192">
        <v>276</v>
      </c>
      <c r="AH192">
        <v>231</v>
      </c>
      <c r="AI192">
        <v>2022</v>
      </c>
      <c r="AJ192" t="s">
        <v>2069</v>
      </c>
      <c r="AK192" t="s">
        <v>2070</v>
      </c>
      <c r="AL192">
        <v>4857</v>
      </c>
      <c r="AM192">
        <v>176481</v>
      </c>
      <c r="AN192">
        <v>22693949</v>
      </c>
      <c r="AO192">
        <v>129</v>
      </c>
      <c r="AP192">
        <v>2480242</v>
      </c>
      <c r="AQ192">
        <v>5619</v>
      </c>
      <c r="AR192" t="s">
        <v>130</v>
      </c>
      <c r="AS192" t="s">
        <v>2068</v>
      </c>
      <c r="AT192" t="s">
        <v>2067</v>
      </c>
      <c r="AU192">
        <v>5627</v>
      </c>
      <c r="AV192" t="s">
        <v>2071</v>
      </c>
      <c r="AW192" t="s">
        <v>132</v>
      </c>
      <c r="AX192" t="s">
        <v>2068</v>
      </c>
      <c r="AY192" t="s">
        <v>2067</v>
      </c>
      <c r="AZ192" t="s">
        <v>2072</v>
      </c>
      <c r="BA192" t="s">
        <v>132</v>
      </c>
      <c r="BB192" t="s">
        <v>2068</v>
      </c>
      <c r="BC192" t="s">
        <v>2067</v>
      </c>
      <c r="BD192">
        <v>22693949</v>
      </c>
      <c r="BE192" t="s">
        <v>132</v>
      </c>
      <c r="BF192" t="s">
        <v>2068</v>
      </c>
      <c r="BG192" t="s">
        <v>2067</v>
      </c>
      <c r="BJ192" t="s">
        <v>279</v>
      </c>
      <c r="BK192" t="s">
        <v>2073</v>
      </c>
      <c r="BL192" t="s">
        <v>2074</v>
      </c>
      <c r="BM192" t="s">
        <v>2075</v>
      </c>
      <c r="BN192" t="s">
        <v>2076</v>
      </c>
    </row>
    <row r="193" spans="1:66">
      <c r="A193">
        <v>186</v>
      </c>
      <c r="B193" t="s">
        <v>1947</v>
      </c>
      <c r="C193" t="s">
        <v>1948</v>
      </c>
      <c r="D193" t="s">
        <v>2077</v>
      </c>
      <c r="E193" t="s">
        <v>2078</v>
      </c>
      <c r="F193" t="s">
        <v>126</v>
      </c>
      <c r="G193" t="s">
        <v>126</v>
      </c>
      <c r="H193" t="s">
        <v>126</v>
      </c>
      <c r="I193" t="s">
        <v>126</v>
      </c>
      <c r="J193" t="s">
        <v>126</v>
      </c>
      <c r="K193" t="s">
        <v>126</v>
      </c>
      <c r="L193" t="s">
        <v>126</v>
      </c>
      <c r="M193" t="s">
        <v>126</v>
      </c>
      <c r="O193" t="s">
        <v>126</v>
      </c>
      <c r="P193" t="s">
        <v>126</v>
      </c>
      <c r="Q193" t="s">
        <v>126</v>
      </c>
      <c r="R193" t="s">
        <v>126</v>
      </c>
      <c r="S193" t="s">
        <v>126</v>
      </c>
      <c r="T193" t="s">
        <v>126</v>
      </c>
      <c r="U193" t="s">
        <v>126</v>
      </c>
      <c r="V193" t="s">
        <v>126</v>
      </c>
      <c r="W193" t="s">
        <v>126</v>
      </c>
      <c r="X193" t="s">
        <v>126</v>
      </c>
      <c r="Y193" t="s">
        <v>126</v>
      </c>
      <c r="Z193" t="s">
        <v>126</v>
      </c>
      <c r="AA193" t="s">
        <v>126</v>
      </c>
      <c r="AB193" t="s">
        <v>126</v>
      </c>
      <c r="AC193" t="s">
        <v>127</v>
      </c>
      <c r="AE193" t="b">
        <v>1</v>
      </c>
      <c r="AF193" t="b">
        <v>1</v>
      </c>
      <c r="AG193">
        <v>277</v>
      </c>
      <c r="AH193">
        <v>232</v>
      </c>
      <c r="AI193">
        <v>248</v>
      </c>
      <c r="AJ193" t="s">
        <v>2079</v>
      </c>
      <c r="AK193" t="s">
        <v>2080</v>
      </c>
      <c r="AL193">
        <v>4862</v>
      </c>
      <c r="AM193">
        <v>176487</v>
      </c>
      <c r="AN193">
        <v>22693954</v>
      </c>
      <c r="AP193">
        <v>5229130</v>
      </c>
      <c r="AQ193">
        <v>5620</v>
      </c>
      <c r="AR193" t="s">
        <v>130</v>
      </c>
      <c r="AS193" t="s">
        <v>2078</v>
      </c>
      <c r="AT193" t="s">
        <v>2081</v>
      </c>
      <c r="AU193">
        <v>5628</v>
      </c>
      <c r="AV193" t="s">
        <v>2082</v>
      </c>
      <c r="AW193" t="s">
        <v>132</v>
      </c>
      <c r="AX193" t="s">
        <v>2078</v>
      </c>
      <c r="AY193" t="s">
        <v>2081</v>
      </c>
      <c r="AZ193" t="s">
        <v>2083</v>
      </c>
      <c r="BA193" t="s">
        <v>132</v>
      </c>
      <c r="BB193" t="s">
        <v>2078</v>
      </c>
      <c r="BC193" t="s">
        <v>2081</v>
      </c>
      <c r="BD193">
        <v>22693954</v>
      </c>
      <c r="BE193" t="s">
        <v>132</v>
      </c>
      <c r="BF193" t="s">
        <v>2078</v>
      </c>
      <c r="BG193" t="s">
        <v>2081</v>
      </c>
      <c r="BJ193" t="s">
        <v>542</v>
      </c>
      <c r="BN193" t="s">
        <v>2084</v>
      </c>
    </row>
    <row r="194" spans="1:66">
      <c r="A194">
        <v>187</v>
      </c>
      <c r="B194" t="s">
        <v>1947</v>
      </c>
      <c r="C194" t="s">
        <v>1948</v>
      </c>
      <c r="D194" t="s">
        <v>2085</v>
      </c>
      <c r="E194" t="s">
        <v>2086</v>
      </c>
      <c r="F194" t="s">
        <v>126</v>
      </c>
      <c r="G194" t="s">
        <v>126</v>
      </c>
      <c r="H194" t="s">
        <v>126</v>
      </c>
      <c r="I194" t="s">
        <v>126</v>
      </c>
      <c r="J194" t="s">
        <v>126</v>
      </c>
      <c r="K194" t="s">
        <v>126</v>
      </c>
      <c r="L194" t="s">
        <v>126</v>
      </c>
      <c r="M194" t="s">
        <v>126</v>
      </c>
      <c r="O194" t="s">
        <v>126</v>
      </c>
      <c r="P194" t="s">
        <v>126</v>
      </c>
      <c r="Q194" t="s">
        <v>126</v>
      </c>
      <c r="R194" t="s">
        <v>126</v>
      </c>
      <c r="S194" t="s">
        <v>126</v>
      </c>
      <c r="T194" t="s">
        <v>126</v>
      </c>
      <c r="U194" t="s">
        <v>126</v>
      </c>
      <c r="V194" t="s">
        <v>126</v>
      </c>
      <c r="W194" t="s">
        <v>126</v>
      </c>
      <c r="X194" t="s">
        <v>126</v>
      </c>
      <c r="Y194" t="s">
        <v>126</v>
      </c>
      <c r="Z194" t="s">
        <v>126</v>
      </c>
      <c r="AA194" t="s">
        <v>126</v>
      </c>
      <c r="AB194" t="s">
        <v>126</v>
      </c>
      <c r="AC194" t="s">
        <v>127</v>
      </c>
      <c r="AE194" t="b">
        <v>1</v>
      </c>
      <c r="AF194" t="b">
        <v>1</v>
      </c>
      <c r="AG194">
        <v>278</v>
      </c>
      <c r="AH194">
        <v>233</v>
      </c>
      <c r="AI194">
        <v>245</v>
      </c>
      <c r="AJ194" t="s">
        <v>2087</v>
      </c>
      <c r="AK194" t="s">
        <v>2088</v>
      </c>
      <c r="AL194">
        <v>4870</v>
      </c>
      <c r="AM194">
        <v>176483</v>
      </c>
      <c r="AN194">
        <v>22693978</v>
      </c>
      <c r="AO194">
        <v>26674</v>
      </c>
      <c r="AP194">
        <v>5229136</v>
      </c>
      <c r="AQ194">
        <v>5623</v>
      </c>
      <c r="AR194" t="s">
        <v>130</v>
      </c>
      <c r="AS194" t="s">
        <v>2086</v>
      </c>
      <c r="AT194" t="s">
        <v>2089</v>
      </c>
      <c r="AU194">
        <v>5631</v>
      </c>
      <c r="AV194" t="s">
        <v>2090</v>
      </c>
      <c r="AW194" t="s">
        <v>132</v>
      </c>
      <c r="AX194" t="s">
        <v>2086</v>
      </c>
      <c r="AY194" t="s">
        <v>2089</v>
      </c>
      <c r="AZ194" t="s">
        <v>2091</v>
      </c>
      <c r="BA194" t="s">
        <v>132</v>
      </c>
      <c r="BB194" t="s">
        <v>2086</v>
      </c>
      <c r="BC194" t="s">
        <v>2089</v>
      </c>
      <c r="BD194">
        <v>22693978</v>
      </c>
      <c r="BE194" t="s">
        <v>132</v>
      </c>
      <c r="BF194" t="s">
        <v>2086</v>
      </c>
      <c r="BG194" t="s">
        <v>2089</v>
      </c>
      <c r="BJ194" t="s">
        <v>2092</v>
      </c>
      <c r="BL194" t="s">
        <v>2093</v>
      </c>
      <c r="BM194" t="s">
        <v>2094</v>
      </c>
      <c r="BN194" t="s">
        <v>2095</v>
      </c>
    </row>
    <row r="195" spans="1:66">
      <c r="A195">
        <v>188</v>
      </c>
      <c r="B195" t="s">
        <v>1947</v>
      </c>
      <c r="C195" t="s">
        <v>1948</v>
      </c>
      <c r="D195" t="s">
        <v>2096</v>
      </c>
      <c r="E195" t="s">
        <v>2097</v>
      </c>
      <c r="F195" t="s">
        <v>126</v>
      </c>
      <c r="G195" t="s">
        <v>126</v>
      </c>
      <c r="H195" t="s">
        <v>126</v>
      </c>
      <c r="I195" t="s">
        <v>126</v>
      </c>
      <c r="J195" t="s">
        <v>126</v>
      </c>
      <c r="K195" t="s">
        <v>126</v>
      </c>
      <c r="L195" t="s">
        <v>126</v>
      </c>
      <c r="M195" t="s">
        <v>126</v>
      </c>
      <c r="O195" t="s">
        <v>126</v>
      </c>
      <c r="P195" t="s">
        <v>126</v>
      </c>
      <c r="Q195" t="s">
        <v>126</v>
      </c>
      <c r="R195" t="s">
        <v>126</v>
      </c>
      <c r="S195" t="s">
        <v>126</v>
      </c>
      <c r="T195" t="s">
        <v>126</v>
      </c>
      <c r="U195" t="s">
        <v>126</v>
      </c>
      <c r="V195" t="s">
        <v>126</v>
      </c>
      <c r="W195" t="s">
        <v>126</v>
      </c>
      <c r="X195" t="s">
        <v>126</v>
      </c>
      <c r="Y195" t="s">
        <v>126</v>
      </c>
      <c r="Z195" t="s">
        <v>126</v>
      </c>
      <c r="AA195" t="s">
        <v>126</v>
      </c>
      <c r="AB195" t="s">
        <v>126</v>
      </c>
      <c r="AC195" t="s">
        <v>127</v>
      </c>
      <c r="AE195" t="b">
        <v>1</v>
      </c>
      <c r="AF195" t="b">
        <v>1</v>
      </c>
      <c r="AG195">
        <v>279</v>
      </c>
      <c r="AH195">
        <v>234</v>
      </c>
      <c r="AI195">
        <v>1031</v>
      </c>
      <c r="AJ195" t="s">
        <v>2098</v>
      </c>
      <c r="AK195" t="s">
        <v>2099</v>
      </c>
      <c r="AL195">
        <v>4866</v>
      </c>
      <c r="AM195">
        <v>176499</v>
      </c>
      <c r="AN195">
        <v>22693983</v>
      </c>
      <c r="AO195">
        <v>1615</v>
      </c>
      <c r="AP195">
        <v>5229142</v>
      </c>
      <c r="AQ195">
        <v>5624</v>
      </c>
      <c r="AR195" t="s">
        <v>130</v>
      </c>
      <c r="AS195" t="s">
        <v>2097</v>
      </c>
      <c r="AT195" t="s">
        <v>2100</v>
      </c>
      <c r="AU195">
        <v>5632</v>
      </c>
      <c r="AV195" t="s">
        <v>2101</v>
      </c>
      <c r="AW195" t="s">
        <v>132</v>
      </c>
      <c r="AX195" t="s">
        <v>2097</v>
      </c>
      <c r="AY195" t="s">
        <v>2100</v>
      </c>
      <c r="AZ195" t="s">
        <v>2102</v>
      </c>
      <c r="BA195" t="s">
        <v>132</v>
      </c>
      <c r="BB195" t="s">
        <v>2097</v>
      </c>
      <c r="BC195" t="s">
        <v>2100</v>
      </c>
      <c r="BD195">
        <v>22693983</v>
      </c>
      <c r="BE195" t="s">
        <v>132</v>
      </c>
      <c r="BF195" t="s">
        <v>2097</v>
      </c>
      <c r="BG195" t="s">
        <v>2100</v>
      </c>
      <c r="BJ195" t="s">
        <v>2103</v>
      </c>
      <c r="BL195" t="s">
        <v>2104</v>
      </c>
      <c r="BM195" t="s">
        <v>2105</v>
      </c>
      <c r="BN195" t="s">
        <v>2106</v>
      </c>
    </row>
    <row r="196" spans="1:66">
      <c r="A196">
        <v>189</v>
      </c>
      <c r="B196" t="s">
        <v>1947</v>
      </c>
      <c r="C196" t="s">
        <v>1948</v>
      </c>
      <c r="D196" t="s">
        <v>2107</v>
      </c>
      <c r="E196" t="s">
        <v>2108</v>
      </c>
      <c r="F196" t="s">
        <v>126</v>
      </c>
      <c r="G196" t="s">
        <v>126</v>
      </c>
      <c r="H196" t="s">
        <v>126</v>
      </c>
      <c r="I196" t="s">
        <v>126</v>
      </c>
      <c r="J196" t="s">
        <v>126</v>
      </c>
      <c r="K196" t="s">
        <v>126</v>
      </c>
      <c r="L196" t="s">
        <v>126</v>
      </c>
      <c r="M196" t="s">
        <v>126</v>
      </c>
      <c r="O196" t="s">
        <v>126</v>
      </c>
      <c r="P196" t="s">
        <v>126</v>
      </c>
      <c r="Q196" t="s">
        <v>126</v>
      </c>
      <c r="R196" t="s">
        <v>126</v>
      </c>
      <c r="S196" t="s">
        <v>126</v>
      </c>
      <c r="T196" t="s">
        <v>126</v>
      </c>
      <c r="U196" t="s">
        <v>126</v>
      </c>
      <c r="V196" t="s">
        <v>126</v>
      </c>
      <c r="W196" t="s">
        <v>126</v>
      </c>
      <c r="X196" t="s">
        <v>126</v>
      </c>
      <c r="Y196" t="s">
        <v>126</v>
      </c>
      <c r="Z196" t="s">
        <v>126</v>
      </c>
      <c r="AA196" t="s">
        <v>126</v>
      </c>
      <c r="AB196" t="s">
        <v>126</v>
      </c>
      <c r="AC196" t="s">
        <v>127</v>
      </c>
      <c r="AE196" t="b">
        <v>1</v>
      </c>
      <c r="AF196" t="b">
        <v>1</v>
      </c>
      <c r="AG196">
        <v>280</v>
      </c>
      <c r="AH196">
        <v>235</v>
      </c>
      <c r="AI196">
        <v>2020</v>
      </c>
      <c r="AJ196" t="s">
        <v>2109</v>
      </c>
      <c r="AK196" t="s">
        <v>2110</v>
      </c>
      <c r="AL196">
        <v>4876</v>
      </c>
      <c r="AM196">
        <v>176501</v>
      </c>
      <c r="AN196">
        <v>22693995</v>
      </c>
      <c r="AO196">
        <v>73009</v>
      </c>
      <c r="AP196">
        <v>5229143</v>
      </c>
      <c r="AQ196">
        <v>5626</v>
      </c>
      <c r="AR196" t="s">
        <v>130</v>
      </c>
      <c r="AS196" t="s">
        <v>2108</v>
      </c>
      <c r="AT196" t="s">
        <v>2111</v>
      </c>
      <c r="AU196">
        <v>5635</v>
      </c>
      <c r="AV196" t="s">
        <v>2112</v>
      </c>
      <c r="AW196" t="s">
        <v>132</v>
      </c>
      <c r="AX196" t="s">
        <v>2108</v>
      </c>
      <c r="AY196" t="s">
        <v>2111</v>
      </c>
      <c r="AZ196" t="s">
        <v>2113</v>
      </c>
      <c r="BA196" t="s">
        <v>132</v>
      </c>
      <c r="BB196" t="s">
        <v>2108</v>
      </c>
      <c r="BC196" t="s">
        <v>2111</v>
      </c>
      <c r="BD196">
        <v>22693995</v>
      </c>
      <c r="BE196" t="s">
        <v>132</v>
      </c>
      <c r="BF196" t="s">
        <v>2108</v>
      </c>
      <c r="BG196" t="s">
        <v>2111</v>
      </c>
      <c r="BJ196" t="s">
        <v>2114</v>
      </c>
      <c r="BN196" t="s">
        <v>2115</v>
      </c>
    </row>
    <row r="197" spans="1:66">
      <c r="A197">
        <v>190</v>
      </c>
      <c r="B197" t="s">
        <v>1947</v>
      </c>
      <c r="C197" t="s">
        <v>1948</v>
      </c>
      <c r="D197" t="s">
        <v>2116</v>
      </c>
      <c r="E197" t="s">
        <v>2117</v>
      </c>
      <c r="F197" t="s">
        <v>126</v>
      </c>
      <c r="G197" t="s">
        <v>126</v>
      </c>
      <c r="H197" t="s">
        <v>126</v>
      </c>
      <c r="I197" t="s">
        <v>126</v>
      </c>
      <c r="J197" t="s">
        <v>126</v>
      </c>
      <c r="K197" t="s">
        <v>126</v>
      </c>
      <c r="L197" t="s">
        <v>126</v>
      </c>
      <c r="M197" t="s">
        <v>126</v>
      </c>
      <c r="O197" t="s">
        <v>126</v>
      </c>
      <c r="P197" t="s">
        <v>126</v>
      </c>
      <c r="Q197" t="s">
        <v>126</v>
      </c>
      <c r="R197" t="s">
        <v>126</v>
      </c>
      <c r="S197" t="s">
        <v>126</v>
      </c>
      <c r="T197" t="s">
        <v>126</v>
      </c>
      <c r="U197" t="s">
        <v>126</v>
      </c>
      <c r="V197" t="s">
        <v>126</v>
      </c>
      <c r="W197" t="s">
        <v>126</v>
      </c>
      <c r="X197" t="s">
        <v>126</v>
      </c>
      <c r="Y197" t="s">
        <v>126</v>
      </c>
      <c r="Z197" t="s">
        <v>126</v>
      </c>
      <c r="AA197" t="s">
        <v>126</v>
      </c>
      <c r="AB197" t="s">
        <v>126</v>
      </c>
      <c r="AC197" t="s">
        <v>127</v>
      </c>
      <c r="AE197" t="b">
        <v>1</v>
      </c>
      <c r="AF197" t="b">
        <v>1</v>
      </c>
      <c r="AG197">
        <v>282</v>
      </c>
      <c r="AH197">
        <v>236</v>
      </c>
      <c r="AI197">
        <v>244</v>
      </c>
      <c r="AJ197" t="s">
        <v>2118</v>
      </c>
      <c r="AK197" t="s">
        <v>2119</v>
      </c>
      <c r="AL197">
        <v>4861</v>
      </c>
      <c r="AM197">
        <v>176491</v>
      </c>
      <c r="AN197">
        <v>22694033</v>
      </c>
      <c r="AO197">
        <v>73015</v>
      </c>
      <c r="AP197">
        <v>5229139</v>
      </c>
      <c r="AQ197">
        <v>5631</v>
      </c>
      <c r="AR197" t="s">
        <v>130</v>
      </c>
      <c r="AS197" t="s">
        <v>2117</v>
      </c>
      <c r="AT197" t="s">
        <v>2120</v>
      </c>
      <c r="AU197">
        <v>5640</v>
      </c>
      <c r="AV197" t="s">
        <v>2121</v>
      </c>
      <c r="AW197" t="s">
        <v>132</v>
      </c>
      <c r="AX197" t="s">
        <v>2117</v>
      </c>
      <c r="AY197" t="s">
        <v>2120</v>
      </c>
      <c r="AZ197" t="s">
        <v>2122</v>
      </c>
      <c r="BA197" t="s">
        <v>132</v>
      </c>
      <c r="BB197" t="s">
        <v>2117</v>
      </c>
      <c r="BC197" t="s">
        <v>2120</v>
      </c>
      <c r="BD197">
        <v>22694033</v>
      </c>
      <c r="BE197" t="s">
        <v>132</v>
      </c>
      <c r="BF197" t="s">
        <v>2117</v>
      </c>
      <c r="BG197" t="s">
        <v>2120</v>
      </c>
      <c r="BJ197" t="s">
        <v>2123</v>
      </c>
      <c r="BL197" t="s">
        <v>2124</v>
      </c>
      <c r="BM197" t="s">
        <v>2125</v>
      </c>
      <c r="BN197" t="s">
        <v>2126</v>
      </c>
    </row>
    <row r="198" spans="1:66">
      <c r="A198">
        <v>191</v>
      </c>
      <c r="B198" t="s">
        <v>1947</v>
      </c>
      <c r="C198" t="s">
        <v>1948</v>
      </c>
      <c r="D198" t="s">
        <v>2127</v>
      </c>
      <c r="E198" t="s">
        <v>2128</v>
      </c>
      <c r="F198" t="s">
        <v>126</v>
      </c>
      <c r="G198" t="s">
        <v>126</v>
      </c>
      <c r="H198" t="s">
        <v>126</v>
      </c>
      <c r="I198" t="s">
        <v>126</v>
      </c>
      <c r="J198" t="s">
        <v>126</v>
      </c>
      <c r="K198" t="s">
        <v>126</v>
      </c>
      <c r="L198" t="s">
        <v>126</v>
      </c>
      <c r="M198" t="s">
        <v>126</v>
      </c>
      <c r="O198" t="s">
        <v>126</v>
      </c>
      <c r="P198" t="s">
        <v>126</v>
      </c>
      <c r="Q198" t="s">
        <v>126</v>
      </c>
      <c r="R198" t="s">
        <v>126</v>
      </c>
      <c r="S198" t="s">
        <v>126</v>
      </c>
      <c r="T198" t="s">
        <v>126</v>
      </c>
      <c r="U198" t="s">
        <v>126</v>
      </c>
      <c r="V198" t="s">
        <v>126</v>
      </c>
      <c r="W198" t="s">
        <v>126</v>
      </c>
      <c r="X198" t="s">
        <v>126</v>
      </c>
      <c r="Y198" t="s">
        <v>126</v>
      </c>
      <c r="Z198" t="s">
        <v>126</v>
      </c>
      <c r="AA198" t="s">
        <v>126</v>
      </c>
      <c r="AB198" t="s">
        <v>126</v>
      </c>
      <c r="AC198" t="s">
        <v>127</v>
      </c>
      <c r="AE198" t="b">
        <v>1</v>
      </c>
      <c r="AF198" t="b">
        <v>1</v>
      </c>
      <c r="AG198">
        <v>283</v>
      </c>
      <c r="AH198">
        <v>237</v>
      </c>
      <c r="AI198">
        <v>243</v>
      </c>
      <c r="AJ198" t="s">
        <v>2129</v>
      </c>
      <c r="AK198" t="s">
        <v>2130</v>
      </c>
      <c r="AL198">
        <v>4864</v>
      </c>
      <c r="AM198">
        <v>176494</v>
      </c>
      <c r="AN198">
        <v>22694038</v>
      </c>
      <c r="AP198">
        <v>5229140</v>
      </c>
      <c r="AQ198">
        <v>5632</v>
      </c>
      <c r="AR198" t="s">
        <v>130</v>
      </c>
      <c r="AS198" t="s">
        <v>2128</v>
      </c>
      <c r="AT198" t="s">
        <v>2131</v>
      </c>
      <c r="AU198">
        <v>5641</v>
      </c>
      <c r="AV198" t="s">
        <v>2132</v>
      </c>
      <c r="AW198" t="s">
        <v>132</v>
      </c>
      <c r="AX198" t="s">
        <v>2128</v>
      </c>
      <c r="AY198" t="s">
        <v>2131</v>
      </c>
      <c r="AZ198" t="s">
        <v>2133</v>
      </c>
      <c r="BA198" t="s">
        <v>132</v>
      </c>
      <c r="BB198" t="s">
        <v>2128</v>
      </c>
      <c r="BC198" t="s">
        <v>2131</v>
      </c>
      <c r="BD198">
        <v>22694038</v>
      </c>
      <c r="BE198" t="s">
        <v>132</v>
      </c>
      <c r="BF198" t="s">
        <v>2128</v>
      </c>
      <c r="BG198" t="s">
        <v>2131</v>
      </c>
      <c r="BJ198" t="s">
        <v>531</v>
      </c>
      <c r="BN198" t="s">
        <v>2134</v>
      </c>
    </row>
    <row r="199" spans="1:66">
      <c r="A199">
        <v>192</v>
      </c>
      <c r="B199" t="s">
        <v>1947</v>
      </c>
      <c r="C199" t="s">
        <v>1948</v>
      </c>
      <c r="D199" t="s">
        <v>2135</v>
      </c>
      <c r="E199" t="s">
        <v>2136</v>
      </c>
      <c r="F199" t="s">
        <v>126</v>
      </c>
      <c r="G199" t="s">
        <v>126</v>
      </c>
      <c r="H199" t="s">
        <v>126</v>
      </c>
      <c r="I199" t="s">
        <v>126</v>
      </c>
      <c r="J199" t="s">
        <v>126</v>
      </c>
      <c r="K199" t="s">
        <v>126</v>
      </c>
      <c r="L199" t="s">
        <v>126</v>
      </c>
      <c r="M199" t="s">
        <v>126</v>
      </c>
      <c r="O199" t="s">
        <v>126</v>
      </c>
      <c r="P199" t="s">
        <v>126</v>
      </c>
      <c r="Q199" t="s">
        <v>126</v>
      </c>
      <c r="R199" t="s">
        <v>126</v>
      </c>
      <c r="S199" t="s">
        <v>126</v>
      </c>
      <c r="T199" t="s">
        <v>126</v>
      </c>
      <c r="U199" t="s">
        <v>126</v>
      </c>
      <c r="V199" t="s">
        <v>126</v>
      </c>
      <c r="W199" t="s">
        <v>126</v>
      </c>
      <c r="X199" t="s">
        <v>126</v>
      </c>
      <c r="Y199" t="s">
        <v>126</v>
      </c>
      <c r="Z199" t="s">
        <v>126</v>
      </c>
      <c r="AA199" t="s">
        <v>126</v>
      </c>
      <c r="AB199" t="s">
        <v>126</v>
      </c>
      <c r="AC199" t="s">
        <v>127</v>
      </c>
      <c r="AE199" t="b">
        <v>1</v>
      </c>
      <c r="AF199" t="b">
        <v>1</v>
      </c>
      <c r="AG199">
        <v>284</v>
      </c>
      <c r="AH199">
        <v>238</v>
      </c>
      <c r="AI199">
        <v>242</v>
      </c>
      <c r="AJ199" t="s">
        <v>2137</v>
      </c>
      <c r="AK199" t="s">
        <v>2138</v>
      </c>
      <c r="AL199">
        <v>4877</v>
      </c>
      <c r="AM199">
        <v>176486</v>
      </c>
      <c r="AN199">
        <v>22694043</v>
      </c>
      <c r="AO199">
        <v>73017</v>
      </c>
      <c r="AP199">
        <v>5229137</v>
      </c>
      <c r="AQ199">
        <v>5635</v>
      </c>
      <c r="AR199" t="s">
        <v>130</v>
      </c>
      <c r="AS199" t="s">
        <v>2136</v>
      </c>
      <c r="AT199" t="s">
        <v>2139</v>
      </c>
      <c r="AU199">
        <v>5644</v>
      </c>
      <c r="AV199" t="s">
        <v>2140</v>
      </c>
      <c r="AW199" t="s">
        <v>132</v>
      </c>
      <c r="AX199" t="s">
        <v>2136</v>
      </c>
      <c r="AY199" t="s">
        <v>2139</v>
      </c>
      <c r="AZ199" t="s">
        <v>2141</v>
      </c>
      <c r="BA199" t="s">
        <v>132</v>
      </c>
      <c r="BB199" t="s">
        <v>2136</v>
      </c>
      <c r="BC199" t="s">
        <v>2139</v>
      </c>
      <c r="BD199">
        <v>22694043</v>
      </c>
      <c r="BE199" t="s">
        <v>132</v>
      </c>
      <c r="BF199" t="s">
        <v>2136</v>
      </c>
      <c r="BG199" t="s">
        <v>2139</v>
      </c>
      <c r="BJ199" t="s">
        <v>814</v>
      </c>
      <c r="BN199" t="s">
        <v>2142</v>
      </c>
    </row>
    <row r="200" spans="1:66">
      <c r="A200">
        <v>193</v>
      </c>
      <c r="B200" t="s">
        <v>1947</v>
      </c>
      <c r="C200" t="s">
        <v>1948</v>
      </c>
      <c r="D200" t="s">
        <v>2143</v>
      </c>
      <c r="E200" t="s">
        <v>2144</v>
      </c>
      <c r="F200" t="s">
        <v>126</v>
      </c>
      <c r="G200" t="s">
        <v>126</v>
      </c>
      <c r="H200" t="s">
        <v>126</v>
      </c>
      <c r="I200" t="s">
        <v>126</v>
      </c>
      <c r="J200" t="s">
        <v>126</v>
      </c>
      <c r="K200" t="s">
        <v>126</v>
      </c>
      <c r="L200" t="s">
        <v>126</v>
      </c>
      <c r="M200" t="s">
        <v>126</v>
      </c>
      <c r="O200" t="s">
        <v>126</v>
      </c>
      <c r="P200" t="s">
        <v>126</v>
      </c>
      <c r="Q200" t="s">
        <v>126</v>
      </c>
      <c r="R200" t="s">
        <v>126</v>
      </c>
      <c r="S200" t="s">
        <v>126</v>
      </c>
      <c r="T200" t="s">
        <v>126</v>
      </c>
      <c r="U200" t="s">
        <v>126</v>
      </c>
      <c r="V200" t="s">
        <v>126</v>
      </c>
      <c r="W200" t="s">
        <v>126</v>
      </c>
      <c r="X200" t="s">
        <v>126</v>
      </c>
      <c r="Y200" t="s">
        <v>126</v>
      </c>
      <c r="Z200" t="s">
        <v>126</v>
      </c>
      <c r="AA200" t="s">
        <v>126</v>
      </c>
      <c r="AB200" t="s">
        <v>126</v>
      </c>
      <c r="AC200" t="s">
        <v>127</v>
      </c>
      <c r="AE200" t="b">
        <v>1</v>
      </c>
      <c r="AF200" t="b">
        <v>1</v>
      </c>
      <c r="AG200">
        <v>285</v>
      </c>
      <c r="AH200">
        <v>239</v>
      </c>
      <c r="AI200">
        <v>247</v>
      </c>
      <c r="AJ200" t="s">
        <v>2145</v>
      </c>
      <c r="AK200" t="s">
        <v>2146</v>
      </c>
      <c r="AL200">
        <v>4868</v>
      </c>
      <c r="AM200">
        <v>176498</v>
      </c>
      <c r="AN200">
        <v>22694027</v>
      </c>
      <c r="AO200">
        <v>73014</v>
      </c>
      <c r="AP200">
        <v>5229150</v>
      </c>
      <c r="AQ200">
        <v>5639</v>
      </c>
      <c r="AR200" t="s">
        <v>130</v>
      </c>
      <c r="AS200" t="s">
        <v>2144</v>
      </c>
      <c r="AT200" t="s">
        <v>2147</v>
      </c>
      <c r="AU200">
        <v>5647</v>
      </c>
      <c r="AV200" t="s">
        <v>2148</v>
      </c>
      <c r="AW200" t="s">
        <v>132</v>
      </c>
      <c r="AX200" t="s">
        <v>2144</v>
      </c>
      <c r="AY200" t="s">
        <v>2149</v>
      </c>
      <c r="AZ200" t="s">
        <v>2150</v>
      </c>
      <c r="BA200" t="s">
        <v>132</v>
      </c>
      <c r="BB200" t="s">
        <v>2144</v>
      </c>
      <c r="BC200" t="s">
        <v>2147</v>
      </c>
      <c r="BD200">
        <v>22694027</v>
      </c>
      <c r="BE200" t="s">
        <v>132</v>
      </c>
      <c r="BF200" t="s">
        <v>2144</v>
      </c>
      <c r="BG200" t="s">
        <v>2149</v>
      </c>
      <c r="BJ200" t="s">
        <v>184</v>
      </c>
      <c r="BN200" t="s">
        <v>2151</v>
      </c>
    </row>
    <row r="201" spans="1:66">
      <c r="A201">
        <v>194</v>
      </c>
      <c r="B201" t="s">
        <v>1947</v>
      </c>
      <c r="C201" t="s">
        <v>1948</v>
      </c>
      <c r="D201" t="s">
        <v>2152</v>
      </c>
      <c r="E201" t="s">
        <v>2153</v>
      </c>
      <c r="F201" t="s">
        <v>126</v>
      </c>
      <c r="G201" t="s">
        <v>126</v>
      </c>
      <c r="H201" t="s">
        <v>126</v>
      </c>
      <c r="I201" t="s">
        <v>126</v>
      </c>
      <c r="J201" t="s">
        <v>126</v>
      </c>
      <c r="K201" t="s">
        <v>126</v>
      </c>
      <c r="L201" t="s">
        <v>126</v>
      </c>
      <c r="M201" t="s">
        <v>126</v>
      </c>
      <c r="O201" t="s">
        <v>126</v>
      </c>
      <c r="P201" t="s">
        <v>126</v>
      </c>
      <c r="Q201" t="s">
        <v>126</v>
      </c>
      <c r="R201" t="s">
        <v>126</v>
      </c>
      <c r="S201" t="s">
        <v>126</v>
      </c>
      <c r="T201" t="s">
        <v>126</v>
      </c>
      <c r="U201" t="s">
        <v>126</v>
      </c>
      <c r="V201" t="s">
        <v>126</v>
      </c>
      <c r="W201" t="s">
        <v>126</v>
      </c>
      <c r="X201" t="s">
        <v>126</v>
      </c>
      <c r="Y201" t="s">
        <v>126</v>
      </c>
      <c r="Z201" t="s">
        <v>126</v>
      </c>
      <c r="AA201" t="s">
        <v>126</v>
      </c>
      <c r="AB201" t="s">
        <v>126</v>
      </c>
      <c r="AC201" t="s">
        <v>127</v>
      </c>
      <c r="AE201" t="b">
        <v>1</v>
      </c>
      <c r="AF201" t="b">
        <v>1</v>
      </c>
      <c r="AG201">
        <v>286</v>
      </c>
      <c r="AH201">
        <v>240</v>
      </c>
      <c r="AI201">
        <v>2018</v>
      </c>
      <c r="AJ201" t="s">
        <v>2154</v>
      </c>
      <c r="AK201" t="s">
        <v>2155</v>
      </c>
      <c r="AL201">
        <v>4869</v>
      </c>
      <c r="AM201">
        <v>176500</v>
      </c>
      <c r="AN201">
        <v>22694048</v>
      </c>
      <c r="AP201">
        <v>5229151</v>
      </c>
      <c r="AQ201">
        <v>5643</v>
      </c>
      <c r="AR201" t="s">
        <v>130</v>
      </c>
      <c r="AS201" t="s">
        <v>2153</v>
      </c>
      <c r="AT201" t="s">
        <v>2156</v>
      </c>
      <c r="AU201">
        <v>5652</v>
      </c>
      <c r="AV201" t="s">
        <v>2157</v>
      </c>
      <c r="AW201" t="s">
        <v>132</v>
      </c>
      <c r="AX201" t="s">
        <v>2153</v>
      </c>
      <c r="AY201" t="s">
        <v>2156</v>
      </c>
      <c r="AZ201" t="s">
        <v>2158</v>
      </c>
      <c r="BA201" t="s">
        <v>132</v>
      </c>
      <c r="BB201" t="s">
        <v>2153</v>
      </c>
      <c r="BC201" t="s">
        <v>2156</v>
      </c>
      <c r="BD201">
        <v>22694048</v>
      </c>
      <c r="BE201" t="s">
        <v>132</v>
      </c>
      <c r="BF201" t="s">
        <v>2153</v>
      </c>
      <c r="BG201" t="s">
        <v>2156</v>
      </c>
      <c r="BJ201" t="s">
        <v>2159</v>
      </c>
      <c r="BL201" t="s">
        <v>2160</v>
      </c>
      <c r="BM201" t="s">
        <v>2161</v>
      </c>
      <c r="BN201" t="s">
        <v>2162</v>
      </c>
    </row>
    <row r="202" spans="1:66">
      <c r="A202">
        <v>195</v>
      </c>
      <c r="B202" t="s">
        <v>2163</v>
      </c>
      <c r="C202" t="s">
        <v>2164</v>
      </c>
      <c r="D202" t="s">
        <v>2165</v>
      </c>
      <c r="E202" t="s">
        <v>2166</v>
      </c>
      <c r="F202" t="s">
        <v>126</v>
      </c>
      <c r="G202" t="s">
        <v>126</v>
      </c>
      <c r="H202" t="s">
        <v>126</v>
      </c>
      <c r="I202" t="s">
        <v>126</v>
      </c>
      <c r="J202" t="s">
        <v>126</v>
      </c>
      <c r="K202" t="s">
        <v>126</v>
      </c>
      <c r="L202" t="s">
        <v>126</v>
      </c>
      <c r="M202" t="s">
        <v>126</v>
      </c>
      <c r="O202" t="s">
        <v>126</v>
      </c>
      <c r="P202" t="s">
        <v>126</v>
      </c>
      <c r="Q202" t="s">
        <v>126</v>
      </c>
      <c r="R202" t="s">
        <v>126</v>
      </c>
      <c r="S202" t="s">
        <v>126</v>
      </c>
      <c r="T202" t="s">
        <v>126</v>
      </c>
      <c r="U202" t="s">
        <v>126</v>
      </c>
      <c r="V202" t="s">
        <v>126</v>
      </c>
      <c r="W202" t="s">
        <v>126</v>
      </c>
      <c r="X202" t="s">
        <v>126</v>
      </c>
      <c r="Y202" t="s">
        <v>126</v>
      </c>
      <c r="Z202" t="s">
        <v>126</v>
      </c>
      <c r="AA202" t="s">
        <v>126</v>
      </c>
      <c r="AB202" t="s">
        <v>126</v>
      </c>
      <c r="AC202" t="s">
        <v>127</v>
      </c>
      <c r="AE202" t="b">
        <v>1</v>
      </c>
      <c r="AF202" t="b">
        <v>1</v>
      </c>
      <c r="AG202">
        <v>243</v>
      </c>
      <c r="AH202">
        <v>253</v>
      </c>
      <c r="AI202">
        <v>230</v>
      </c>
      <c r="AJ202" t="s">
        <v>2167</v>
      </c>
      <c r="AK202" t="s">
        <v>2168</v>
      </c>
      <c r="AL202">
        <v>3999</v>
      </c>
      <c r="AM202">
        <v>176464</v>
      </c>
      <c r="AN202">
        <v>22735810</v>
      </c>
      <c r="AP202">
        <v>2482029</v>
      </c>
      <c r="AQ202">
        <v>5770</v>
      </c>
      <c r="AR202" t="s">
        <v>130</v>
      </c>
      <c r="AS202" t="s">
        <v>2166</v>
      </c>
      <c r="AT202" t="s">
        <v>2165</v>
      </c>
      <c r="AU202">
        <v>5774</v>
      </c>
      <c r="AV202" t="s">
        <v>2169</v>
      </c>
      <c r="AW202" t="s">
        <v>132</v>
      </c>
      <c r="AX202" t="s">
        <v>2166</v>
      </c>
      <c r="AY202" t="s">
        <v>2170</v>
      </c>
      <c r="AZ202" t="s">
        <v>2171</v>
      </c>
      <c r="BA202" t="s">
        <v>132</v>
      </c>
      <c r="BB202" t="s">
        <v>2166</v>
      </c>
      <c r="BC202" t="s">
        <v>2165</v>
      </c>
      <c r="BD202">
        <v>22735810</v>
      </c>
      <c r="BE202" t="s">
        <v>132</v>
      </c>
      <c r="BF202" t="s">
        <v>2166</v>
      </c>
      <c r="BG202" t="s">
        <v>2165</v>
      </c>
      <c r="BJ202" t="s">
        <v>2172</v>
      </c>
      <c r="BL202" t="s">
        <v>2173</v>
      </c>
      <c r="BM202" t="s">
        <v>2174</v>
      </c>
      <c r="BN202" t="s">
        <v>2175</v>
      </c>
    </row>
    <row r="203" spans="1:66">
      <c r="A203">
        <v>196</v>
      </c>
      <c r="B203" t="s">
        <v>2176</v>
      </c>
      <c r="C203" t="s">
        <v>2177</v>
      </c>
      <c r="D203" t="s">
        <v>2178</v>
      </c>
      <c r="E203" t="s">
        <v>2179</v>
      </c>
      <c r="F203" t="s">
        <v>126</v>
      </c>
      <c r="G203" t="s">
        <v>126</v>
      </c>
      <c r="H203" t="s">
        <v>126</v>
      </c>
      <c r="I203" t="s">
        <v>126</v>
      </c>
      <c r="J203" t="s">
        <v>126</v>
      </c>
      <c r="K203" t="s">
        <v>126</v>
      </c>
      <c r="L203" t="s">
        <v>126</v>
      </c>
      <c r="M203" t="s">
        <v>126</v>
      </c>
      <c r="O203" t="s">
        <v>126</v>
      </c>
      <c r="P203" t="s">
        <v>126</v>
      </c>
      <c r="Q203" t="s">
        <v>126</v>
      </c>
      <c r="R203" t="s">
        <v>126</v>
      </c>
      <c r="S203" t="s">
        <v>126</v>
      </c>
      <c r="T203" t="s">
        <v>126</v>
      </c>
      <c r="U203" t="s">
        <v>126</v>
      </c>
      <c r="V203" t="s">
        <v>126</v>
      </c>
      <c r="W203" t="s">
        <v>126</v>
      </c>
      <c r="X203" t="s">
        <v>126</v>
      </c>
      <c r="Y203" t="s">
        <v>126</v>
      </c>
      <c r="Z203" t="s">
        <v>126</v>
      </c>
      <c r="AA203" t="s">
        <v>126</v>
      </c>
      <c r="AB203" t="s">
        <v>126</v>
      </c>
      <c r="AC203" t="s">
        <v>127</v>
      </c>
      <c r="AE203" t="b">
        <v>1</v>
      </c>
      <c r="AF203" t="b">
        <v>1</v>
      </c>
      <c r="AG203">
        <v>242</v>
      </c>
      <c r="AH203">
        <v>254</v>
      </c>
      <c r="AI203">
        <v>229</v>
      </c>
      <c r="AJ203" t="s">
        <v>2180</v>
      </c>
      <c r="AK203" t="s">
        <v>2181</v>
      </c>
      <c r="AL203">
        <v>4587</v>
      </c>
      <c r="AM203">
        <v>176452</v>
      </c>
      <c r="AN203">
        <v>22693536</v>
      </c>
      <c r="AO203">
        <v>72939</v>
      </c>
      <c r="AP203">
        <v>2481842</v>
      </c>
      <c r="AQ203">
        <v>5777</v>
      </c>
      <c r="AR203" t="s">
        <v>130</v>
      </c>
      <c r="AS203" t="s">
        <v>2179</v>
      </c>
      <c r="AT203" t="s">
        <v>2178</v>
      </c>
      <c r="AU203">
        <v>5777</v>
      </c>
      <c r="AV203" t="s">
        <v>2182</v>
      </c>
      <c r="AW203" t="s">
        <v>132</v>
      </c>
      <c r="AX203" t="s">
        <v>2179</v>
      </c>
      <c r="AY203" t="s">
        <v>2178</v>
      </c>
      <c r="AZ203" t="s">
        <v>2183</v>
      </c>
      <c r="BA203" t="s">
        <v>132</v>
      </c>
      <c r="BB203" t="s">
        <v>2179</v>
      </c>
      <c r="BC203" t="s">
        <v>2178</v>
      </c>
      <c r="BD203">
        <v>22693536</v>
      </c>
      <c r="BE203" t="s">
        <v>132</v>
      </c>
      <c r="BF203" t="s">
        <v>2179</v>
      </c>
      <c r="BG203" t="s">
        <v>2178</v>
      </c>
      <c r="BJ203" t="s">
        <v>2184</v>
      </c>
      <c r="BL203" t="s">
        <v>2185</v>
      </c>
      <c r="BM203" t="s">
        <v>2186</v>
      </c>
      <c r="BN203" t="s">
        <v>2187</v>
      </c>
    </row>
    <row r="204" spans="1:66">
      <c r="A204">
        <v>197</v>
      </c>
      <c r="B204" t="s">
        <v>2176</v>
      </c>
      <c r="C204" t="s">
        <v>2177</v>
      </c>
      <c r="D204" t="s">
        <v>2188</v>
      </c>
      <c r="E204" t="s">
        <v>2189</v>
      </c>
      <c r="F204" t="s">
        <v>126</v>
      </c>
      <c r="G204" t="s">
        <v>126</v>
      </c>
      <c r="H204" t="s">
        <v>126</v>
      </c>
      <c r="I204" t="s">
        <v>126</v>
      </c>
      <c r="J204" t="s">
        <v>126</v>
      </c>
      <c r="K204" t="s">
        <v>126</v>
      </c>
      <c r="L204" t="s">
        <v>126</v>
      </c>
      <c r="M204" t="s">
        <v>126</v>
      </c>
      <c r="O204" t="s">
        <v>126</v>
      </c>
      <c r="P204" t="s">
        <v>126</v>
      </c>
      <c r="Q204" t="s">
        <v>126</v>
      </c>
      <c r="R204" t="s">
        <v>126</v>
      </c>
      <c r="S204" t="s">
        <v>126</v>
      </c>
      <c r="T204" t="s">
        <v>126</v>
      </c>
      <c r="U204" t="s">
        <v>126</v>
      </c>
      <c r="V204" t="s">
        <v>126</v>
      </c>
      <c r="W204" t="s">
        <v>126</v>
      </c>
      <c r="X204" t="s">
        <v>126</v>
      </c>
      <c r="Y204" t="s">
        <v>126</v>
      </c>
      <c r="Z204" t="s">
        <v>126</v>
      </c>
      <c r="AA204" t="s">
        <v>126</v>
      </c>
      <c r="AB204" t="s">
        <v>126</v>
      </c>
      <c r="AC204" t="s">
        <v>127</v>
      </c>
      <c r="AE204" t="b">
        <v>1</v>
      </c>
      <c r="AF204" t="b">
        <v>1</v>
      </c>
      <c r="AG204">
        <v>241</v>
      </c>
      <c r="AH204">
        <v>255</v>
      </c>
      <c r="AI204">
        <v>228</v>
      </c>
      <c r="AJ204" t="s">
        <v>2190</v>
      </c>
      <c r="AK204" t="s">
        <v>2191</v>
      </c>
      <c r="AL204">
        <v>4585</v>
      </c>
      <c r="AM204">
        <v>176454</v>
      </c>
      <c r="AN204">
        <v>22693528</v>
      </c>
      <c r="AO204">
        <v>72937</v>
      </c>
      <c r="AP204">
        <v>2481853</v>
      </c>
      <c r="AQ204">
        <v>5779</v>
      </c>
      <c r="AR204" t="s">
        <v>130</v>
      </c>
      <c r="AS204" t="s">
        <v>2189</v>
      </c>
      <c r="AT204" t="s">
        <v>2188</v>
      </c>
      <c r="AU204">
        <v>5778</v>
      </c>
      <c r="AV204" t="s">
        <v>2192</v>
      </c>
      <c r="AW204" t="s">
        <v>132</v>
      </c>
      <c r="AX204" t="s">
        <v>2189</v>
      </c>
      <c r="AY204" t="s">
        <v>2188</v>
      </c>
      <c r="AZ204" t="s">
        <v>2193</v>
      </c>
      <c r="BA204" t="s">
        <v>132</v>
      </c>
      <c r="BB204" t="s">
        <v>2189</v>
      </c>
      <c r="BC204" t="s">
        <v>2188</v>
      </c>
      <c r="BD204">
        <v>22693528</v>
      </c>
      <c r="BE204" t="s">
        <v>132</v>
      </c>
      <c r="BF204" t="s">
        <v>2189</v>
      </c>
      <c r="BG204" t="s">
        <v>2188</v>
      </c>
      <c r="BJ204" t="s">
        <v>506</v>
      </c>
      <c r="BL204" t="s">
        <v>2185</v>
      </c>
      <c r="BM204" t="s">
        <v>2194</v>
      </c>
      <c r="BN204" t="s">
        <v>2195</v>
      </c>
    </row>
    <row r="205" spans="1:66">
      <c r="A205">
        <v>198</v>
      </c>
      <c r="B205" t="s">
        <v>2196</v>
      </c>
      <c r="C205" t="s">
        <v>2197</v>
      </c>
      <c r="D205" t="s">
        <v>2198</v>
      </c>
      <c r="E205" t="s">
        <v>2199</v>
      </c>
      <c r="F205" t="s">
        <v>126</v>
      </c>
      <c r="G205" t="s">
        <v>126</v>
      </c>
      <c r="H205" t="s">
        <v>126</v>
      </c>
      <c r="I205" t="s">
        <v>126</v>
      </c>
      <c r="J205" t="s">
        <v>126</v>
      </c>
      <c r="K205" t="s">
        <v>126</v>
      </c>
      <c r="L205" t="s">
        <v>126</v>
      </c>
      <c r="O205" t="s">
        <v>126</v>
      </c>
      <c r="P205" t="s">
        <v>126</v>
      </c>
      <c r="Q205" t="b">
        <v>1</v>
      </c>
      <c r="R205" t="s">
        <v>126</v>
      </c>
      <c r="S205" t="s">
        <v>126</v>
      </c>
      <c r="T205" t="s">
        <v>126</v>
      </c>
      <c r="U205" t="s">
        <v>126</v>
      </c>
      <c r="V205" t="s">
        <v>126</v>
      </c>
      <c r="W205" t="s">
        <v>126</v>
      </c>
      <c r="X205" t="s">
        <v>126</v>
      </c>
      <c r="Y205" t="s">
        <v>126</v>
      </c>
      <c r="Z205" t="s">
        <v>126</v>
      </c>
      <c r="AA205" t="s">
        <v>126</v>
      </c>
      <c r="AB205" t="s">
        <v>126</v>
      </c>
      <c r="AC205" t="s">
        <v>127</v>
      </c>
      <c r="AE205" t="b">
        <v>1</v>
      </c>
      <c r="AF205" t="b">
        <v>1</v>
      </c>
      <c r="AG205">
        <v>306</v>
      </c>
      <c r="AH205">
        <v>263</v>
      </c>
      <c r="AI205">
        <v>268</v>
      </c>
      <c r="AJ205" t="s">
        <v>2200</v>
      </c>
      <c r="AK205" t="s">
        <v>2201</v>
      </c>
      <c r="AL205">
        <v>3901</v>
      </c>
      <c r="AM205">
        <v>176599</v>
      </c>
      <c r="AN205">
        <v>22693178</v>
      </c>
      <c r="AO205">
        <v>163</v>
      </c>
      <c r="AP205">
        <v>2481784</v>
      </c>
      <c r="AQ205">
        <v>5822</v>
      </c>
      <c r="AR205" t="s">
        <v>130</v>
      </c>
      <c r="AS205" t="s">
        <v>2199</v>
      </c>
      <c r="AT205" t="s">
        <v>2202</v>
      </c>
      <c r="AU205">
        <v>5803</v>
      </c>
      <c r="AV205" t="s">
        <v>2203</v>
      </c>
      <c r="AW205" t="s">
        <v>132</v>
      </c>
      <c r="AX205" t="s">
        <v>2199</v>
      </c>
      <c r="AY205" t="s">
        <v>2198</v>
      </c>
      <c r="AZ205" t="s">
        <v>2204</v>
      </c>
      <c r="BA205" t="s">
        <v>132</v>
      </c>
      <c r="BB205" t="s">
        <v>2199</v>
      </c>
      <c r="BC205" t="s">
        <v>2198</v>
      </c>
      <c r="BD205">
        <v>22693178</v>
      </c>
      <c r="BE205" t="s">
        <v>132</v>
      </c>
      <c r="BF205" t="s">
        <v>2199</v>
      </c>
      <c r="BG205" t="s">
        <v>2198</v>
      </c>
      <c r="BI205" t="s">
        <v>2205</v>
      </c>
      <c r="BJ205" t="s">
        <v>1968</v>
      </c>
      <c r="BK205" t="s">
        <v>2206</v>
      </c>
      <c r="BM205" t="s">
        <v>2207</v>
      </c>
      <c r="BN205" t="s">
        <v>2208</v>
      </c>
    </row>
    <row r="206" spans="1:66">
      <c r="A206">
        <v>199</v>
      </c>
      <c r="B206" t="s">
        <v>2196</v>
      </c>
      <c r="C206" t="s">
        <v>2197</v>
      </c>
      <c r="D206" t="s">
        <v>2209</v>
      </c>
      <c r="E206" t="s">
        <v>2210</v>
      </c>
      <c r="F206" t="s">
        <v>126</v>
      </c>
      <c r="G206" t="s">
        <v>126</v>
      </c>
      <c r="H206" t="s">
        <v>126</v>
      </c>
      <c r="I206" t="s">
        <v>126</v>
      </c>
      <c r="J206" t="s">
        <v>126</v>
      </c>
      <c r="K206" t="s">
        <v>126</v>
      </c>
      <c r="L206" t="s">
        <v>126</v>
      </c>
      <c r="O206" t="s">
        <v>126</v>
      </c>
      <c r="P206" t="s">
        <v>126</v>
      </c>
      <c r="Q206" t="b">
        <v>1</v>
      </c>
      <c r="R206" t="s">
        <v>126</v>
      </c>
      <c r="S206" t="s">
        <v>126</v>
      </c>
      <c r="T206" t="s">
        <v>126</v>
      </c>
      <c r="U206" t="s">
        <v>126</v>
      </c>
      <c r="V206" t="s">
        <v>126</v>
      </c>
      <c r="W206" t="s">
        <v>126</v>
      </c>
      <c r="X206" t="s">
        <v>126</v>
      </c>
      <c r="Y206" t="s">
        <v>126</v>
      </c>
      <c r="Z206" t="s">
        <v>126</v>
      </c>
      <c r="AA206" t="s">
        <v>126</v>
      </c>
      <c r="AB206" t="s">
        <v>126</v>
      </c>
      <c r="AC206" t="s">
        <v>263</v>
      </c>
      <c r="AE206" t="b">
        <v>1</v>
      </c>
      <c r="AF206" t="b">
        <v>1</v>
      </c>
      <c r="AG206">
        <v>307</v>
      </c>
      <c r="AH206">
        <v>264</v>
      </c>
      <c r="AI206">
        <v>267</v>
      </c>
      <c r="AJ206" t="s">
        <v>2211</v>
      </c>
      <c r="AK206" t="s">
        <v>2212</v>
      </c>
      <c r="AL206">
        <v>3896</v>
      </c>
      <c r="AM206">
        <v>176596</v>
      </c>
      <c r="AN206">
        <v>22693190</v>
      </c>
      <c r="AO206">
        <v>203</v>
      </c>
      <c r="AP206">
        <v>2481792</v>
      </c>
      <c r="AQ206">
        <v>5836</v>
      </c>
      <c r="AR206" t="s">
        <v>130</v>
      </c>
      <c r="AS206" t="s">
        <v>2210</v>
      </c>
      <c r="AT206" t="s">
        <v>2209</v>
      </c>
      <c r="AU206">
        <v>5816</v>
      </c>
      <c r="AV206" t="s">
        <v>2213</v>
      </c>
      <c r="AW206" t="s">
        <v>132</v>
      </c>
      <c r="AX206" t="s">
        <v>2210</v>
      </c>
      <c r="AY206" t="s">
        <v>2209</v>
      </c>
      <c r="AZ206" t="s">
        <v>2214</v>
      </c>
      <c r="BA206" t="s">
        <v>132</v>
      </c>
      <c r="BB206" t="s">
        <v>2210</v>
      </c>
      <c r="BC206" t="s">
        <v>2209</v>
      </c>
      <c r="BD206">
        <v>22693190</v>
      </c>
      <c r="BE206" t="s">
        <v>132</v>
      </c>
      <c r="BF206" t="s">
        <v>2210</v>
      </c>
      <c r="BG206" t="s">
        <v>2209</v>
      </c>
      <c r="BJ206" t="s">
        <v>2215</v>
      </c>
      <c r="BK206" t="s">
        <v>2216</v>
      </c>
      <c r="BN206" t="s">
        <v>2217</v>
      </c>
    </row>
    <row r="207" spans="1:66">
      <c r="A207">
        <v>200</v>
      </c>
      <c r="B207" t="s">
        <v>2196</v>
      </c>
      <c r="C207" t="s">
        <v>2197</v>
      </c>
      <c r="D207" t="s">
        <v>2218</v>
      </c>
      <c r="E207" t="s">
        <v>2219</v>
      </c>
      <c r="F207" t="s">
        <v>126</v>
      </c>
      <c r="G207" t="s">
        <v>126</v>
      </c>
      <c r="H207" t="s">
        <v>126</v>
      </c>
      <c r="I207" t="s">
        <v>126</v>
      </c>
      <c r="J207" t="s">
        <v>126</v>
      </c>
      <c r="K207" t="s">
        <v>126</v>
      </c>
      <c r="L207" t="s">
        <v>126</v>
      </c>
      <c r="M207" t="s">
        <v>126</v>
      </c>
      <c r="O207" t="s">
        <v>126</v>
      </c>
      <c r="P207" t="s">
        <v>126</v>
      </c>
      <c r="Q207" t="b">
        <v>1</v>
      </c>
      <c r="R207" t="s">
        <v>126</v>
      </c>
      <c r="S207" t="s">
        <v>126</v>
      </c>
      <c r="T207" t="s">
        <v>126</v>
      </c>
      <c r="U207" t="s">
        <v>126</v>
      </c>
      <c r="V207" t="s">
        <v>126</v>
      </c>
      <c r="W207" t="s">
        <v>126</v>
      </c>
      <c r="X207" t="s">
        <v>126</v>
      </c>
      <c r="Y207" t="s">
        <v>126</v>
      </c>
      <c r="Z207" t="s">
        <v>126</v>
      </c>
      <c r="AA207" t="s">
        <v>126</v>
      </c>
      <c r="AB207" t="s">
        <v>126</v>
      </c>
      <c r="AC207" t="s">
        <v>263</v>
      </c>
      <c r="AE207" t="b">
        <v>1</v>
      </c>
      <c r="AF207" t="b">
        <v>1</v>
      </c>
      <c r="AG207">
        <v>304</v>
      </c>
      <c r="AH207">
        <v>261</v>
      </c>
      <c r="AI207">
        <v>265</v>
      </c>
      <c r="AJ207" t="s">
        <v>2220</v>
      </c>
      <c r="AK207" t="s">
        <v>2221</v>
      </c>
      <c r="AL207">
        <v>3947</v>
      </c>
      <c r="AM207">
        <v>176691</v>
      </c>
      <c r="AN207">
        <v>22693150</v>
      </c>
      <c r="AO207">
        <v>26</v>
      </c>
      <c r="AP207">
        <v>2481685</v>
      </c>
      <c r="AQ207">
        <v>5846</v>
      </c>
      <c r="AR207" t="s">
        <v>130</v>
      </c>
      <c r="AS207" t="s">
        <v>2219</v>
      </c>
      <c r="AT207" t="s">
        <v>2218</v>
      </c>
      <c r="AU207">
        <v>5827</v>
      </c>
      <c r="AV207" t="s">
        <v>2222</v>
      </c>
      <c r="AW207" t="s">
        <v>132</v>
      </c>
      <c r="AX207" t="s">
        <v>2219</v>
      </c>
      <c r="AY207" t="s">
        <v>2218</v>
      </c>
      <c r="AZ207" t="s">
        <v>2223</v>
      </c>
      <c r="BA207" t="s">
        <v>132</v>
      </c>
      <c r="BB207" t="s">
        <v>2219</v>
      </c>
      <c r="BC207" t="s">
        <v>2218</v>
      </c>
      <c r="BD207">
        <v>22693150</v>
      </c>
      <c r="BE207" t="s">
        <v>132</v>
      </c>
      <c r="BF207" t="s">
        <v>2219</v>
      </c>
      <c r="BG207" t="s">
        <v>2218</v>
      </c>
      <c r="BJ207" t="s">
        <v>279</v>
      </c>
      <c r="BK207" t="s">
        <v>2044</v>
      </c>
      <c r="BN207" t="s">
        <v>2224</v>
      </c>
    </row>
    <row r="208" spans="1:66">
      <c r="A208">
        <v>201</v>
      </c>
      <c r="B208" t="s">
        <v>2196</v>
      </c>
      <c r="C208" t="s">
        <v>2197</v>
      </c>
      <c r="D208" t="s">
        <v>2225</v>
      </c>
      <c r="E208" t="s">
        <v>2226</v>
      </c>
      <c r="F208" t="s">
        <v>126</v>
      </c>
      <c r="G208" t="s">
        <v>126</v>
      </c>
      <c r="H208" t="s">
        <v>126</v>
      </c>
      <c r="I208" t="s">
        <v>126</v>
      </c>
      <c r="J208" t="s">
        <v>126</v>
      </c>
      <c r="K208" t="s">
        <v>126</v>
      </c>
      <c r="L208" t="s">
        <v>126</v>
      </c>
      <c r="M208" t="s">
        <v>126</v>
      </c>
      <c r="O208" t="s">
        <v>126</v>
      </c>
      <c r="P208" t="s">
        <v>126</v>
      </c>
      <c r="Q208" t="b">
        <v>1</v>
      </c>
      <c r="R208" t="s">
        <v>126</v>
      </c>
      <c r="S208" t="s">
        <v>126</v>
      </c>
      <c r="T208" t="s">
        <v>126</v>
      </c>
      <c r="U208" t="s">
        <v>126</v>
      </c>
      <c r="V208" t="s">
        <v>126</v>
      </c>
      <c r="W208" t="s">
        <v>126</v>
      </c>
      <c r="X208" t="s">
        <v>126</v>
      </c>
      <c r="Y208" t="s">
        <v>126</v>
      </c>
      <c r="Z208" t="s">
        <v>126</v>
      </c>
      <c r="AA208" t="s">
        <v>126</v>
      </c>
      <c r="AB208" t="s">
        <v>126</v>
      </c>
      <c r="AC208" t="s">
        <v>263</v>
      </c>
      <c r="AE208" t="b">
        <v>1</v>
      </c>
      <c r="AF208" t="b">
        <v>1</v>
      </c>
      <c r="AG208">
        <v>305</v>
      </c>
      <c r="AH208">
        <v>262</v>
      </c>
      <c r="AI208">
        <v>266</v>
      </c>
      <c r="AJ208" t="s">
        <v>2227</v>
      </c>
      <c r="AK208" t="s">
        <v>2228</v>
      </c>
      <c r="AL208">
        <v>3951</v>
      </c>
      <c r="AM208">
        <v>176687</v>
      </c>
      <c r="AN208">
        <v>22693158</v>
      </c>
      <c r="AO208">
        <v>170</v>
      </c>
      <c r="AP208">
        <v>2481681</v>
      </c>
      <c r="AQ208">
        <v>5841</v>
      </c>
      <c r="AR208" t="s">
        <v>130</v>
      </c>
      <c r="AS208" t="s">
        <v>2226</v>
      </c>
      <c r="AT208" t="s">
        <v>2225</v>
      </c>
      <c r="AU208">
        <v>5822</v>
      </c>
      <c r="AV208" t="s">
        <v>2229</v>
      </c>
      <c r="AW208" t="s">
        <v>132</v>
      </c>
      <c r="AX208" t="s">
        <v>2226</v>
      </c>
      <c r="AY208" t="s">
        <v>2225</v>
      </c>
      <c r="AZ208" t="s">
        <v>2230</v>
      </c>
      <c r="BA208" t="s">
        <v>132</v>
      </c>
      <c r="BB208" t="s">
        <v>2226</v>
      </c>
      <c r="BC208" t="s">
        <v>2225</v>
      </c>
      <c r="BD208">
        <v>22693158</v>
      </c>
      <c r="BE208" t="s">
        <v>132</v>
      </c>
      <c r="BF208" t="s">
        <v>2226</v>
      </c>
      <c r="BG208" t="s">
        <v>2225</v>
      </c>
      <c r="BJ208" t="s">
        <v>2231</v>
      </c>
      <c r="BK208" t="s">
        <v>2044</v>
      </c>
      <c r="BM208" t="s">
        <v>2232</v>
      </c>
      <c r="BN208" t="s">
        <v>2233</v>
      </c>
    </row>
    <row r="209" spans="1:67">
      <c r="A209">
        <v>202</v>
      </c>
      <c r="B209" t="s">
        <v>2196</v>
      </c>
      <c r="C209" t="s">
        <v>2197</v>
      </c>
      <c r="D209" t="s">
        <v>2234</v>
      </c>
      <c r="E209" t="s">
        <v>2235</v>
      </c>
      <c r="F209" t="s">
        <v>126</v>
      </c>
      <c r="G209" t="s">
        <v>126</v>
      </c>
      <c r="H209" t="s">
        <v>126</v>
      </c>
      <c r="I209" t="s">
        <v>126</v>
      </c>
      <c r="J209" t="s">
        <v>126</v>
      </c>
      <c r="K209" t="s">
        <v>126</v>
      </c>
      <c r="L209" t="s">
        <v>126</v>
      </c>
      <c r="M209" t="s">
        <v>126</v>
      </c>
      <c r="O209" t="s">
        <v>126</v>
      </c>
      <c r="P209" t="s">
        <v>126</v>
      </c>
      <c r="Q209" t="b">
        <v>1</v>
      </c>
      <c r="R209" t="s">
        <v>126</v>
      </c>
      <c r="S209" t="s">
        <v>126</v>
      </c>
      <c r="T209" t="s">
        <v>126</v>
      </c>
      <c r="U209" t="s">
        <v>126</v>
      </c>
      <c r="V209" t="s">
        <v>126</v>
      </c>
      <c r="W209" t="s">
        <v>126</v>
      </c>
      <c r="X209" t="s">
        <v>126</v>
      </c>
      <c r="Y209" t="s">
        <v>126</v>
      </c>
      <c r="Z209" t="s">
        <v>126</v>
      </c>
      <c r="AA209" t="s">
        <v>126</v>
      </c>
      <c r="AB209" t="s">
        <v>126</v>
      </c>
      <c r="AC209" t="s">
        <v>127</v>
      </c>
      <c r="AE209" t="b">
        <v>1</v>
      </c>
      <c r="AF209" t="b">
        <v>1</v>
      </c>
      <c r="AG209">
        <v>316</v>
      </c>
      <c r="AH209">
        <v>274</v>
      </c>
      <c r="AI209">
        <v>232</v>
      </c>
      <c r="AJ209" t="s">
        <v>2236</v>
      </c>
      <c r="AK209" t="s">
        <v>2237</v>
      </c>
      <c r="AL209">
        <v>3938</v>
      </c>
      <c r="AM209">
        <v>176571</v>
      </c>
      <c r="AN209">
        <v>22693336</v>
      </c>
      <c r="AO209">
        <v>182</v>
      </c>
      <c r="AP209">
        <v>2481776</v>
      </c>
      <c r="AQ209">
        <v>5855</v>
      </c>
      <c r="AR209" t="s">
        <v>130</v>
      </c>
      <c r="AS209" t="s">
        <v>2235</v>
      </c>
      <c r="AT209" t="s">
        <v>2234</v>
      </c>
      <c r="AU209">
        <v>5836</v>
      </c>
      <c r="AV209" t="s">
        <v>2238</v>
      </c>
      <c r="AW209" t="s">
        <v>132</v>
      </c>
      <c r="AX209" t="s">
        <v>2235</v>
      </c>
      <c r="AY209" t="s">
        <v>2234</v>
      </c>
      <c r="AZ209" t="s">
        <v>2239</v>
      </c>
      <c r="BA209" t="s">
        <v>132</v>
      </c>
      <c r="BB209" t="s">
        <v>2235</v>
      </c>
      <c r="BC209" t="s">
        <v>2234</v>
      </c>
      <c r="BD209">
        <v>22693336</v>
      </c>
      <c r="BE209" t="s">
        <v>132</v>
      </c>
      <c r="BF209" t="s">
        <v>2235</v>
      </c>
      <c r="BG209" t="s">
        <v>2234</v>
      </c>
      <c r="BJ209" t="s">
        <v>1968</v>
      </c>
      <c r="BK209" t="s">
        <v>2240</v>
      </c>
      <c r="BM209" t="s">
        <v>2241</v>
      </c>
      <c r="BN209" t="s">
        <v>2242</v>
      </c>
    </row>
    <row r="210" spans="1:67">
      <c r="A210">
        <v>203</v>
      </c>
      <c r="B210" t="s">
        <v>2196</v>
      </c>
      <c r="C210" t="s">
        <v>2197</v>
      </c>
      <c r="D210" t="s">
        <v>2243</v>
      </c>
      <c r="E210" t="s">
        <v>2244</v>
      </c>
      <c r="F210" t="s">
        <v>126</v>
      </c>
      <c r="G210" t="s">
        <v>126</v>
      </c>
      <c r="H210" t="s">
        <v>126</v>
      </c>
      <c r="I210" t="s">
        <v>126</v>
      </c>
      <c r="J210" t="s">
        <v>126</v>
      </c>
      <c r="K210" t="s">
        <v>126</v>
      </c>
      <c r="L210" t="s">
        <v>126</v>
      </c>
      <c r="M210" t="s">
        <v>126</v>
      </c>
      <c r="O210" t="s">
        <v>126</v>
      </c>
      <c r="P210" t="s">
        <v>126</v>
      </c>
      <c r="Q210" t="s">
        <v>126</v>
      </c>
      <c r="R210" t="s">
        <v>126</v>
      </c>
      <c r="S210" t="b">
        <v>1</v>
      </c>
      <c r="T210" t="s">
        <v>126</v>
      </c>
      <c r="U210" t="s">
        <v>126</v>
      </c>
      <c r="V210" t="s">
        <v>126</v>
      </c>
      <c r="W210" t="s">
        <v>126</v>
      </c>
      <c r="X210" t="s">
        <v>126</v>
      </c>
      <c r="Y210" t="s">
        <v>126</v>
      </c>
      <c r="Z210" t="b">
        <v>1</v>
      </c>
      <c r="AA210" t="s">
        <v>126</v>
      </c>
      <c r="AB210" t="s">
        <v>126</v>
      </c>
      <c r="AC210" t="s">
        <v>263</v>
      </c>
      <c r="AD210" t="s">
        <v>251</v>
      </c>
      <c r="AE210" t="b">
        <v>1</v>
      </c>
      <c r="AF210" t="b">
        <v>1</v>
      </c>
      <c r="AG210">
        <v>295</v>
      </c>
      <c r="AH210">
        <v>275</v>
      </c>
      <c r="AI210">
        <v>254</v>
      </c>
      <c r="AJ210" t="s">
        <v>2245</v>
      </c>
      <c r="AK210" t="s">
        <v>2246</v>
      </c>
      <c r="AL210">
        <v>3845</v>
      </c>
      <c r="AM210">
        <v>176642</v>
      </c>
      <c r="AN210">
        <v>22693363</v>
      </c>
      <c r="AO210">
        <v>125</v>
      </c>
      <c r="AP210">
        <v>2481765</v>
      </c>
      <c r="AQ210">
        <v>5866</v>
      </c>
      <c r="AR210" t="s">
        <v>130</v>
      </c>
      <c r="AS210" t="s">
        <v>2244</v>
      </c>
      <c r="AT210" t="s">
        <v>2243</v>
      </c>
      <c r="AU210">
        <v>5845</v>
      </c>
      <c r="AV210" t="s">
        <v>2247</v>
      </c>
      <c r="AW210" t="s">
        <v>132</v>
      </c>
      <c r="AX210" t="s">
        <v>2244</v>
      </c>
      <c r="AY210" t="s">
        <v>2243</v>
      </c>
      <c r="AZ210" t="s">
        <v>2248</v>
      </c>
      <c r="BA210" t="s">
        <v>132</v>
      </c>
      <c r="BB210" t="s">
        <v>2244</v>
      </c>
      <c r="BC210" t="s">
        <v>2243</v>
      </c>
      <c r="BD210">
        <v>22693363</v>
      </c>
      <c r="BE210" t="s">
        <v>132</v>
      </c>
      <c r="BF210" t="s">
        <v>2244</v>
      </c>
      <c r="BG210" t="s">
        <v>2243</v>
      </c>
      <c r="BJ210" t="s">
        <v>1968</v>
      </c>
      <c r="BK210" t="s">
        <v>2249</v>
      </c>
      <c r="BM210" t="s">
        <v>2250</v>
      </c>
      <c r="BN210" t="s">
        <v>2251</v>
      </c>
    </row>
    <row r="211" spans="1:67">
      <c r="A211">
        <v>204</v>
      </c>
      <c r="B211" t="s">
        <v>2196</v>
      </c>
      <c r="C211" t="s">
        <v>2197</v>
      </c>
      <c r="D211" t="s">
        <v>2252</v>
      </c>
      <c r="E211" t="s">
        <v>2253</v>
      </c>
      <c r="F211" t="s">
        <v>126</v>
      </c>
      <c r="G211" t="s">
        <v>126</v>
      </c>
      <c r="H211" t="s">
        <v>126</v>
      </c>
      <c r="I211" t="s">
        <v>126</v>
      </c>
      <c r="J211" t="s">
        <v>126</v>
      </c>
      <c r="K211" t="s">
        <v>126</v>
      </c>
      <c r="L211" t="s">
        <v>126</v>
      </c>
      <c r="M211" t="s">
        <v>126</v>
      </c>
      <c r="O211" t="s">
        <v>126</v>
      </c>
      <c r="P211" t="s">
        <v>126</v>
      </c>
      <c r="Q211" t="b">
        <v>1</v>
      </c>
      <c r="R211" t="s">
        <v>126</v>
      </c>
      <c r="S211" t="s">
        <v>126</v>
      </c>
      <c r="T211" t="s">
        <v>126</v>
      </c>
      <c r="U211" t="s">
        <v>126</v>
      </c>
      <c r="V211" t="s">
        <v>126</v>
      </c>
      <c r="W211" t="s">
        <v>126</v>
      </c>
      <c r="X211" t="s">
        <v>126</v>
      </c>
      <c r="Y211" t="s">
        <v>126</v>
      </c>
      <c r="Z211" t="s">
        <v>126</v>
      </c>
      <c r="AA211" t="s">
        <v>126</v>
      </c>
      <c r="AB211" t="s">
        <v>126</v>
      </c>
      <c r="AC211" t="s">
        <v>127</v>
      </c>
      <c r="AE211" t="b">
        <v>1</v>
      </c>
      <c r="AF211" t="b">
        <v>1</v>
      </c>
      <c r="AG211">
        <v>294</v>
      </c>
      <c r="AH211">
        <v>276</v>
      </c>
      <c r="AI211">
        <v>255</v>
      </c>
      <c r="AJ211" t="s">
        <v>2254</v>
      </c>
      <c r="AK211" t="s">
        <v>2255</v>
      </c>
      <c r="AL211">
        <v>3849</v>
      </c>
      <c r="AM211">
        <v>176669</v>
      </c>
      <c r="AN211">
        <v>22693369</v>
      </c>
      <c r="AO211">
        <v>83</v>
      </c>
      <c r="AP211">
        <v>2481748</v>
      </c>
      <c r="AQ211">
        <v>5885</v>
      </c>
      <c r="AR211" t="s">
        <v>130</v>
      </c>
      <c r="AS211" t="s">
        <v>2253</v>
      </c>
      <c r="AT211" t="s">
        <v>2252</v>
      </c>
      <c r="AU211">
        <v>5866</v>
      </c>
      <c r="AV211" t="s">
        <v>2256</v>
      </c>
      <c r="AW211" t="s">
        <v>132</v>
      </c>
      <c r="AX211" t="s">
        <v>2253</v>
      </c>
      <c r="AY211" t="s">
        <v>2252</v>
      </c>
      <c r="AZ211" t="s">
        <v>2257</v>
      </c>
      <c r="BA211" t="s">
        <v>132</v>
      </c>
      <c r="BB211" t="s">
        <v>2253</v>
      </c>
      <c r="BC211" t="s">
        <v>2252</v>
      </c>
      <c r="BD211">
        <v>22693369</v>
      </c>
      <c r="BE211" t="s">
        <v>132</v>
      </c>
      <c r="BF211" t="s">
        <v>2253</v>
      </c>
      <c r="BG211" t="s">
        <v>2252</v>
      </c>
      <c r="BJ211" t="s">
        <v>1968</v>
      </c>
      <c r="BK211" t="s">
        <v>2240</v>
      </c>
      <c r="BL211" t="s">
        <v>2258</v>
      </c>
      <c r="BM211" t="s">
        <v>2259</v>
      </c>
      <c r="BN211" t="s">
        <v>2260</v>
      </c>
    </row>
    <row r="212" spans="1:67">
      <c r="A212">
        <v>205</v>
      </c>
      <c r="B212" t="s">
        <v>2196</v>
      </c>
      <c r="C212" t="s">
        <v>2197</v>
      </c>
      <c r="D212" t="s">
        <v>2261</v>
      </c>
      <c r="E212" t="s">
        <v>2262</v>
      </c>
      <c r="F212" t="s">
        <v>126</v>
      </c>
      <c r="G212" t="s">
        <v>126</v>
      </c>
      <c r="H212" t="s">
        <v>126</v>
      </c>
      <c r="I212" t="s">
        <v>126</v>
      </c>
      <c r="J212" t="s">
        <v>126</v>
      </c>
      <c r="K212" t="s">
        <v>126</v>
      </c>
      <c r="L212" t="s">
        <v>126</v>
      </c>
      <c r="O212" t="b">
        <v>1</v>
      </c>
      <c r="P212" t="s">
        <v>126</v>
      </c>
      <c r="Q212" t="s">
        <v>126</v>
      </c>
      <c r="R212" t="s">
        <v>126</v>
      </c>
      <c r="S212" t="b">
        <v>1</v>
      </c>
      <c r="T212" t="s">
        <v>126</v>
      </c>
      <c r="U212" t="s">
        <v>126</v>
      </c>
      <c r="V212" t="s">
        <v>126</v>
      </c>
      <c r="W212" t="s">
        <v>126</v>
      </c>
      <c r="X212" t="s">
        <v>126</v>
      </c>
      <c r="Y212" t="s">
        <v>126</v>
      </c>
      <c r="Z212" t="b">
        <v>1</v>
      </c>
      <c r="AA212" t="s">
        <v>126</v>
      </c>
      <c r="AB212" t="s">
        <v>126</v>
      </c>
      <c r="AC212" t="s">
        <v>263</v>
      </c>
      <c r="AD212" t="s">
        <v>251</v>
      </c>
      <c r="AE212" t="b">
        <v>1</v>
      </c>
      <c r="AF212" t="b">
        <v>1</v>
      </c>
      <c r="AG212">
        <v>288</v>
      </c>
      <c r="AH212">
        <v>277</v>
      </c>
      <c r="AI212">
        <v>897</v>
      </c>
      <c r="AJ212" t="s">
        <v>2263</v>
      </c>
      <c r="AK212" t="s">
        <v>2264</v>
      </c>
      <c r="AL212">
        <v>3854</v>
      </c>
      <c r="AM212">
        <v>176659</v>
      </c>
      <c r="AN212">
        <v>22693383</v>
      </c>
      <c r="AO212">
        <v>1549</v>
      </c>
      <c r="AP212">
        <v>2481746</v>
      </c>
      <c r="AQ212">
        <v>5884</v>
      </c>
      <c r="AR212" t="s">
        <v>130</v>
      </c>
      <c r="AS212" t="s">
        <v>2262</v>
      </c>
      <c r="AT212" t="s">
        <v>2261</v>
      </c>
      <c r="AU212">
        <v>5865</v>
      </c>
      <c r="AV212" t="s">
        <v>2265</v>
      </c>
      <c r="AW212" t="s">
        <v>132</v>
      </c>
      <c r="AX212" t="s">
        <v>2262</v>
      </c>
      <c r="AY212" t="s">
        <v>2261</v>
      </c>
      <c r="AZ212" t="s">
        <v>2266</v>
      </c>
      <c r="BA212" t="s">
        <v>132</v>
      </c>
      <c r="BB212" t="s">
        <v>2262</v>
      </c>
      <c r="BC212" t="s">
        <v>2261</v>
      </c>
      <c r="BD212">
        <v>22693383</v>
      </c>
      <c r="BE212" t="s">
        <v>132</v>
      </c>
      <c r="BF212" t="s">
        <v>2262</v>
      </c>
      <c r="BG212" t="s">
        <v>2261</v>
      </c>
      <c r="BJ212" t="s">
        <v>2267</v>
      </c>
      <c r="BK212" t="s">
        <v>1957</v>
      </c>
      <c r="BL212" t="s">
        <v>2268</v>
      </c>
      <c r="BM212" t="s">
        <v>2269</v>
      </c>
      <c r="BN212" t="s">
        <v>2270</v>
      </c>
    </row>
    <row r="213" spans="1:67">
      <c r="A213">
        <v>206</v>
      </c>
      <c r="B213" t="s">
        <v>2196</v>
      </c>
      <c r="C213" t="s">
        <v>2197</v>
      </c>
      <c r="D213" t="s">
        <v>2271</v>
      </c>
      <c r="E213" t="s">
        <v>2272</v>
      </c>
      <c r="F213" t="s">
        <v>126</v>
      </c>
      <c r="G213" t="s">
        <v>126</v>
      </c>
      <c r="H213" t="s">
        <v>126</v>
      </c>
      <c r="I213" t="s">
        <v>126</v>
      </c>
      <c r="J213" t="s">
        <v>126</v>
      </c>
      <c r="K213" t="s">
        <v>126</v>
      </c>
      <c r="L213" t="s">
        <v>126</v>
      </c>
      <c r="M213" t="s">
        <v>126</v>
      </c>
      <c r="O213" t="s">
        <v>126</v>
      </c>
      <c r="P213" t="s">
        <v>126</v>
      </c>
      <c r="Q213" t="b">
        <v>1</v>
      </c>
      <c r="R213" t="s">
        <v>126</v>
      </c>
      <c r="S213" t="s">
        <v>126</v>
      </c>
      <c r="T213" t="s">
        <v>126</v>
      </c>
      <c r="U213" t="s">
        <v>126</v>
      </c>
      <c r="V213" t="s">
        <v>126</v>
      </c>
      <c r="W213" t="s">
        <v>126</v>
      </c>
      <c r="X213" t="s">
        <v>126</v>
      </c>
      <c r="Y213" t="s">
        <v>126</v>
      </c>
      <c r="Z213" t="s">
        <v>126</v>
      </c>
      <c r="AA213" t="s">
        <v>126</v>
      </c>
      <c r="AB213" t="s">
        <v>126</v>
      </c>
      <c r="AC213" t="s">
        <v>127</v>
      </c>
      <c r="AE213" t="b">
        <v>1</v>
      </c>
      <c r="AF213" t="b">
        <v>1</v>
      </c>
      <c r="AG213">
        <v>287</v>
      </c>
      <c r="AH213">
        <v>278</v>
      </c>
      <c r="AI213">
        <v>253</v>
      </c>
      <c r="AJ213" t="s">
        <v>2273</v>
      </c>
      <c r="AK213" t="s">
        <v>2274</v>
      </c>
      <c r="AL213">
        <v>3838</v>
      </c>
      <c r="AM213">
        <v>176670</v>
      </c>
      <c r="AN213">
        <v>22693379</v>
      </c>
      <c r="AO213">
        <v>133</v>
      </c>
      <c r="AP213">
        <v>2481749</v>
      </c>
      <c r="AQ213">
        <v>5906</v>
      </c>
      <c r="AR213" t="s">
        <v>130</v>
      </c>
      <c r="AS213" t="s">
        <v>2272</v>
      </c>
      <c r="AT213" t="s">
        <v>2271</v>
      </c>
      <c r="AU213">
        <v>5890</v>
      </c>
      <c r="AV213" t="s">
        <v>2275</v>
      </c>
      <c r="AW213" t="s">
        <v>132</v>
      </c>
      <c r="AX213" t="s">
        <v>2272</v>
      </c>
      <c r="AY213" t="s">
        <v>2271</v>
      </c>
      <c r="AZ213" t="s">
        <v>2276</v>
      </c>
      <c r="BA213" t="s">
        <v>132</v>
      </c>
      <c r="BB213" t="s">
        <v>2272</v>
      </c>
      <c r="BC213" t="s">
        <v>2271</v>
      </c>
      <c r="BD213">
        <v>22693379</v>
      </c>
      <c r="BE213" t="s">
        <v>132</v>
      </c>
      <c r="BF213" t="s">
        <v>2272</v>
      </c>
      <c r="BG213" t="s">
        <v>2271</v>
      </c>
      <c r="BJ213" t="s">
        <v>2277</v>
      </c>
      <c r="BK213" t="s">
        <v>2278</v>
      </c>
      <c r="BL213" t="s">
        <v>2279</v>
      </c>
      <c r="BM213" t="s">
        <v>2280</v>
      </c>
      <c r="BN213" t="s">
        <v>2281</v>
      </c>
    </row>
    <row r="214" spans="1:67">
      <c r="A214">
        <v>207</v>
      </c>
      <c r="B214" t="s">
        <v>2196</v>
      </c>
      <c r="C214" t="s">
        <v>2197</v>
      </c>
      <c r="D214" t="s">
        <v>2282</v>
      </c>
      <c r="E214" t="s">
        <v>2283</v>
      </c>
      <c r="F214" t="s">
        <v>126</v>
      </c>
      <c r="G214" t="s">
        <v>126</v>
      </c>
      <c r="H214" t="s">
        <v>126</v>
      </c>
      <c r="I214" t="s">
        <v>126</v>
      </c>
      <c r="J214" t="s">
        <v>126</v>
      </c>
      <c r="K214" t="s">
        <v>126</v>
      </c>
      <c r="L214" t="s">
        <v>126</v>
      </c>
      <c r="M214" t="s">
        <v>126</v>
      </c>
      <c r="O214" t="s">
        <v>126</v>
      </c>
      <c r="P214" t="s">
        <v>126</v>
      </c>
      <c r="Q214" t="b">
        <v>1</v>
      </c>
      <c r="R214" t="s">
        <v>126</v>
      </c>
      <c r="S214" t="s">
        <v>126</v>
      </c>
      <c r="T214" t="s">
        <v>126</v>
      </c>
      <c r="U214" t="s">
        <v>126</v>
      </c>
      <c r="V214" t="s">
        <v>126</v>
      </c>
      <c r="W214" t="s">
        <v>126</v>
      </c>
      <c r="X214" t="s">
        <v>126</v>
      </c>
      <c r="Y214" t="s">
        <v>126</v>
      </c>
      <c r="Z214" t="s">
        <v>126</v>
      </c>
      <c r="AA214" t="s">
        <v>126</v>
      </c>
      <c r="AB214" t="s">
        <v>126</v>
      </c>
      <c r="AC214" t="s">
        <v>127</v>
      </c>
      <c r="AE214" t="b">
        <v>1</v>
      </c>
      <c r="AF214" t="b">
        <v>1</v>
      </c>
      <c r="AG214">
        <v>289</v>
      </c>
      <c r="AH214">
        <v>279</v>
      </c>
      <c r="AI214">
        <v>985</v>
      </c>
      <c r="AJ214" t="s">
        <v>2284</v>
      </c>
      <c r="AK214" t="s">
        <v>2285</v>
      </c>
      <c r="AL214">
        <v>3837</v>
      </c>
      <c r="AM214">
        <v>176658</v>
      </c>
      <c r="AN214">
        <v>22693388</v>
      </c>
      <c r="AO214">
        <v>339</v>
      </c>
      <c r="AP214">
        <v>2481740</v>
      </c>
      <c r="AQ214">
        <v>5881</v>
      </c>
      <c r="AR214" t="s">
        <v>130</v>
      </c>
      <c r="AS214" t="s">
        <v>2283</v>
      </c>
      <c r="AT214" t="s">
        <v>2286</v>
      </c>
      <c r="AU214">
        <v>5862</v>
      </c>
      <c r="AV214" t="s">
        <v>2287</v>
      </c>
      <c r="AW214" t="s">
        <v>132</v>
      </c>
      <c r="AX214" t="s">
        <v>2283</v>
      </c>
      <c r="AY214" t="s">
        <v>2286</v>
      </c>
      <c r="AZ214" t="s">
        <v>2288</v>
      </c>
      <c r="BA214" t="s">
        <v>132</v>
      </c>
      <c r="BB214" t="s">
        <v>2283</v>
      </c>
      <c r="BC214" t="s">
        <v>2286</v>
      </c>
      <c r="BD214">
        <v>22693388</v>
      </c>
      <c r="BE214" t="s">
        <v>132</v>
      </c>
      <c r="BF214" t="s">
        <v>2283</v>
      </c>
      <c r="BG214" t="s">
        <v>2286</v>
      </c>
      <c r="BJ214" t="s">
        <v>2277</v>
      </c>
      <c r="BK214" t="s">
        <v>2289</v>
      </c>
      <c r="BL214" t="s">
        <v>2290</v>
      </c>
      <c r="BM214" t="s">
        <v>2291</v>
      </c>
      <c r="BN214" t="s">
        <v>2292</v>
      </c>
    </row>
    <row r="215" spans="1:67">
      <c r="A215">
        <v>208</v>
      </c>
      <c r="B215" t="s">
        <v>2196</v>
      </c>
      <c r="C215" t="s">
        <v>2197</v>
      </c>
      <c r="D215" t="s">
        <v>2293</v>
      </c>
      <c r="E215" t="s">
        <v>2294</v>
      </c>
      <c r="F215" t="s">
        <v>126</v>
      </c>
      <c r="G215" t="s">
        <v>126</v>
      </c>
      <c r="H215" t="s">
        <v>126</v>
      </c>
      <c r="I215" t="s">
        <v>126</v>
      </c>
      <c r="J215" t="s">
        <v>126</v>
      </c>
      <c r="K215" t="s">
        <v>126</v>
      </c>
      <c r="L215" t="s">
        <v>126</v>
      </c>
      <c r="O215" t="b">
        <v>1</v>
      </c>
      <c r="P215" t="s">
        <v>126</v>
      </c>
      <c r="Q215" t="s">
        <v>126</v>
      </c>
      <c r="R215" t="s">
        <v>126</v>
      </c>
      <c r="S215" t="s">
        <v>126</v>
      </c>
      <c r="T215" t="s">
        <v>126</v>
      </c>
      <c r="U215" t="s">
        <v>126</v>
      </c>
      <c r="V215" t="s">
        <v>126</v>
      </c>
      <c r="W215" t="s">
        <v>126</v>
      </c>
      <c r="X215" t="s">
        <v>126</v>
      </c>
      <c r="Y215" t="s">
        <v>126</v>
      </c>
      <c r="Z215" t="b">
        <v>1</v>
      </c>
      <c r="AA215" t="s">
        <v>126</v>
      </c>
      <c r="AB215" t="s">
        <v>126</v>
      </c>
      <c r="AC215" t="s">
        <v>127</v>
      </c>
      <c r="AD215" t="s">
        <v>251</v>
      </c>
      <c r="AE215" t="b">
        <v>1</v>
      </c>
      <c r="AF215" t="b">
        <v>1</v>
      </c>
      <c r="AG215">
        <v>290</v>
      </c>
      <c r="AH215">
        <v>280</v>
      </c>
      <c r="AI215">
        <v>972</v>
      </c>
      <c r="AJ215" t="s">
        <v>2295</v>
      </c>
      <c r="AK215" t="s">
        <v>2296</v>
      </c>
      <c r="AL215">
        <v>3848</v>
      </c>
      <c r="AM215">
        <v>176657</v>
      </c>
      <c r="AN215">
        <v>22693392</v>
      </c>
      <c r="AO215">
        <v>72929</v>
      </c>
      <c r="AP215">
        <v>2481750</v>
      </c>
      <c r="AQ215">
        <v>5882</v>
      </c>
      <c r="AR215" t="s">
        <v>130</v>
      </c>
      <c r="AS215" t="s">
        <v>2294</v>
      </c>
      <c r="AT215" t="s">
        <v>2293</v>
      </c>
      <c r="AU215">
        <v>5863</v>
      </c>
      <c r="AV215" t="s">
        <v>2297</v>
      </c>
      <c r="AW215" t="s">
        <v>132</v>
      </c>
      <c r="AX215" t="s">
        <v>2294</v>
      </c>
      <c r="AY215" t="s">
        <v>2293</v>
      </c>
      <c r="AZ215" t="s">
        <v>2298</v>
      </c>
      <c r="BA215" t="s">
        <v>132</v>
      </c>
      <c r="BB215" t="s">
        <v>2294</v>
      </c>
      <c r="BC215" t="s">
        <v>2293</v>
      </c>
      <c r="BD215">
        <v>22693392</v>
      </c>
      <c r="BE215" t="s">
        <v>132</v>
      </c>
      <c r="BF215" t="s">
        <v>2294</v>
      </c>
      <c r="BG215" t="s">
        <v>2293</v>
      </c>
      <c r="BJ215" t="s">
        <v>2299</v>
      </c>
      <c r="BK215" t="s">
        <v>1957</v>
      </c>
      <c r="BL215" t="s">
        <v>2300</v>
      </c>
      <c r="BM215" t="s">
        <v>2301</v>
      </c>
      <c r="BN215" t="s">
        <v>2302</v>
      </c>
    </row>
    <row r="216" spans="1:67">
      <c r="A216">
        <v>209</v>
      </c>
      <c r="B216" t="s">
        <v>2196</v>
      </c>
      <c r="C216" t="s">
        <v>2197</v>
      </c>
      <c r="D216" t="s">
        <v>2303</v>
      </c>
      <c r="E216" t="s">
        <v>2304</v>
      </c>
      <c r="F216" t="s">
        <v>126</v>
      </c>
      <c r="G216" t="s">
        <v>126</v>
      </c>
      <c r="H216" t="s">
        <v>126</v>
      </c>
      <c r="I216" t="s">
        <v>126</v>
      </c>
      <c r="J216" t="s">
        <v>126</v>
      </c>
      <c r="K216" t="s">
        <v>126</v>
      </c>
      <c r="L216" t="s">
        <v>126</v>
      </c>
      <c r="M216" t="s">
        <v>126</v>
      </c>
      <c r="O216" t="s">
        <v>126</v>
      </c>
      <c r="P216" t="s">
        <v>126</v>
      </c>
      <c r="Q216" t="s">
        <v>126</v>
      </c>
      <c r="R216" t="s">
        <v>126</v>
      </c>
      <c r="S216" t="b">
        <v>1</v>
      </c>
      <c r="T216" t="s">
        <v>126</v>
      </c>
      <c r="U216" t="s">
        <v>126</v>
      </c>
      <c r="V216" t="s">
        <v>126</v>
      </c>
      <c r="W216" t="s">
        <v>126</v>
      </c>
      <c r="X216" t="b">
        <v>1</v>
      </c>
      <c r="Y216" t="s">
        <v>126</v>
      </c>
      <c r="Z216" t="b">
        <v>1</v>
      </c>
      <c r="AA216" t="s">
        <v>126</v>
      </c>
      <c r="AB216" t="s">
        <v>126</v>
      </c>
      <c r="AC216" t="s">
        <v>127</v>
      </c>
      <c r="AD216" t="s">
        <v>251</v>
      </c>
      <c r="AE216" t="b">
        <v>1</v>
      </c>
      <c r="AF216" t="b">
        <v>1</v>
      </c>
      <c r="AG216">
        <v>291</v>
      </c>
      <c r="AH216">
        <v>281</v>
      </c>
      <c r="AI216">
        <v>895</v>
      </c>
      <c r="AJ216" t="s">
        <v>2305</v>
      </c>
      <c r="AK216" t="s">
        <v>2306</v>
      </c>
      <c r="AL216">
        <v>3865</v>
      </c>
      <c r="AM216">
        <v>176653</v>
      </c>
      <c r="AN216">
        <v>22693408</v>
      </c>
      <c r="AO216">
        <v>370</v>
      </c>
      <c r="AP216">
        <v>2481744</v>
      </c>
      <c r="AQ216">
        <v>5910</v>
      </c>
      <c r="AR216" t="s">
        <v>130</v>
      </c>
      <c r="AS216" t="s">
        <v>2304</v>
      </c>
      <c r="AT216" t="s">
        <v>2303</v>
      </c>
      <c r="AU216">
        <v>5897</v>
      </c>
      <c r="AV216" t="s">
        <v>2307</v>
      </c>
      <c r="AW216" t="s">
        <v>132</v>
      </c>
      <c r="AX216" t="s">
        <v>2304</v>
      </c>
      <c r="AY216" t="s">
        <v>2303</v>
      </c>
      <c r="AZ216" t="s">
        <v>2308</v>
      </c>
      <c r="BA216" t="s">
        <v>132</v>
      </c>
      <c r="BB216" t="s">
        <v>2304</v>
      </c>
      <c r="BC216" t="s">
        <v>2303</v>
      </c>
      <c r="BD216">
        <v>22693408</v>
      </c>
      <c r="BE216" t="s">
        <v>132</v>
      </c>
      <c r="BF216" t="s">
        <v>2304</v>
      </c>
      <c r="BG216" t="s">
        <v>2303</v>
      </c>
      <c r="BJ216" t="s">
        <v>2309</v>
      </c>
      <c r="BK216" t="s">
        <v>2310</v>
      </c>
      <c r="BL216" t="s">
        <v>2311</v>
      </c>
      <c r="BM216" t="s">
        <v>2312</v>
      </c>
      <c r="BN216" t="s">
        <v>2313</v>
      </c>
    </row>
    <row r="217" spans="1:67">
      <c r="A217">
        <v>210</v>
      </c>
      <c r="B217" t="s">
        <v>2196</v>
      </c>
      <c r="C217" t="s">
        <v>2197</v>
      </c>
      <c r="D217" t="s">
        <v>2314</v>
      </c>
      <c r="E217" t="s">
        <v>2315</v>
      </c>
      <c r="F217" t="s">
        <v>126</v>
      </c>
      <c r="G217" t="s">
        <v>126</v>
      </c>
      <c r="H217" t="s">
        <v>126</v>
      </c>
      <c r="I217" t="s">
        <v>126</v>
      </c>
      <c r="J217" t="s">
        <v>126</v>
      </c>
      <c r="K217" t="s">
        <v>126</v>
      </c>
      <c r="L217" t="s">
        <v>126</v>
      </c>
      <c r="M217" t="s">
        <v>126</v>
      </c>
      <c r="O217" t="s">
        <v>126</v>
      </c>
      <c r="P217" t="s">
        <v>126</v>
      </c>
      <c r="Q217" t="b">
        <v>1</v>
      </c>
      <c r="R217" t="s">
        <v>126</v>
      </c>
      <c r="S217" t="s">
        <v>126</v>
      </c>
      <c r="T217" t="s">
        <v>126</v>
      </c>
      <c r="U217" t="s">
        <v>126</v>
      </c>
      <c r="V217" t="s">
        <v>126</v>
      </c>
      <c r="W217" t="s">
        <v>126</v>
      </c>
      <c r="X217" t="s">
        <v>126</v>
      </c>
      <c r="Y217" t="s">
        <v>126</v>
      </c>
      <c r="Z217" t="s">
        <v>126</v>
      </c>
      <c r="AA217" t="s">
        <v>126</v>
      </c>
      <c r="AB217" t="s">
        <v>126</v>
      </c>
      <c r="AC217" t="s">
        <v>263</v>
      </c>
      <c r="AE217" t="b">
        <v>1</v>
      </c>
      <c r="AF217" t="b">
        <v>1</v>
      </c>
      <c r="AG217">
        <v>293</v>
      </c>
      <c r="AH217">
        <v>282</v>
      </c>
      <c r="AI217">
        <v>251</v>
      </c>
      <c r="AJ217" t="s">
        <v>2316</v>
      </c>
      <c r="AK217" t="s">
        <v>2317</v>
      </c>
      <c r="AL217">
        <v>3863</v>
      </c>
      <c r="AM217">
        <v>176660</v>
      </c>
      <c r="AN217">
        <v>22693431</v>
      </c>
      <c r="AO217">
        <v>283</v>
      </c>
      <c r="AP217">
        <v>2481741</v>
      </c>
      <c r="AQ217">
        <v>5880</v>
      </c>
      <c r="AR217" t="s">
        <v>130</v>
      </c>
      <c r="AS217" t="s">
        <v>2315</v>
      </c>
      <c r="AT217" t="s">
        <v>2314</v>
      </c>
      <c r="AU217">
        <v>5861</v>
      </c>
      <c r="AV217" t="s">
        <v>2318</v>
      </c>
      <c r="AW217" t="s">
        <v>132</v>
      </c>
      <c r="AX217" t="s">
        <v>2315</v>
      </c>
      <c r="AY217" t="s">
        <v>2314</v>
      </c>
      <c r="AZ217" t="s">
        <v>2319</v>
      </c>
      <c r="BA217" t="s">
        <v>132</v>
      </c>
      <c r="BB217" t="s">
        <v>2315</v>
      </c>
      <c r="BC217" t="s">
        <v>2314</v>
      </c>
      <c r="BD217">
        <v>22693431</v>
      </c>
      <c r="BE217" t="s">
        <v>132</v>
      </c>
      <c r="BF217" t="s">
        <v>2315</v>
      </c>
      <c r="BG217" t="s">
        <v>2314</v>
      </c>
      <c r="BJ217" t="s">
        <v>2320</v>
      </c>
      <c r="BK217" t="s">
        <v>2321</v>
      </c>
      <c r="BL217" t="s">
        <v>2322</v>
      </c>
      <c r="BM217" t="s">
        <v>2323</v>
      </c>
      <c r="BN217" t="s">
        <v>2324</v>
      </c>
    </row>
    <row r="218" spans="1:67">
      <c r="A218">
        <v>211</v>
      </c>
      <c r="B218" t="s">
        <v>2196</v>
      </c>
      <c r="C218" t="s">
        <v>2197</v>
      </c>
      <c r="D218" t="s">
        <v>2325</v>
      </c>
      <c r="E218" t="s">
        <v>2326</v>
      </c>
      <c r="F218" t="s">
        <v>126</v>
      </c>
      <c r="G218" t="s">
        <v>126</v>
      </c>
      <c r="H218" t="s">
        <v>126</v>
      </c>
      <c r="I218" t="s">
        <v>126</v>
      </c>
      <c r="J218" t="s">
        <v>126</v>
      </c>
      <c r="K218" t="s">
        <v>126</v>
      </c>
      <c r="L218" t="s">
        <v>126</v>
      </c>
      <c r="M218" t="s">
        <v>126</v>
      </c>
      <c r="O218" t="s">
        <v>126</v>
      </c>
      <c r="P218" t="s">
        <v>126</v>
      </c>
      <c r="Q218" t="b">
        <v>1</v>
      </c>
      <c r="R218" t="s">
        <v>126</v>
      </c>
      <c r="S218" t="s">
        <v>126</v>
      </c>
      <c r="T218" t="s">
        <v>126</v>
      </c>
      <c r="U218" t="s">
        <v>126</v>
      </c>
      <c r="V218" t="s">
        <v>126</v>
      </c>
      <c r="W218" t="s">
        <v>126</v>
      </c>
      <c r="X218" t="s">
        <v>126</v>
      </c>
      <c r="Y218" t="s">
        <v>126</v>
      </c>
      <c r="Z218" t="s">
        <v>126</v>
      </c>
      <c r="AA218" t="s">
        <v>126</v>
      </c>
      <c r="AB218" t="s">
        <v>126</v>
      </c>
      <c r="AC218" t="s">
        <v>127</v>
      </c>
      <c r="AD218" t="s">
        <v>251</v>
      </c>
      <c r="AE218" t="b">
        <v>1</v>
      </c>
      <c r="AF218" t="b">
        <v>1</v>
      </c>
      <c r="AG218">
        <v>292</v>
      </c>
      <c r="AH218">
        <v>283</v>
      </c>
      <c r="AI218">
        <v>896</v>
      </c>
      <c r="AJ218" t="s">
        <v>2327</v>
      </c>
      <c r="AK218" t="s">
        <v>2328</v>
      </c>
      <c r="AL218">
        <v>3857</v>
      </c>
      <c r="AM218">
        <v>176661</v>
      </c>
      <c r="AN218">
        <v>22693427</v>
      </c>
      <c r="AO218">
        <v>68</v>
      </c>
      <c r="AP218">
        <v>2481759</v>
      </c>
      <c r="AQ218">
        <v>5888</v>
      </c>
      <c r="AR218" t="s">
        <v>130</v>
      </c>
      <c r="AS218" t="s">
        <v>2326</v>
      </c>
      <c r="AT218" t="s">
        <v>2325</v>
      </c>
      <c r="AU218">
        <v>5867</v>
      </c>
      <c r="AV218" t="s">
        <v>2329</v>
      </c>
      <c r="AW218" t="s">
        <v>132</v>
      </c>
      <c r="AX218" t="s">
        <v>2326</v>
      </c>
      <c r="AY218" t="s">
        <v>2325</v>
      </c>
      <c r="AZ218" t="s">
        <v>2330</v>
      </c>
      <c r="BA218" t="s">
        <v>132</v>
      </c>
      <c r="BB218" t="s">
        <v>2326</v>
      </c>
      <c r="BC218" t="s">
        <v>2325</v>
      </c>
      <c r="BD218">
        <v>22693427</v>
      </c>
      <c r="BE218" t="s">
        <v>132</v>
      </c>
      <c r="BF218" t="s">
        <v>2326</v>
      </c>
      <c r="BG218" t="s">
        <v>2325</v>
      </c>
      <c r="BJ218" t="s">
        <v>1968</v>
      </c>
      <c r="BK218" t="s">
        <v>2331</v>
      </c>
      <c r="BM218" t="s">
        <v>2332</v>
      </c>
      <c r="BN218" t="s">
        <v>2333</v>
      </c>
    </row>
    <row r="219" spans="1:67">
      <c r="A219">
        <v>212</v>
      </c>
      <c r="B219" t="s">
        <v>2196</v>
      </c>
      <c r="C219" t="s">
        <v>2197</v>
      </c>
      <c r="D219" t="s">
        <v>2334</v>
      </c>
      <c r="E219" t="s">
        <v>2335</v>
      </c>
      <c r="F219" t="s">
        <v>126</v>
      </c>
      <c r="G219" t="s">
        <v>126</v>
      </c>
      <c r="H219" t="s">
        <v>126</v>
      </c>
      <c r="I219" t="s">
        <v>126</v>
      </c>
      <c r="J219" t="s">
        <v>126</v>
      </c>
      <c r="K219" t="s">
        <v>126</v>
      </c>
      <c r="L219" t="s">
        <v>126</v>
      </c>
      <c r="M219" t="s">
        <v>126</v>
      </c>
      <c r="O219" t="s">
        <v>126</v>
      </c>
      <c r="P219" t="s">
        <v>126</v>
      </c>
      <c r="Q219" t="b">
        <v>1</v>
      </c>
      <c r="R219" t="s">
        <v>126</v>
      </c>
      <c r="S219" t="s">
        <v>126</v>
      </c>
      <c r="T219" t="s">
        <v>126</v>
      </c>
      <c r="U219" t="s">
        <v>126</v>
      </c>
      <c r="V219" t="s">
        <v>126</v>
      </c>
      <c r="W219" t="s">
        <v>126</v>
      </c>
      <c r="X219" t="s">
        <v>126</v>
      </c>
      <c r="Y219" t="s">
        <v>126</v>
      </c>
      <c r="Z219" t="s">
        <v>126</v>
      </c>
      <c r="AA219" t="s">
        <v>126</v>
      </c>
      <c r="AB219" t="s">
        <v>126</v>
      </c>
      <c r="AC219" t="s">
        <v>127</v>
      </c>
      <c r="AE219" t="b">
        <v>1</v>
      </c>
      <c r="AF219" t="b">
        <v>1</v>
      </c>
      <c r="AG219">
        <v>296</v>
      </c>
      <c r="AH219">
        <v>284</v>
      </c>
      <c r="AI219">
        <v>981</v>
      </c>
      <c r="AJ219" t="s">
        <v>2336</v>
      </c>
      <c r="AK219" t="s">
        <v>2337</v>
      </c>
      <c r="AL219">
        <v>339594</v>
      </c>
      <c r="AN219">
        <v>22693464</v>
      </c>
      <c r="AO219">
        <v>905</v>
      </c>
      <c r="AP219">
        <v>2680976</v>
      </c>
      <c r="AQ219">
        <v>5875</v>
      </c>
      <c r="AR219" t="s">
        <v>130</v>
      </c>
      <c r="AS219" t="s">
        <v>2335</v>
      </c>
      <c r="AT219" t="s">
        <v>2334</v>
      </c>
      <c r="AU219">
        <v>5856</v>
      </c>
      <c r="AV219" t="s">
        <v>2338</v>
      </c>
      <c r="AW219" t="s">
        <v>132</v>
      </c>
      <c r="AX219" t="s">
        <v>2335</v>
      </c>
      <c r="AY219" t="s">
        <v>2334</v>
      </c>
      <c r="AZ219" t="s">
        <v>2339</v>
      </c>
      <c r="BA219" t="s">
        <v>132</v>
      </c>
      <c r="BB219" t="s">
        <v>2335</v>
      </c>
      <c r="BC219" t="s">
        <v>2334</v>
      </c>
      <c r="BD219">
        <v>22693464</v>
      </c>
      <c r="BE219" t="s">
        <v>132</v>
      </c>
      <c r="BF219" t="s">
        <v>2335</v>
      </c>
      <c r="BG219" t="s">
        <v>2334</v>
      </c>
      <c r="BH219" t="s">
        <v>2340</v>
      </c>
      <c r="BI219" t="s">
        <v>2341</v>
      </c>
      <c r="BJ219" t="s">
        <v>2342</v>
      </c>
      <c r="BK219" t="s">
        <v>2321</v>
      </c>
      <c r="BN219" t="s">
        <v>2343</v>
      </c>
    </row>
    <row r="220" spans="1:67">
      <c r="A220">
        <v>213</v>
      </c>
      <c r="B220" t="s">
        <v>2196</v>
      </c>
      <c r="C220" t="s">
        <v>2197</v>
      </c>
      <c r="D220" t="s">
        <v>2344</v>
      </c>
      <c r="E220" t="s">
        <v>2345</v>
      </c>
      <c r="F220" t="s">
        <v>126</v>
      </c>
      <c r="G220" t="s">
        <v>126</v>
      </c>
      <c r="H220" t="s">
        <v>126</v>
      </c>
      <c r="I220" t="s">
        <v>126</v>
      </c>
      <c r="J220" t="s">
        <v>126</v>
      </c>
      <c r="K220" t="s">
        <v>126</v>
      </c>
      <c r="L220" t="s">
        <v>126</v>
      </c>
      <c r="M220" t="s">
        <v>126</v>
      </c>
      <c r="O220" t="s">
        <v>126</v>
      </c>
      <c r="P220" t="s">
        <v>126</v>
      </c>
      <c r="Q220" t="b">
        <v>1</v>
      </c>
      <c r="R220" t="s">
        <v>126</v>
      </c>
      <c r="S220" t="s">
        <v>126</v>
      </c>
      <c r="T220" t="s">
        <v>126</v>
      </c>
      <c r="U220" t="s">
        <v>126</v>
      </c>
      <c r="V220" t="s">
        <v>126</v>
      </c>
      <c r="W220" t="s">
        <v>126</v>
      </c>
      <c r="X220" t="s">
        <v>126</v>
      </c>
      <c r="Y220" t="s">
        <v>126</v>
      </c>
      <c r="Z220" t="s">
        <v>126</v>
      </c>
      <c r="AA220" t="s">
        <v>126</v>
      </c>
      <c r="AB220" t="s">
        <v>126</v>
      </c>
      <c r="AC220" t="s">
        <v>127</v>
      </c>
      <c r="AE220" t="b">
        <v>1</v>
      </c>
      <c r="AF220" t="b">
        <v>1</v>
      </c>
      <c r="AG220">
        <v>298</v>
      </c>
      <c r="AH220">
        <v>286</v>
      </c>
      <c r="AI220">
        <v>256</v>
      </c>
      <c r="AJ220" t="s">
        <v>2346</v>
      </c>
      <c r="AK220" t="s">
        <v>2347</v>
      </c>
      <c r="AL220">
        <v>339593</v>
      </c>
      <c r="AN220">
        <v>22693468</v>
      </c>
      <c r="AO220">
        <v>24</v>
      </c>
      <c r="AP220">
        <v>2680976</v>
      </c>
      <c r="AQ220">
        <v>5874</v>
      </c>
      <c r="AR220" t="s">
        <v>130</v>
      </c>
      <c r="AS220" t="s">
        <v>2345</v>
      </c>
      <c r="AT220" t="s">
        <v>2344</v>
      </c>
      <c r="AU220">
        <v>5855</v>
      </c>
      <c r="AV220" t="s">
        <v>2348</v>
      </c>
      <c r="AW220" t="s">
        <v>132</v>
      </c>
      <c r="AX220" t="s">
        <v>2345</v>
      </c>
      <c r="AY220" t="s">
        <v>2344</v>
      </c>
      <c r="AZ220" t="s">
        <v>2349</v>
      </c>
      <c r="BA220" t="s">
        <v>132</v>
      </c>
      <c r="BB220" t="s">
        <v>2345</v>
      </c>
      <c r="BC220" t="s">
        <v>2344</v>
      </c>
      <c r="BD220">
        <v>22693468</v>
      </c>
      <c r="BE220" t="s">
        <v>132</v>
      </c>
      <c r="BF220" t="s">
        <v>2345</v>
      </c>
      <c r="BG220" t="s">
        <v>2344</v>
      </c>
      <c r="BH220" t="s">
        <v>2350</v>
      </c>
      <c r="BI220" t="s">
        <v>2351</v>
      </c>
      <c r="BJ220" t="s">
        <v>2352</v>
      </c>
      <c r="BK220" t="s">
        <v>2353</v>
      </c>
      <c r="BL220" t="s">
        <v>2354</v>
      </c>
      <c r="BM220" t="s">
        <v>2355</v>
      </c>
      <c r="BN220" t="s">
        <v>2356</v>
      </c>
    </row>
    <row r="221" spans="1:67">
      <c r="A221">
        <v>214</v>
      </c>
      <c r="B221" t="s">
        <v>2196</v>
      </c>
      <c r="C221" t="s">
        <v>2197</v>
      </c>
      <c r="D221" t="s">
        <v>2357</v>
      </c>
      <c r="E221" t="s">
        <v>2358</v>
      </c>
      <c r="F221" t="s">
        <v>126</v>
      </c>
      <c r="G221" t="s">
        <v>126</v>
      </c>
      <c r="H221" t="s">
        <v>126</v>
      </c>
      <c r="I221" t="s">
        <v>126</v>
      </c>
      <c r="J221" t="s">
        <v>126</v>
      </c>
      <c r="K221" t="s">
        <v>126</v>
      </c>
      <c r="L221" t="s">
        <v>126</v>
      </c>
      <c r="O221" t="b">
        <v>1</v>
      </c>
      <c r="P221" t="s">
        <v>126</v>
      </c>
      <c r="Q221" t="s">
        <v>126</v>
      </c>
      <c r="R221" t="s">
        <v>126</v>
      </c>
      <c r="S221" t="b">
        <v>1</v>
      </c>
      <c r="T221" t="s">
        <v>126</v>
      </c>
      <c r="U221" t="s">
        <v>126</v>
      </c>
      <c r="V221" t="s">
        <v>126</v>
      </c>
      <c r="W221" t="s">
        <v>126</v>
      </c>
      <c r="X221" t="b">
        <v>1</v>
      </c>
      <c r="Y221" t="s">
        <v>126</v>
      </c>
      <c r="Z221" t="s">
        <v>126</v>
      </c>
      <c r="AA221" t="s">
        <v>126</v>
      </c>
      <c r="AB221" t="s">
        <v>126</v>
      </c>
      <c r="AC221" t="s">
        <v>263</v>
      </c>
      <c r="AD221" t="s">
        <v>251</v>
      </c>
      <c r="AE221" t="b">
        <v>1</v>
      </c>
      <c r="AF221" t="b">
        <v>1</v>
      </c>
      <c r="AG221">
        <v>297</v>
      </c>
      <c r="AH221">
        <v>285</v>
      </c>
      <c r="AI221">
        <v>926</v>
      </c>
      <c r="AJ221" t="s">
        <v>2359</v>
      </c>
      <c r="AK221" t="s">
        <v>2360</v>
      </c>
      <c r="AL221">
        <v>339596</v>
      </c>
      <c r="AN221">
        <v>22693447</v>
      </c>
      <c r="AO221">
        <v>229</v>
      </c>
      <c r="AP221">
        <v>2680976</v>
      </c>
      <c r="AQ221">
        <v>5909</v>
      </c>
      <c r="AR221" t="s">
        <v>130</v>
      </c>
      <c r="AS221" t="s">
        <v>2358</v>
      </c>
      <c r="AT221" t="s">
        <v>2357</v>
      </c>
      <c r="AU221">
        <v>5895</v>
      </c>
      <c r="AV221" t="s">
        <v>2361</v>
      </c>
      <c r="AW221" t="s">
        <v>132</v>
      </c>
      <c r="AX221" t="s">
        <v>2358</v>
      </c>
      <c r="AY221" t="s">
        <v>2357</v>
      </c>
      <c r="AZ221" t="s">
        <v>2362</v>
      </c>
      <c r="BA221" t="s">
        <v>132</v>
      </c>
      <c r="BB221" t="s">
        <v>2358</v>
      </c>
      <c r="BC221" t="s">
        <v>2357</v>
      </c>
      <c r="BD221">
        <v>22693447</v>
      </c>
      <c r="BE221" t="s">
        <v>132</v>
      </c>
      <c r="BF221" t="s">
        <v>2358</v>
      </c>
      <c r="BG221" t="s">
        <v>2357</v>
      </c>
      <c r="BH221" t="s">
        <v>2363</v>
      </c>
      <c r="BI221" t="s">
        <v>2364</v>
      </c>
      <c r="BJ221" t="s">
        <v>2365</v>
      </c>
      <c r="BK221" t="s">
        <v>2366</v>
      </c>
      <c r="BL221" t="s">
        <v>2367</v>
      </c>
      <c r="BM221" t="s">
        <v>2368</v>
      </c>
      <c r="BN221" t="s">
        <v>2369</v>
      </c>
    </row>
    <row r="222" spans="1:67">
      <c r="A222">
        <v>215</v>
      </c>
      <c r="B222" t="s">
        <v>2196</v>
      </c>
      <c r="C222" t="s">
        <v>2197</v>
      </c>
      <c r="D222" t="s">
        <v>2370</v>
      </c>
      <c r="E222" t="s">
        <v>2371</v>
      </c>
      <c r="F222" t="s">
        <v>126</v>
      </c>
      <c r="G222" t="s">
        <v>126</v>
      </c>
      <c r="H222" t="s">
        <v>126</v>
      </c>
      <c r="I222" t="s">
        <v>126</v>
      </c>
      <c r="J222" t="s">
        <v>126</v>
      </c>
      <c r="K222" t="s">
        <v>126</v>
      </c>
      <c r="L222" t="s">
        <v>126</v>
      </c>
      <c r="O222" t="b">
        <v>1</v>
      </c>
      <c r="P222" t="s">
        <v>126</v>
      </c>
      <c r="Q222" t="b">
        <v>1</v>
      </c>
      <c r="R222" t="s">
        <v>126</v>
      </c>
      <c r="S222" t="s">
        <v>126</v>
      </c>
      <c r="T222" t="s">
        <v>126</v>
      </c>
      <c r="U222" t="s">
        <v>126</v>
      </c>
      <c r="V222" t="s">
        <v>126</v>
      </c>
      <c r="W222" t="s">
        <v>126</v>
      </c>
      <c r="X222" t="s">
        <v>126</v>
      </c>
      <c r="Y222" t="s">
        <v>126</v>
      </c>
      <c r="Z222" t="s">
        <v>126</v>
      </c>
      <c r="AA222" t="s">
        <v>126</v>
      </c>
      <c r="AB222" t="s">
        <v>126</v>
      </c>
      <c r="AC222" t="s">
        <v>127</v>
      </c>
      <c r="AE222" t="b">
        <v>1</v>
      </c>
      <c r="AF222" t="b">
        <v>1</v>
      </c>
      <c r="AG222">
        <v>299</v>
      </c>
      <c r="AH222">
        <v>256</v>
      </c>
      <c r="AI222">
        <v>1988</v>
      </c>
      <c r="AJ222" t="s">
        <v>2372</v>
      </c>
      <c r="AK222" t="s">
        <v>2373</v>
      </c>
      <c r="AL222">
        <v>3911</v>
      </c>
      <c r="AM222">
        <v>176591</v>
      </c>
      <c r="AN222">
        <v>22693133</v>
      </c>
      <c r="AO222">
        <v>231</v>
      </c>
      <c r="AP222">
        <v>2481835</v>
      </c>
      <c r="AQ222">
        <v>5941</v>
      </c>
      <c r="AR222" t="s">
        <v>130</v>
      </c>
      <c r="AS222" t="s">
        <v>2371</v>
      </c>
      <c r="AT222" t="s">
        <v>2370</v>
      </c>
      <c r="AU222">
        <v>5912</v>
      </c>
      <c r="AV222" t="s">
        <v>2374</v>
      </c>
      <c r="AW222" t="s">
        <v>132</v>
      </c>
      <c r="AX222" t="s">
        <v>2371</v>
      </c>
      <c r="AY222" t="s">
        <v>2370</v>
      </c>
      <c r="AZ222" t="s">
        <v>2375</v>
      </c>
      <c r="BA222" t="s">
        <v>132</v>
      </c>
      <c r="BB222" t="s">
        <v>2371</v>
      </c>
      <c r="BC222" t="s">
        <v>2370</v>
      </c>
      <c r="BD222">
        <v>22693133</v>
      </c>
      <c r="BE222" t="s">
        <v>132</v>
      </c>
      <c r="BF222" t="s">
        <v>2371</v>
      </c>
      <c r="BG222" t="s">
        <v>2370</v>
      </c>
      <c r="BJ222" t="s">
        <v>2376</v>
      </c>
      <c r="BK222" t="s">
        <v>1172</v>
      </c>
      <c r="BL222" t="s">
        <v>2377</v>
      </c>
      <c r="BM222" t="s">
        <v>2378</v>
      </c>
      <c r="BN222" t="s">
        <v>2379</v>
      </c>
    </row>
    <row r="223" spans="1:67">
      <c r="A223">
        <v>216</v>
      </c>
      <c r="B223" t="s">
        <v>2196</v>
      </c>
      <c r="C223" t="s">
        <v>2197</v>
      </c>
      <c r="D223" t="s">
        <v>2380</v>
      </c>
      <c r="E223" t="s">
        <v>2381</v>
      </c>
      <c r="F223" t="s">
        <v>126</v>
      </c>
      <c r="G223" t="s">
        <v>126</v>
      </c>
      <c r="H223" t="s">
        <v>126</v>
      </c>
      <c r="I223" t="s">
        <v>126</v>
      </c>
      <c r="J223" t="s">
        <v>126</v>
      </c>
      <c r="K223" t="s">
        <v>126</v>
      </c>
      <c r="L223" t="s">
        <v>126</v>
      </c>
      <c r="O223" t="b">
        <v>1</v>
      </c>
      <c r="P223" t="s">
        <v>126</v>
      </c>
      <c r="Q223" t="s">
        <v>126</v>
      </c>
      <c r="R223" t="s">
        <v>126</v>
      </c>
      <c r="S223" t="b">
        <v>1</v>
      </c>
      <c r="T223" t="s">
        <v>126</v>
      </c>
      <c r="U223" t="s">
        <v>126</v>
      </c>
      <c r="V223" t="s">
        <v>126</v>
      </c>
      <c r="W223" t="s">
        <v>126</v>
      </c>
      <c r="X223" t="s">
        <v>126</v>
      </c>
      <c r="Y223" t="s">
        <v>126</v>
      </c>
      <c r="Z223" t="b">
        <v>1</v>
      </c>
      <c r="AA223" t="s">
        <v>126</v>
      </c>
      <c r="AB223" t="s">
        <v>126</v>
      </c>
      <c r="AC223" t="s">
        <v>127</v>
      </c>
      <c r="AD223" t="s">
        <v>251</v>
      </c>
      <c r="AE223" t="b">
        <v>1</v>
      </c>
      <c r="AF223" t="b">
        <v>1</v>
      </c>
      <c r="AG223">
        <v>303</v>
      </c>
      <c r="AH223">
        <v>257</v>
      </c>
      <c r="AI223">
        <v>1984</v>
      </c>
      <c r="AJ223" t="s">
        <v>2382</v>
      </c>
      <c r="AK223" t="s">
        <v>2383</v>
      </c>
      <c r="AL223">
        <v>3921</v>
      </c>
      <c r="AM223">
        <v>176710</v>
      </c>
      <c r="AN223">
        <v>22693085</v>
      </c>
      <c r="AP223">
        <v>2481828</v>
      </c>
      <c r="AQ223">
        <v>5948</v>
      </c>
      <c r="AR223" t="s">
        <v>130</v>
      </c>
      <c r="AS223" t="s">
        <v>2381</v>
      </c>
      <c r="AT223" t="s">
        <v>2384</v>
      </c>
      <c r="AU223">
        <v>5950</v>
      </c>
      <c r="AV223" t="s">
        <v>2385</v>
      </c>
      <c r="AW223" t="s">
        <v>132</v>
      </c>
      <c r="AX223" t="s">
        <v>2381</v>
      </c>
      <c r="AY223" t="s">
        <v>2384</v>
      </c>
      <c r="AZ223" t="s">
        <v>2386</v>
      </c>
      <c r="BA223" t="s">
        <v>132</v>
      </c>
      <c r="BB223" t="s">
        <v>2381</v>
      </c>
      <c r="BC223" t="s">
        <v>2380</v>
      </c>
      <c r="BD223">
        <v>22693085</v>
      </c>
      <c r="BE223" t="s">
        <v>132</v>
      </c>
      <c r="BF223" t="s">
        <v>2381</v>
      </c>
      <c r="BG223" t="s">
        <v>2380</v>
      </c>
      <c r="BJ223" t="s">
        <v>2387</v>
      </c>
      <c r="BK223" t="s">
        <v>2388</v>
      </c>
      <c r="BL223" t="s">
        <v>2389</v>
      </c>
      <c r="BM223" t="s">
        <v>2390</v>
      </c>
      <c r="BN223" t="s">
        <v>2391</v>
      </c>
      <c r="BO223" t="s">
        <v>2392</v>
      </c>
    </row>
    <row r="224" spans="1:67">
      <c r="A224">
        <v>217</v>
      </c>
      <c r="B224" t="s">
        <v>2196</v>
      </c>
      <c r="C224" t="s">
        <v>2197</v>
      </c>
      <c r="D224" t="s">
        <v>2393</v>
      </c>
      <c r="E224" t="s">
        <v>2394</v>
      </c>
      <c r="F224" t="s">
        <v>126</v>
      </c>
      <c r="G224" t="s">
        <v>216</v>
      </c>
      <c r="H224" t="s">
        <v>126</v>
      </c>
      <c r="I224" t="s">
        <v>126</v>
      </c>
      <c r="J224" t="s">
        <v>126</v>
      </c>
      <c r="K224" t="s">
        <v>126</v>
      </c>
      <c r="L224" t="s">
        <v>126</v>
      </c>
      <c r="M224" t="s">
        <v>126</v>
      </c>
      <c r="O224" t="s">
        <v>126</v>
      </c>
      <c r="P224" t="s">
        <v>126</v>
      </c>
      <c r="Q224" t="s">
        <v>126</v>
      </c>
      <c r="R224" t="s">
        <v>126</v>
      </c>
      <c r="S224" t="s">
        <v>126</v>
      </c>
      <c r="T224" t="s">
        <v>126</v>
      </c>
      <c r="U224" t="s">
        <v>126</v>
      </c>
      <c r="V224" t="s">
        <v>126</v>
      </c>
      <c r="W224" t="s">
        <v>126</v>
      </c>
      <c r="X224" t="s">
        <v>126</v>
      </c>
      <c r="Y224" t="s">
        <v>126</v>
      </c>
      <c r="Z224" t="s">
        <v>126</v>
      </c>
      <c r="AA224" t="s">
        <v>126</v>
      </c>
      <c r="AB224" t="s">
        <v>126</v>
      </c>
      <c r="AC224" t="s">
        <v>127</v>
      </c>
      <c r="AE224" t="b">
        <v>1</v>
      </c>
      <c r="AF224" t="b">
        <v>1</v>
      </c>
      <c r="AG224">
        <v>301</v>
      </c>
      <c r="AH224">
        <v>258</v>
      </c>
      <c r="AI224">
        <v>250</v>
      </c>
      <c r="AJ224" t="s">
        <v>2395</v>
      </c>
      <c r="AK224" t="s">
        <v>2396</v>
      </c>
      <c r="AL224">
        <v>3924</v>
      </c>
      <c r="AM224">
        <v>176707</v>
      </c>
      <c r="AN224">
        <v>22693102</v>
      </c>
      <c r="AO224">
        <v>72901</v>
      </c>
      <c r="AP224">
        <v>2481809</v>
      </c>
      <c r="AQ224">
        <v>5950</v>
      </c>
      <c r="AR224" t="s">
        <v>130</v>
      </c>
      <c r="AS224" t="s">
        <v>2394</v>
      </c>
      <c r="AT224" t="s">
        <v>2393</v>
      </c>
      <c r="AU224">
        <v>5954</v>
      </c>
      <c r="AV224" t="s">
        <v>2397</v>
      </c>
      <c r="AW224" t="s">
        <v>132</v>
      </c>
      <c r="AX224" t="s">
        <v>2394</v>
      </c>
      <c r="AY224" t="s">
        <v>2393</v>
      </c>
      <c r="AZ224" t="s">
        <v>2398</v>
      </c>
      <c r="BA224" t="s">
        <v>132</v>
      </c>
      <c r="BB224" t="s">
        <v>2394</v>
      </c>
      <c r="BC224" t="s">
        <v>2393</v>
      </c>
      <c r="BD224">
        <v>22693102</v>
      </c>
      <c r="BE224" t="s">
        <v>132</v>
      </c>
      <c r="BF224" t="s">
        <v>2394</v>
      </c>
      <c r="BG224" t="s">
        <v>2393</v>
      </c>
      <c r="BJ224" t="s">
        <v>2399</v>
      </c>
      <c r="BN224" t="s">
        <v>2400</v>
      </c>
    </row>
    <row r="225" spans="1:67">
      <c r="A225">
        <v>218</v>
      </c>
      <c r="B225" t="s">
        <v>2196</v>
      </c>
      <c r="C225" t="s">
        <v>2197</v>
      </c>
      <c r="D225" t="s">
        <v>2401</v>
      </c>
      <c r="E225" t="s">
        <v>2402</v>
      </c>
      <c r="F225" t="s">
        <v>126</v>
      </c>
      <c r="G225" t="s">
        <v>126</v>
      </c>
      <c r="H225" t="s">
        <v>126</v>
      </c>
      <c r="I225" t="s">
        <v>126</v>
      </c>
      <c r="J225" t="s">
        <v>126</v>
      </c>
      <c r="K225" t="s">
        <v>126</v>
      </c>
      <c r="L225" t="s">
        <v>126</v>
      </c>
      <c r="M225" t="s">
        <v>126</v>
      </c>
      <c r="O225" t="s">
        <v>126</v>
      </c>
      <c r="P225" t="s">
        <v>126</v>
      </c>
      <c r="Q225" t="b">
        <v>1</v>
      </c>
      <c r="R225" t="s">
        <v>126</v>
      </c>
      <c r="S225" t="s">
        <v>126</v>
      </c>
      <c r="T225" t="s">
        <v>126</v>
      </c>
      <c r="U225" t="s">
        <v>126</v>
      </c>
      <c r="V225" t="s">
        <v>126</v>
      </c>
      <c r="W225" t="s">
        <v>126</v>
      </c>
      <c r="X225" t="s">
        <v>126</v>
      </c>
      <c r="Y225" t="s">
        <v>126</v>
      </c>
      <c r="Z225" t="s">
        <v>126</v>
      </c>
      <c r="AA225" t="s">
        <v>126</v>
      </c>
      <c r="AB225" t="s">
        <v>126</v>
      </c>
      <c r="AC225" t="s">
        <v>263</v>
      </c>
      <c r="AE225" t="b">
        <v>1</v>
      </c>
      <c r="AF225" t="b">
        <v>1</v>
      </c>
      <c r="AG225">
        <v>302</v>
      </c>
      <c r="AH225">
        <v>259</v>
      </c>
      <c r="AI225">
        <v>249</v>
      </c>
      <c r="AJ225" t="s">
        <v>2403</v>
      </c>
      <c r="AK225" t="s">
        <v>2404</v>
      </c>
      <c r="AL225">
        <v>3919</v>
      </c>
      <c r="AM225">
        <v>176704</v>
      </c>
      <c r="AN225">
        <v>22693093</v>
      </c>
      <c r="AO225">
        <v>308</v>
      </c>
      <c r="AP225">
        <v>2481831</v>
      </c>
      <c r="AQ225">
        <v>5955</v>
      </c>
      <c r="AR225" t="s">
        <v>130</v>
      </c>
      <c r="AS225" t="s">
        <v>2402</v>
      </c>
      <c r="AT225" t="s">
        <v>2401</v>
      </c>
      <c r="AU225">
        <v>5937</v>
      </c>
      <c r="AV225" t="s">
        <v>2405</v>
      </c>
      <c r="AW225" t="s">
        <v>132</v>
      </c>
      <c r="AX225" t="s">
        <v>2402</v>
      </c>
      <c r="AY225" t="s">
        <v>2401</v>
      </c>
      <c r="AZ225" t="s">
        <v>2406</v>
      </c>
      <c r="BA225" t="s">
        <v>132</v>
      </c>
      <c r="BB225" t="s">
        <v>2402</v>
      </c>
      <c r="BC225" t="s">
        <v>2401</v>
      </c>
      <c r="BD225">
        <v>22693093</v>
      </c>
      <c r="BE225" t="s">
        <v>132</v>
      </c>
      <c r="BF225" t="s">
        <v>2402</v>
      </c>
      <c r="BG225" t="s">
        <v>2401</v>
      </c>
      <c r="BJ225" t="s">
        <v>2407</v>
      </c>
      <c r="BK225" t="s">
        <v>269</v>
      </c>
      <c r="BL225" t="s">
        <v>2408</v>
      </c>
      <c r="BM225" t="s">
        <v>2409</v>
      </c>
      <c r="BN225" t="s">
        <v>2410</v>
      </c>
    </row>
    <row r="226" spans="1:67">
      <c r="A226">
        <v>219</v>
      </c>
      <c r="B226" t="s">
        <v>2196</v>
      </c>
      <c r="C226" t="s">
        <v>2197</v>
      </c>
      <c r="D226" t="s">
        <v>2411</v>
      </c>
      <c r="E226" t="s">
        <v>2412</v>
      </c>
      <c r="F226" t="s">
        <v>126</v>
      </c>
      <c r="G226" t="s">
        <v>126</v>
      </c>
      <c r="H226" t="s">
        <v>126</v>
      </c>
      <c r="I226" t="s">
        <v>126</v>
      </c>
      <c r="J226" t="s">
        <v>126</v>
      </c>
      <c r="K226" t="s">
        <v>126</v>
      </c>
      <c r="L226" t="s">
        <v>126</v>
      </c>
      <c r="M226" t="s">
        <v>126</v>
      </c>
      <c r="O226" t="s">
        <v>126</v>
      </c>
      <c r="P226" t="s">
        <v>126</v>
      </c>
      <c r="Q226" t="b">
        <v>1</v>
      </c>
      <c r="R226" t="s">
        <v>126</v>
      </c>
      <c r="S226" t="s">
        <v>126</v>
      </c>
      <c r="T226" t="s">
        <v>126</v>
      </c>
      <c r="U226" t="s">
        <v>126</v>
      </c>
      <c r="V226" t="s">
        <v>126</v>
      </c>
      <c r="W226" t="s">
        <v>126</v>
      </c>
      <c r="X226" t="s">
        <v>126</v>
      </c>
      <c r="Y226" t="s">
        <v>126</v>
      </c>
      <c r="Z226" t="s">
        <v>126</v>
      </c>
      <c r="AA226" t="s">
        <v>126</v>
      </c>
      <c r="AB226" t="s">
        <v>126</v>
      </c>
      <c r="AC226" t="s">
        <v>127</v>
      </c>
      <c r="AE226" t="b">
        <v>1</v>
      </c>
      <c r="AF226" t="b">
        <v>1</v>
      </c>
      <c r="AG226">
        <v>300</v>
      </c>
      <c r="AH226">
        <v>260</v>
      </c>
      <c r="AI226">
        <v>957</v>
      </c>
      <c r="AJ226" t="s">
        <v>2413</v>
      </c>
      <c r="AK226" t="s">
        <v>2414</v>
      </c>
      <c r="AL226">
        <v>318836</v>
      </c>
      <c r="AM226">
        <v>176700</v>
      </c>
      <c r="AN226">
        <v>22693097</v>
      </c>
      <c r="AO226">
        <v>25</v>
      </c>
      <c r="AP226">
        <v>2481819</v>
      </c>
      <c r="AQ226">
        <v>5956</v>
      </c>
      <c r="AR226" t="s">
        <v>130</v>
      </c>
      <c r="AS226" t="s">
        <v>2412</v>
      </c>
      <c r="AT226" t="s">
        <v>2411</v>
      </c>
      <c r="AU226">
        <v>5938</v>
      </c>
      <c r="AV226" t="s">
        <v>2415</v>
      </c>
      <c r="AW226" t="s">
        <v>132</v>
      </c>
      <c r="AX226" t="s">
        <v>2412</v>
      </c>
      <c r="AY226" t="s">
        <v>2411</v>
      </c>
      <c r="AZ226" t="s">
        <v>2416</v>
      </c>
      <c r="BA226" t="s">
        <v>132</v>
      </c>
      <c r="BB226" t="s">
        <v>2412</v>
      </c>
      <c r="BC226" t="s">
        <v>2411</v>
      </c>
      <c r="BD226">
        <v>22693097</v>
      </c>
      <c r="BE226" t="s">
        <v>132</v>
      </c>
      <c r="BF226" t="s">
        <v>2412</v>
      </c>
      <c r="BG226" t="s">
        <v>2411</v>
      </c>
      <c r="BH226" t="s">
        <v>2417</v>
      </c>
      <c r="BJ226" t="s">
        <v>279</v>
      </c>
      <c r="BK226" t="s">
        <v>2418</v>
      </c>
      <c r="BM226" t="s">
        <v>2419</v>
      </c>
      <c r="BN226" t="s">
        <v>2420</v>
      </c>
    </row>
    <row r="227" spans="1:67">
      <c r="A227">
        <v>220</v>
      </c>
      <c r="B227" t="s">
        <v>2196</v>
      </c>
      <c r="C227" t="s">
        <v>2197</v>
      </c>
      <c r="D227" t="s">
        <v>2421</v>
      </c>
      <c r="E227" t="s">
        <v>2422</v>
      </c>
      <c r="F227" t="s">
        <v>126</v>
      </c>
      <c r="G227" t="s">
        <v>126</v>
      </c>
      <c r="H227" t="s">
        <v>126</v>
      </c>
      <c r="I227" t="s">
        <v>126</v>
      </c>
      <c r="J227" t="s">
        <v>126</v>
      </c>
      <c r="K227" t="s">
        <v>126</v>
      </c>
      <c r="L227" t="s">
        <v>126</v>
      </c>
      <c r="M227" t="s">
        <v>126</v>
      </c>
      <c r="O227" t="s">
        <v>126</v>
      </c>
      <c r="P227" t="s">
        <v>126</v>
      </c>
      <c r="Q227" t="b">
        <v>1</v>
      </c>
      <c r="R227" t="s">
        <v>126</v>
      </c>
      <c r="S227" t="s">
        <v>126</v>
      </c>
      <c r="T227" t="s">
        <v>126</v>
      </c>
      <c r="U227" t="s">
        <v>126</v>
      </c>
      <c r="V227" t="s">
        <v>126</v>
      </c>
      <c r="W227" t="s">
        <v>126</v>
      </c>
      <c r="X227" t="s">
        <v>126</v>
      </c>
      <c r="Y227" t="s">
        <v>126</v>
      </c>
      <c r="Z227" t="s">
        <v>126</v>
      </c>
      <c r="AA227" t="s">
        <v>126</v>
      </c>
      <c r="AB227" t="s">
        <v>126</v>
      </c>
      <c r="AC227" t="s">
        <v>127</v>
      </c>
      <c r="AE227" t="b">
        <v>1</v>
      </c>
      <c r="AF227" t="b">
        <v>1</v>
      </c>
      <c r="AG227">
        <v>315</v>
      </c>
      <c r="AH227">
        <v>271</v>
      </c>
      <c r="AI227">
        <v>257</v>
      </c>
      <c r="AJ227" t="s">
        <v>2423</v>
      </c>
      <c r="AK227" t="s">
        <v>2424</v>
      </c>
      <c r="AL227">
        <v>3969</v>
      </c>
      <c r="AM227">
        <v>176718</v>
      </c>
      <c r="AN227">
        <v>22693251</v>
      </c>
      <c r="AO227">
        <v>340</v>
      </c>
      <c r="AP227">
        <v>2481703</v>
      </c>
      <c r="AQ227">
        <v>5974</v>
      </c>
      <c r="AR227" t="s">
        <v>130</v>
      </c>
      <c r="AS227" t="s">
        <v>2422</v>
      </c>
      <c r="AT227" t="s">
        <v>2421</v>
      </c>
      <c r="AU227">
        <v>5963</v>
      </c>
      <c r="AV227" t="s">
        <v>2425</v>
      </c>
      <c r="AW227" t="s">
        <v>132</v>
      </c>
      <c r="AX227" t="s">
        <v>2422</v>
      </c>
      <c r="AY227" t="s">
        <v>2421</v>
      </c>
      <c r="AZ227" t="s">
        <v>2426</v>
      </c>
      <c r="BA227" t="s">
        <v>132</v>
      </c>
      <c r="BB227" t="s">
        <v>2422</v>
      </c>
      <c r="BC227" t="s">
        <v>2421</v>
      </c>
      <c r="BD227">
        <v>22693251</v>
      </c>
      <c r="BE227" t="s">
        <v>132</v>
      </c>
      <c r="BF227" t="s">
        <v>2422</v>
      </c>
      <c r="BG227" t="s">
        <v>2421</v>
      </c>
      <c r="BJ227" t="s">
        <v>2427</v>
      </c>
      <c r="BK227" t="s">
        <v>2321</v>
      </c>
      <c r="BL227" t="s">
        <v>2428</v>
      </c>
      <c r="BM227" t="s">
        <v>2429</v>
      </c>
      <c r="BN227" t="s">
        <v>2430</v>
      </c>
    </row>
    <row r="228" spans="1:67">
      <c r="A228">
        <v>221</v>
      </c>
      <c r="B228" t="s">
        <v>2196</v>
      </c>
      <c r="C228" t="s">
        <v>2197</v>
      </c>
      <c r="D228" t="s">
        <v>2431</v>
      </c>
      <c r="E228" t="s">
        <v>2432</v>
      </c>
      <c r="F228" t="s">
        <v>126</v>
      </c>
      <c r="G228" t="s">
        <v>126</v>
      </c>
      <c r="H228" t="s">
        <v>126</v>
      </c>
      <c r="I228" t="s">
        <v>126</v>
      </c>
      <c r="J228" t="s">
        <v>126</v>
      </c>
      <c r="K228" t="s">
        <v>126</v>
      </c>
      <c r="L228" t="s">
        <v>126</v>
      </c>
      <c r="M228" t="s">
        <v>126</v>
      </c>
      <c r="O228" t="s">
        <v>126</v>
      </c>
      <c r="P228" t="s">
        <v>126</v>
      </c>
      <c r="Q228" t="b">
        <v>1</v>
      </c>
      <c r="R228" t="s">
        <v>126</v>
      </c>
      <c r="S228" t="s">
        <v>126</v>
      </c>
      <c r="T228" t="s">
        <v>126</v>
      </c>
      <c r="U228" t="s">
        <v>126</v>
      </c>
      <c r="V228" t="s">
        <v>126</v>
      </c>
      <c r="W228" t="s">
        <v>126</v>
      </c>
      <c r="X228" t="s">
        <v>126</v>
      </c>
      <c r="Y228" t="s">
        <v>126</v>
      </c>
      <c r="Z228" t="s">
        <v>126</v>
      </c>
      <c r="AA228" t="s">
        <v>126</v>
      </c>
      <c r="AB228" t="s">
        <v>126</v>
      </c>
      <c r="AC228" t="s">
        <v>127</v>
      </c>
      <c r="AE228" t="b">
        <v>1</v>
      </c>
      <c r="AF228" t="b">
        <v>1</v>
      </c>
      <c r="AG228">
        <v>314</v>
      </c>
      <c r="AH228">
        <v>272</v>
      </c>
      <c r="AI228">
        <v>258</v>
      </c>
      <c r="AJ228" t="s">
        <v>2433</v>
      </c>
      <c r="AK228" t="s">
        <v>2434</v>
      </c>
      <c r="AL228">
        <v>3978</v>
      </c>
      <c r="AM228">
        <v>176613</v>
      </c>
      <c r="AN228">
        <v>22693264</v>
      </c>
      <c r="AO228">
        <v>154</v>
      </c>
      <c r="AP228">
        <v>2481800</v>
      </c>
      <c r="AQ228">
        <v>5980</v>
      </c>
      <c r="AR228" t="s">
        <v>130</v>
      </c>
      <c r="AS228" t="s">
        <v>2432</v>
      </c>
      <c r="AT228" t="s">
        <v>2431</v>
      </c>
      <c r="AU228">
        <v>5969</v>
      </c>
      <c r="AV228" t="s">
        <v>2435</v>
      </c>
      <c r="AW228" t="s">
        <v>132</v>
      </c>
      <c r="AX228" t="s">
        <v>2432</v>
      </c>
      <c r="AY228" t="s">
        <v>2431</v>
      </c>
      <c r="AZ228" t="s">
        <v>2436</v>
      </c>
      <c r="BA228" t="s">
        <v>132</v>
      </c>
      <c r="BB228" t="s">
        <v>2432</v>
      </c>
      <c r="BC228" t="s">
        <v>2431</v>
      </c>
      <c r="BD228">
        <v>22693264</v>
      </c>
      <c r="BE228" t="s">
        <v>132</v>
      </c>
      <c r="BF228" t="s">
        <v>2432</v>
      </c>
      <c r="BG228" t="s">
        <v>2431</v>
      </c>
      <c r="BJ228" t="s">
        <v>279</v>
      </c>
      <c r="BK228" t="s">
        <v>2321</v>
      </c>
      <c r="BL228" t="s">
        <v>2437</v>
      </c>
      <c r="BM228" t="s">
        <v>2438</v>
      </c>
      <c r="BN228" t="s">
        <v>2439</v>
      </c>
    </row>
    <row r="229" spans="1:67">
      <c r="A229">
        <v>222</v>
      </c>
      <c r="B229" t="s">
        <v>2196</v>
      </c>
      <c r="C229" t="s">
        <v>2197</v>
      </c>
      <c r="D229" t="s">
        <v>2440</v>
      </c>
      <c r="E229" t="s">
        <v>2441</v>
      </c>
      <c r="F229" t="s">
        <v>126</v>
      </c>
      <c r="G229" t="s">
        <v>126</v>
      </c>
      <c r="H229" t="s">
        <v>126</v>
      </c>
      <c r="I229" t="s">
        <v>126</v>
      </c>
      <c r="J229" t="s">
        <v>126</v>
      </c>
      <c r="K229" t="s">
        <v>126</v>
      </c>
      <c r="L229" t="s">
        <v>126</v>
      </c>
      <c r="O229" t="b">
        <v>1</v>
      </c>
      <c r="P229" t="s">
        <v>126</v>
      </c>
      <c r="Q229" t="s">
        <v>126</v>
      </c>
      <c r="R229" t="s">
        <v>126</v>
      </c>
      <c r="S229" t="b">
        <v>1</v>
      </c>
      <c r="T229" t="s">
        <v>126</v>
      </c>
      <c r="U229" t="s">
        <v>126</v>
      </c>
      <c r="V229" t="s">
        <v>126</v>
      </c>
      <c r="W229" t="s">
        <v>126</v>
      </c>
      <c r="X229" t="b">
        <v>1</v>
      </c>
      <c r="Y229" t="s">
        <v>126</v>
      </c>
      <c r="Z229" t="s">
        <v>126</v>
      </c>
      <c r="AA229" t="s">
        <v>126</v>
      </c>
      <c r="AB229" t="s">
        <v>126</v>
      </c>
      <c r="AC229" t="s">
        <v>127</v>
      </c>
      <c r="AD229" t="s">
        <v>251</v>
      </c>
      <c r="AE229" t="b">
        <v>1</v>
      </c>
      <c r="AF229" t="b">
        <v>1</v>
      </c>
      <c r="AG229">
        <v>315.5</v>
      </c>
      <c r="AH229">
        <v>273</v>
      </c>
      <c r="AI229">
        <v>1974</v>
      </c>
      <c r="AJ229" t="s">
        <v>2442</v>
      </c>
      <c r="AK229" t="s">
        <v>2443</v>
      </c>
      <c r="AL229">
        <v>72458</v>
      </c>
      <c r="AM229">
        <v>726049</v>
      </c>
      <c r="AN229">
        <v>22693277</v>
      </c>
      <c r="AO229">
        <v>72919</v>
      </c>
      <c r="AP229">
        <v>2481798</v>
      </c>
      <c r="AQ229">
        <v>5981</v>
      </c>
      <c r="AR229" t="s">
        <v>130</v>
      </c>
      <c r="AS229" t="s">
        <v>2441</v>
      </c>
      <c r="AT229" t="s">
        <v>2440</v>
      </c>
      <c r="AU229">
        <v>5970</v>
      </c>
      <c r="AV229" t="s">
        <v>2444</v>
      </c>
      <c r="AW229" t="s">
        <v>132</v>
      </c>
      <c r="AX229" t="s">
        <v>2441</v>
      </c>
      <c r="AY229" t="s">
        <v>2440</v>
      </c>
      <c r="AZ229" t="s">
        <v>2445</v>
      </c>
      <c r="BA229" t="s">
        <v>132</v>
      </c>
      <c r="BB229" t="s">
        <v>2441</v>
      </c>
      <c r="BC229" t="s">
        <v>2440</v>
      </c>
      <c r="BD229">
        <v>22693277</v>
      </c>
      <c r="BE229" t="s">
        <v>132</v>
      </c>
      <c r="BF229" t="s">
        <v>2441</v>
      </c>
      <c r="BG229" t="s">
        <v>2440</v>
      </c>
      <c r="BJ229" t="s">
        <v>2446</v>
      </c>
      <c r="BK229" t="s">
        <v>2447</v>
      </c>
      <c r="BL229" t="s">
        <v>2448</v>
      </c>
      <c r="BM229" t="s">
        <v>2449</v>
      </c>
      <c r="BN229" t="s">
        <v>2450</v>
      </c>
    </row>
    <row r="230" spans="1:67">
      <c r="A230">
        <v>223</v>
      </c>
      <c r="B230" t="s">
        <v>2196</v>
      </c>
      <c r="C230" t="s">
        <v>2197</v>
      </c>
      <c r="D230" t="s">
        <v>2451</v>
      </c>
      <c r="E230" t="s">
        <v>2452</v>
      </c>
      <c r="F230" t="s">
        <v>126</v>
      </c>
      <c r="G230" t="s">
        <v>126</v>
      </c>
      <c r="H230" t="s">
        <v>126</v>
      </c>
      <c r="I230" t="s">
        <v>126</v>
      </c>
      <c r="J230" t="s">
        <v>126</v>
      </c>
      <c r="K230" t="s">
        <v>126</v>
      </c>
      <c r="L230" t="s">
        <v>126</v>
      </c>
      <c r="M230" t="s">
        <v>126</v>
      </c>
      <c r="O230" t="s">
        <v>126</v>
      </c>
      <c r="P230" t="s">
        <v>126</v>
      </c>
      <c r="Q230" t="b">
        <v>1</v>
      </c>
      <c r="R230" t="s">
        <v>126</v>
      </c>
      <c r="S230" t="s">
        <v>126</v>
      </c>
      <c r="T230" t="s">
        <v>126</v>
      </c>
      <c r="U230" t="s">
        <v>126</v>
      </c>
      <c r="V230" t="s">
        <v>126</v>
      </c>
      <c r="W230" t="s">
        <v>126</v>
      </c>
      <c r="X230" t="s">
        <v>126</v>
      </c>
      <c r="Y230" t="s">
        <v>126</v>
      </c>
      <c r="Z230" t="s">
        <v>126</v>
      </c>
      <c r="AA230" t="s">
        <v>126</v>
      </c>
      <c r="AB230" t="s">
        <v>126</v>
      </c>
      <c r="AC230" t="s">
        <v>127</v>
      </c>
      <c r="AE230" t="b">
        <v>1</v>
      </c>
      <c r="AF230" t="b">
        <v>1</v>
      </c>
      <c r="AG230">
        <v>308</v>
      </c>
      <c r="AH230">
        <v>265</v>
      </c>
      <c r="AI230">
        <v>260</v>
      </c>
      <c r="AJ230" t="s">
        <v>2453</v>
      </c>
      <c r="AK230" t="s">
        <v>2454</v>
      </c>
      <c r="AL230">
        <v>3882</v>
      </c>
      <c r="AM230">
        <v>176621</v>
      </c>
      <c r="AN230">
        <v>22693207</v>
      </c>
      <c r="AO230">
        <v>210</v>
      </c>
      <c r="AP230">
        <v>2481725</v>
      </c>
      <c r="AQ230">
        <v>6002</v>
      </c>
      <c r="AR230" t="s">
        <v>130</v>
      </c>
      <c r="AS230" t="s">
        <v>2452</v>
      </c>
      <c r="AT230" t="s">
        <v>2451</v>
      </c>
      <c r="AU230">
        <v>5979</v>
      </c>
      <c r="AV230" t="s">
        <v>2455</v>
      </c>
      <c r="AW230" t="s">
        <v>132</v>
      </c>
      <c r="AX230" t="s">
        <v>2452</v>
      </c>
      <c r="AY230" t="s">
        <v>2451</v>
      </c>
      <c r="AZ230" t="s">
        <v>2456</v>
      </c>
      <c r="BA230" t="s">
        <v>132</v>
      </c>
      <c r="BB230" t="s">
        <v>2452</v>
      </c>
      <c r="BC230" t="s">
        <v>2451</v>
      </c>
      <c r="BD230">
        <v>22693207</v>
      </c>
      <c r="BE230" t="s">
        <v>132</v>
      </c>
      <c r="BF230" t="s">
        <v>2452</v>
      </c>
      <c r="BG230" t="s">
        <v>2451</v>
      </c>
      <c r="BJ230" t="s">
        <v>2376</v>
      </c>
      <c r="BK230" t="s">
        <v>2457</v>
      </c>
      <c r="BL230" t="s">
        <v>2458</v>
      </c>
      <c r="BM230" t="s">
        <v>2459</v>
      </c>
      <c r="BN230" t="s">
        <v>2460</v>
      </c>
    </row>
    <row r="231" spans="1:67">
      <c r="A231">
        <v>224</v>
      </c>
      <c r="B231" t="s">
        <v>2196</v>
      </c>
      <c r="C231" t="s">
        <v>2197</v>
      </c>
      <c r="D231" t="s">
        <v>2461</v>
      </c>
      <c r="E231" t="s">
        <v>2462</v>
      </c>
      <c r="F231" t="s">
        <v>126</v>
      </c>
      <c r="G231" t="s">
        <v>126</v>
      </c>
      <c r="H231" t="s">
        <v>126</v>
      </c>
      <c r="I231" t="s">
        <v>126</v>
      </c>
      <c r="J231" t="s">
        <v>126</v>
      </c>
      <c r="K231" t="s">
        <v>126</v>
      </c>
      <c r="L231" t="s">
        <v>126</v>
      </c>
      <c r="M231" t="s">
        <v>126</v>
      </c>
      <c r="O231" t="s">
        <v>126</v>
      </c>
      <c r="P231" t="s">
        <v>126</v>
      </c>
      <c r="Q231" t="b">
        <v>1</v>
      </c>
      <c r="R231" t="s">
        <v>126</v>
      </c>
      <c r="S231" t="s">
        <v>126</v>
      </c>
      <c r="T231" t="s">
        <v>126</v>
      </c>
      <c r="U231" t="s">
        <v>126</v>
      </c>
      <c r="V231" t="s">
        <v>126</v>
      </c>
      <c r="W231" t="s">
        <v>126</v>
      </c>
      <c r="X231" t="s">
        <v>126</v>
      </c>
      <c r="Y231" t="s">
        <v>126</v>
      </c>
      <c r="Z231" t="s">
        <v>126</v>
      </c>
      <c r="AA231" t="s">
        <v>126</v>
      </c>
      <c r="AB231" t="s">
        <v>126</v>
      </c>
      <c r="AC231" t="s">
        <v>127</v>
      </c>
      <c r="AE231" t="b">
        <v>1</v>
      </c>
      <c r="AF231" t="b">
        <v>1</v>
      </c>
      <c r="AG231">
        <v>309</v>
      </c>
      <c r="AH231">
        <v>266</v>
      </c>
      <c r="AI231">
        <v>261</v>
      </c>
      <c r="AJ231" t="s">
        <v>2463</v>
      </c>
      <c r="AK231" t="s">
        <v>2464</v>
      </c>
      <c r="AL231">
        <v>3879</v>
      </c>
      <c r="AM231">
        <v>176622</v>
      </c>
      <c r="AN231">
        <v>22693211</v>
      </c>
      <c r="AO231">
        <v>27</v>
      </c>
      <c r="AP231">
        <v>2481714</v>
      </c>
      <c r="AQ231">
        <v>5993</v>
      </c>
      <c r="AR231" t="s">
        <v>130</v>
      </c>
      <c r="AS231" t="s">
        <v>2462</v>
      </c>
      <c r="AT231" t="s">
        <v>2461</v>
      </c>
      <c r="AU231">
        <v>5991</v>
      </c>
      <c r="AV231" t="s">
        <v>2465</v>
      </c>
      <c r="AW231" t="s">
        <v>132</v>
      </c>
      <c r="AX231" t="s">
        <v>2462</v>
      </c>
      <c r="AY231" t="s">
        <v>2461</v>
      </c>
      <c r="AZ231" t="s">
        <v>2466</v>
      </c>
      <c r="BA231" t="s">
        <v>132</v>
      </c>
      <c r="BB231" t="s">
        <v>2462</v>
      </c>
      <c r="BC231" t="s">
        <v>2461</v>
      </c>
      <c r="BD231">
        <v>22693211</v>
      </c>
      <c r="BE231" t="s">
        <v>132</v>
      </c>
      <c r="BF231" t="s">
        <v>2462</v>
      </c>
      <c r="BG231" t="s">
        <v>2461</v>
      </c>
      <c r="BJ231" t="s">
        <v>760</v>
      </c>
      <c r="BK231" t="s">
        <v>2457</v>
      </c>
      <c r="BN231" t="s">
        <v>2467</v>
      </c>
    </row>
    <row r="232" spans="1:67">
      <c r="A232">
        <v>225</v>
      </c>
      <c r="B232" t="s">
        <v>2196</v>
      </c>
      <c r="C232" t="s">
        <v>2197</v>
      </c>
      <c r="D232" t="s">
        <v>2468</v>
      </c>
      <c r="E232" t="s">
        <v>2469</v>
      </c>
      <c r="F232" t="s">
        <v>126</v>
      </c>
      <c r="G232" t="s">
        <v>126</v>
      </c>
      <c r="H232" t="s">
        <v>126</v>
      </c>
      <c r="I232" t="s">
        <v>126</v>
      </c>
      <c r="J232" t="s">
        <v>126</v>
      </c>
      <c r="K232" t="s">
        <v>126</v>
      </c>
      <c r="L232" t="s">
        <v>126</v>
      </c>
      <c r="M232" t="s">
        <v>126</v>
      </c>
      <c r="O232" t="s">
        <v>126</v>
      </c>
      <c r="P232" t="s">
        <v>126</v>
      </c>
      <c r="Q232" t="b">
        <v>1</v>
      </c>
      <c r="R232" t="s">
        <v>126</v>
      </c>
      <c r="S232" t="s">
        <v>126</v>
      </c>
      <c r="T232" t="s">
        <v>126</v>
      </c>
      <c r="U232" t="s">
        <v>126</v>
      </c>
      <c r="V232" t="s">
        <v>126</v>
      </c>
      <c r="W232" t="s">
        <v>126</v>
      </c>
      <c r="X232" t="s">
        <v>126</v>
      </c>
      <c r="Y232" t="s">
        <v>126</v>
      </c>
      <c r="Z232" t="s">
        <v>126</v>
      </c>
      <c r="AA232" t="s">
        <v>126</v>
      </c>
      <c r="AB232" t="s">
        <v>126</v>
      </c>
      <c r="AC232" t="s">
        <v>127</v>
      </c>
      <c r="AE232" t="b">
        <v>1</v>
      </c>
      <c r="AF232" t="b">
        <v>1</v>
      </c>
      <c r="AG232">
        <v>310</v>
      </c>
      <c r="AH232">
        <v>267</v>
      </c>
      <c r="AI232">
        <v>262</v>
      </c>
      <c r="AJ232" t="s">
        <v>2470</v>
      </c>
      <c r="AK232" t="s">
        <v>2471</v>
      </c>
      <c r="AL232">
        <v>3881</v>
      </c>
      <c r="AM232">
        <v>176633</v>
      </c>
      <c r="AN232">
        <v>22693216</v>
      </c>
      <c r="AO232">
        <v>307</v>
      </c>
      <c r="AP232">
        <v>2481719</v>
      </c>
      <c r="AQ232">
        <v>6000</v>
      </c>
      <c r="AR232" t="s">
        <v>130</v>
      </c>
      <c r="AS232" t="s">
        <v>2469</v>
      </c>
      <c r="AT232" t="s">
        <v>2468</v>
      </c>
      <c r="AU232">
        <v>5989</v>
      </c>
      <c r="AV232" t="s">
        <v>2472</v>
      </c>
      <c r="AW232" t="s">
        <v>132</v>
      </c>
      <c r="AX232" t="s">
        <v>2469</v>
      </c>
      <c r="AY232" t="s">
        <v>2468</v>
      </c>
      <c r="AZ232" t="s">
        <v>2473</v>
      </c>
      <c r="BA232" t="s">
        <v>132</v>
      </c>
      <c r="BB232" t="s">
        <v>2469</v>
      </c>
      <c r="BC232" t="s">
        <v>2468</v>
      </c>
      <c r="BD232">
        <v>22693216</v>
      </c>
      <c r="BE232" t="s">
        <v>132</v>
      </c>
      <c r="BF232" t="s">
        <v>2469</v>
      </c>
      <c r="BG232" t="s">
        <v>2468</v>
      </c>
      <c r="BJ232" t="s">
        <v>2474</v>
      </c>
      <c r="BK232" t="s">
        <v>2044</v>
      </c>
      <c r="BL232" t="s">
        <v>2475</v>
      </c>
      <c r="BM232" t="s">
        <v>2476</v>
      </c>
      <c r="BN232" t="s">
        <v>2477</v>
      </c>
    </row>
    <row r="233" spans="1:67">
      <c r="A233">
        <v>226</v>
      </c>
      <c r="B233" t="s">
        <v>2196</v>
      </c>
      <c r="C233" t="s">
        <v>2197</v>
      </c>
      <c r="D233" t="s">
        <v>2478</v>
      </c>
      <c r="E233" t="s">
        <v>2479</v>
      </c>
      <c r="F233" t="s">
        <v>126</v>
      </c>
      <c r="G233" t="s">
        <v>126</v>
      </c>
      <c r="H233" t="s">
        <v>126</v>
      </c>
      <c r="I233" t="s">
        <v>126</v>
      </c>
      <c r="J233" t="s">
        <v>126</v>
      </c>
      <c r="K233" t="s">
        <v>126</v>
      </c>
      <c r="L233" t="s">
        <v>126</v>
      </c>
      <c r="M233" t="s">
        <v>126</v>
      </c>
      <c r="O233" t="s">
        <v>126</v>
      </c>
      <c r="P233" t="s">
        <v>126</v>
      </c>
      <c r="Q233" t="b">
        <v>1</v>
      </c>
      <c r="R233" t="s">
        <v>126</v>
      </c>
      <c r="S233" t="s">
        <v>126</v>
      </c>
      <c r="T233" t="s">
        <v>126</v>
      </c>
      <c r="U233" t="s">
        <v>126</v>
      </c>
      <c r="V233" t="s">
        <v>126</v>
      </c>
      <c r="W233" t="s">
        <v>126</v>
      </c>
      <c r="X233" t="s">
        <v>126</v>
      </c>
      <c r="Y233" t="s">
        <v>126</v>
      </c>
      <c r="Z233" t="s">
        <v>126</v>
      </c>
      <c r="AA233" t="s">
        <v>126</v>
      </c>
      <c r="AB233" t="s">
        <v>126</v>
      </c>
      <c r="AC233" t="s">
        <v>127</v>
      </c>
      <c r="AE233" t="b">
        <v>1</v>
      </c>
      <c r="AF233" t="b">
        <v>1</v>
      </c>
      <c r="AG233">
        <v>311</v>
      </c>
      <c r="AH233">
        <v>268</v>
      </c>
      <c r="AI233">
        <v>263</v>
      </c>
      <c r="AJ233" t="s">
        <v>2480</v>
      </c>
      <c r="AK233" t="s">
        <v>2481</v>
      </c>
      <c r="AL233">
        <v>3878</v>
      </c>
      <c r="AM233">
        <v>176624</v>
      </c>
      <c r="AN233">
        <v>22693220</v>
      </c>
      <c r="AO233">
        <v>108</v>
      </c>
      <c r="AP233">
        <v>2481726</v>
      </c>
      <c r="AQ233">
        <v>6003</v>
      </c>
      <c r="AR233" t="s">
        <v>130</v>
      </c>
      <c r="AS233" t="s">
        <v>2479</v>
      </c>
      <c r="AT233" t="s">
        <v>2478</v>
      </c>
      <c r="AU233">
        <v>5981</v>
      </c>
      <c r="AV233" t="s">
        <v>2482</v>
      </c>
      <c r="AW233" t="s">
        <v>132</v>
      </c>
      <c r="AX233" t="s">
        <v>2479</v>
      </c>
      <c r="AY233" t="s">
        <v>2478</v>
      </c>
      <c r="AZ233" t="s">
        <v>2483</v>
      </c>
      <c r="BA233" t="s">
        <v>132</v>
      </c>
      <c r="BB233" t="s">
        <v>2479</v>
      </c>
      <c r="BC233" t="s">
        <v>2478</v>
      </c>
      <c r="BD233">
        <v>22693220</v>
      </c>
      <c r="BE233" t="s">
        <v>132</v>
      </c>
      <c r="BF233" t="s">
        <v>2479</v>
      </c>
      <c r="BG233" t="s">
        <v>2478</v>
      </c>
      <c r="BJ233" t="s">
        <v>2484</v>
      </c>
      <c r="BK233" t="s">
        <v>2485</v>
      </c>
      <c r="BL233" t="s">
        <v>2486</v>
      </c>
      <c r="BM233" t="s">
        <v>2487</v>
      </c>
      <c r="BN233" t="s">
        <v>2488</v>
      </c>
    </row>
    <row r="234" spans="1:67">
      <c r="A234">
        <v>227</v>
      </c>
      <c r="B234" t="s">
        <v>2196</v>
      </c>
      <c r="C234" t="s">
        <v>2197</v>
      </c>
      <c r="D234" t="s">
        <v>2489</v>
      </c>
      <c r="E234" t="s">
        <v>2490</v>
      </c>
      <c r="F234" t="s">
        <v>126</v>
      </c>
      <c r="G234" t="s">
        <v>126</v>
      </c>
      <c r="H234" t="s">
        <v>126</v>
      </c>
      <c r="I234" t="s">
        <v>126</v>
      </c>
      <c r="J234" t="s">
        <v>126</v>
      </c>
      <c r="K234" t="s">
        <v>126</v>
      </c>
      <c r="L234" t="s">
        <v>126</v>
      </c>
      <c r="M234" t="s">
        <v>126</v>
      </c>
      <c r="O234" t="s">
        <v>126</v>
      </c>
      <c r="P234" t="s">
        <v>126</v>
      </c>
      <c r="Q234" t="b">
        <v>1</v>
      </c>
      <c r="R234" t="s">
        <v>126</v>
      </c>
      <c r="S234" t="s">
        <v>126</v>
      </c>
      <c r="T234" t="s">
        <v>126</v>
      </c>
      <c r="U234" t="s">
        <v>126</v>
      </c>
      <c r="V234" t="s">
        <v>126</v>
      </c>
      <c r="W234" t="s">
        <v>126</v>
      </c>
      <c r="X234" t="s">
        <v>126</v>
      </c>
      <c r="Y234" t="s">
        <v>126</v>
      </c>
      <c r="Z234" t="s">
        <v>126</v>
      </c>
      <c r="AA234" t="s">
        <v>126</v>
      </c>
      <c r="AB234" t="s">
        <v>126</v>
      </c>
      <c r="AC234" t="s">
        <v>127</v>
      </c>
      <c r="AE234" t="b">
        <v>1</v>
      </c>
      <c r="AF234" t="b">
        <v>1</v>
      </c>
      <c r="AG234">
        <v>312</v>
      </c>
      <c r="AH234">
        <v>269</v>
      </c>
      <c r="AI234">
        <v>259</v>
      </c>
      <c r="AJ234" t="s">
        <v>2491</v>
      </c>
      <c r="AK234" t="s">
        <v>2492</v>
      </c>
      <c r="AL234">
        <v>3885</v>
      </c>
      <c r="AM234">
        <v>176632</v>
      </c>
      <c r="AN234">
        <v>22693243</v>
      </c>
      <c r="AO234">
        <v>201</v>
      </c>
      <c r="AP234">
        <v>2481728</v>
      </c>
      <c r="AQ234">
        <v>5983</v>
      </c>
      <c r="AR234" t="s">
        <v>130</v>
      </c>
      <c r="AS234" t="s">
        <v>2490</v>
      </c>
      <c r="AT234" t="s">
        <v>2489</v>
      </c>
      <c r="AU234">
        <v>5972</v>
      </c>
      <c r="AV234" t="s">
        <v>2493</v>
      </c>
      <c r="AW234" t="s">
        <v>132</v>
      </c>
      <c r="AX234" t="s">
        <v>2490</v>
      </c>
      <c r="AY234" t="s">
        <v>2489</v>
      </c>
      <c r="AZ234" t="s">
        <v>2494</v>
      </c>
      <c r="BA234" t="s">
        <v>132</v>
      </c>
      <c r="BB234" t="s">
        <v>2490</v>
      </c>
      <c r="BC234" t="s">
        <v>2489</v>
      </c>
      <c r="BD234">
        <v>22693243</v>
      </c>
      <c r="BE234" t="s">
        <v>132</v>
      </c>
      <c r="BF234" t="s">
        <v>2490</v>
      </c>
      <c r="BG234" t="s">
        <v>2489</v>
      </c>
      <c r="BJ234" t="s">
        <v>2495</v>
      </c>
      <c r="BK234" t="s">
        <v>2457</v>
      </c>
      <c r="BL234" t="s">
        <v>2496</v>
      </c>
      <c r="BM234" t="s">
        <v>2497</v>
      </c>
      <c r="BN234" t="s">
        <v>2498</v>
      </c>
    </row>
    <row r="235" spans="1:67">
      <c r="A235">
        <v>228</v>
      </c>
      <c r="B235" t="s">
        <v>2196</v>
      </c>
      <c r="C235" t="s">
        <v>2197</v>
      </c>
      <c r="D235" t="s">
        <v>2499</v>
      </c>
      <c r="E235" t="s">
        <v>2500</v>
      </c>
      <c r="F235" t="s">
        <v>126</v>
      </c>
      <c r="G235" t="s">
        <v>126</v>
      </c>
      <c r="H235" t="s">
        <v>126</v>
      </c>
      <c r="I235" t="s">
        <v>126</v>
      </c>
      <c r="J235" t="s">
        <v>126</v>
      </c>
      <c r="K235" t="s">
        <v>126</v>
      </c>
      <c r="L235" t="s">
        <v>126</v>
      </c>
      <c r="M235" t="s">
        <v>126</v>
      </c>
      <c r="O235" t="s">
        <v>126</v>
      </c>
      <c r="P235" t="s">
        <v>126</v>
      </c>
      <c r="Q235" t="b">
        <v>1</v>
      </c>
      <c r="R235" t="s">
        <v>126</v>
      </c>
      <c r="S235" t="s">
        <v>126</v>
      </c>
      <c r="T235" t="s">
        <v>126</v>
      </c>
      <c r="U235" t="s">
        <v>126</v>
      </c>
      <c r="V235" t="s">
        <v>126</v>
      </c>
      <c r="W235" t="s">
        <v>126</v>
      </c>
      <c r="X235" t="s">
        <v>126</v>
      </c>
      <c r="Y235" t="s">
        <v>126</v>
      </c>
      <c r="Z235" t="s">
        <v>126</v>
      </c>
      <c r="AA235" t="s">
        <v>126</v>
      </c>
      <c r="AB235" t="s">
        <v>126</v>
      </c>
      <c r="AC235" t="s">
        <v>127</v>
      </c>
      <c r="AE235" t="b">
        <v>1</v>
      </c>
      <c r="AF235" t="b">
        <v>1</v>
      </c>
      <c r="AG235">
        <v>313</v>
      </c>
      <c r="AH235">
        <v>270</v>
      </c>
      <c r="AI235">
        <v>264</v>
      </c>
      <c r="AJ235" t="s">
        <v>2501</v>
      </c>
      <c r="AK235" t="s">
        <v>2502</v>
      </c>
      <c r="AL235">
        <v>3888</v>
      </c>
      <c r="AM235">
        <v>176618</v>
      </c>
      <c r="AN235">
        <v>22693247</v>
      </c>
      <c r="AO235">
        <v>76</v>
      </c>
      <c r="AP235">
        <v>2481713</v>
      </c>
      <c r="AQ235">
        <v>6001</v>
      </c>
      <c r="AR235" t="s">
        <v>130</v>
      </c>
      <c r="AS235" t="s">
        <v>2500</v>
      </c>
      <c r="AT235" t="s">
        <v>2499</v>
      </c>
      <c r="AU235">
        <v>5990</v>
      </c>
      <c r="AV235" t="s">
        <v>2503</v>
      </c>
      <c r="AW235" t="s">
        <v>132</v>
      </c>
      <c r="AX235" t="s">
        <v>2500</v>
      </c>
      <c r="AY235" t="s">
        <v>2499</v>
      </c>
      <c r="AZ235" t="s">
        <v>2504</v>
      </c>
      <c r="BA235" t="s">
        <v>132</v>
      </c>
      <c r="BB235" t="s">
        <v>2500</v>
      </c>
      <c r="BC235" t="s">
        <v>2499</v>
      </c>
      <c r="BD235">
        <v>22693247</v>
      </c>
      <c r="BE235" t="s">
        <v>132</v>
      </c>
      <c r="BF235" t="s">
        <v>2500</v>
      </c>
      <c r="BG235" t="s">
        <v>2499</v>
      </c>
      <c r="BJ235" t="s">
        <v>2495</v>
      </c>
      <c r="BK235" t="s">
        <v>2044</v>
      </c>
      <c r="BL235" t="s">
        <v>2505</v>
      </c>
      <c r="BM235" t="s">
        <v>2506</v>
      </c>
      <c r="BN235" t="s">
        <v>2507</v>
      </c>
    </row>
    <row r="236" spans="1:67">
      <c r="A236">
        <v>229</v>
      </c>
      <c r="B236" t="s">
        <v>2196</v>
      </c>
      <c r="C236" t="s">
        <v>2197</v>
      </c>
      <c r="D236" t="s">
        <v>2508</v>
      </c>
      <c r="E236" t="s">
        <v>2509</v>
      </c>
      <c r="F236" t="s">
        <v>126</v>
      </c>
      <c r="G236" t="s">
        <v>126</v>
      </c>
      <c r="H236" t="s">
        <v>126</v>
      </c>
      <c r="I236" t="s">
        <v>126</v>
      </c>
      <c r="J236" t="s">
        <v>126</v>
      </c>
      <c r="K236" t="s">
        <v>126</v>
      </c>
      <c r="L236" t="s">
        <v>126</v>
      </c>
      <c r="M236" t="s">
        <v>126</v>
      </c>
      <c r="O236" t="s">
        <v>126</v>
      </c>
      <c r="P236" t="s">
        <v>126</v>
      </c>
      <c r="Q236" t="b">
        <v>1</v>
      </c>
      <c r="R236" t="s">
        <v>126</v>
      </c>
      <c r="S236" t="s">
        <v>126</v>
      </c>
      <c r="T236" t="s">
        <v>126</v>
      </c>
      <c r="U236" t="s">
        <v>126</v>
      </c>
      <c r="V236" t="s">
        <v>126</v>
      </c>
      <c r="W236" t="s">
        <v>126</v>
      </c>
      <c r="X236" t="s">
        <v>126</v>
      </c>
      <c r="Y236" t="s">
        <v>126</v>
      </c>
      <c r="Z236" t="s">
        <v>126</v>
      </c>
      <c r="AA236" t="s">
        <v>126</v>
      </c>
      <c r="AB236" t="s">
        <v>126</v>
      </c>
      <c r="AC236" t="s">
        <v>127</v>
      </c>
      <c r="AE236" t="b">
        <v>1</v>
      </c>
      <c r="AF236" t="b">
        <v>1</v>
      </c>
      <c r="AG236">
        <v>317</v>
      </c>
      <c r="AH236">
        <v>287</v>
      </c>
      <c r="AI236">
        <v>272</v>
      </c>
      <c r="AJ236" t="s">
        <v>2510</v>
      </c>
      <c r="AK236" t="s">
        <v>2511</v>
      </c>
      <c r="AL236">
        <v>3959</v>
      </c>
      <c r="AM236">
        <v>176735</v>
      </c>
      <c r="AN236">
        <v>22693490</v>
      </c>
      <c r="AO236">
        <v>253</v>
      </c>
      <c r="AP236">
        <v>5739290</v>
      </c>
      <c r="AQ236">
        <v>5977</v>
      </c>
      <c r="AR236" t="s">
        <v>130</v>
      </c>
      <c r="AS236" t="s">
        <v>2509</v>
      </c>
      <c r="AT236" t="s">
        <v>2508</v>
      </c>
      <c r="AU236">
        <v>5965</v>
      </c>
      <c r="AV236" t="s">
        <v>2512</v>
      </c>
      <c r="AW236" t="s">
        <v>132</v>
      </c>
      <c r="AX236" t="s">
        <v>2509</v>
      </c>
      <c r="AY236" t="s">
        <v>2508</v>
      </c>
      <c r="AZ236" t="s">
        <v>2513</v>
      </c>
      <c r="BA236" t="s">
        <v>132</v>
      </c>
      <c r="BB236" t="s">
        <v>2509</v>
      </c>
      <c r="BC236" t="s">
        <v>2508</v>
      </c>
      <c r="BD236">
        <v>22693490</v>
      </c>
      <c r="BE236" t="s">
        <v>132</v>
      </c>
      <c r="BF236" t="s">
        <v>2509</v>
      </c>
      <c r="BG236" t="s">
        <v>2508</v>
      </c>
      <c r="BJ236" t="s">
        <v>2514</v>
      </c>
      <c r="BK236" t="s">
        <v>2515</v>
      </c>
      <c r="BL236" t="s">
        <v>2516</v>
      </c>
      <c r="BM236" t="s">
        <v>2517</v>
      </c>
      <c r="BN236" t="s">
        <v>2518</v>
      </c>
      <c r="BO236" t="s">
        <v>34</v>
      </c>
    </row>
    <row r="237" spans="1:67">
      <c r="A237">
        <v>230</v>
      </c>
      <c r="B237" t="s">
        <v>2196</v>
      </c>
      <c r="C237" t="s">
        <v>2197</v>
      </c>
      <c r="D237" t="s">
        <v>2519</v>
      </c>
      <c r="E237" t="s">
        <v>2520</v>
      </c>
      <c r="F237" t="s">
        <v>126</v>
      </c>
      <c r="G237" t="s">
        <v>126</v>
      </c>
      <c r="H237" t="s">
        <v>126</v>
      </c>
      <c r="I237" t="s">
        <v>126</v>
      </c>
      <c r="J237" t="s">
        <v>126</v>
      </c>
      <c r="K237" t="s">
        <v>126</v>
      </c>
      <c r="L237" t="s">
        <v>126</v>
      </c>
      <c r="O237" t="b">
        <v>1</v>
      </c>
      <c r="P237" t="s">
        <v>126</v>
      </c>
      <c r="Q237" t="s">
        <v>126</v>
      </c>
      <c r="R237" t="s">
        <v>126</v>
      </c>
      <c r="S237" t="b">
        <v>1</v>
      </c>
      <c r="T237" t="s">
        <v>126</v>
      </c>
      <c r="U237" t="s">
        <v>126</v>
      </c>
      <c r="V237" t="s">
        <v>126</v>
      </c>
      <c r="W237" t="s">
        <v>126</v>
      </c>
      <c r="X237" t="s">
        <v>126</v>
      </c>
      <c r="Y237" t="s">
        <v>126</v>
      </c>
      <c r="Z237" t="b">
        <v>1</v>
      </c>
      <c r="AA237" t="s">
        <v>126</v>
      </c>
      <c r="AB237" t="s">
        <v>126</v>
      </c>
      <c r="AC237" t="s">
        <v>127</v>
      </c>
      <c r="AD237" t="s">
        <v>251</v>
      </c>
      <c r="AE237" t="b">
        <v>1</v>
      </c>
      <c r="AF237" t="b">
        <v>1</v>
      </c>
      <c r="AG237">
        <v>318</v>
      </c>
      <c r="AH237">
        <v>288</v>
      </c>
      <c r="AI237">
        <v>271</v>
      </c>
      <c r="AJ237" t="s">
        <v>2521</v>
      </c>
      <c r="AK237" t="s">
        <v>2522</v>
      </c>
      <c r="AL237">
        <v>73203</v>
      </c>
      <c r="AM237">
        <v>176734</v>
      </c>
      <c r="AN237">
        <v>22693494</v>
      </c>
      <c r="AO237">
        <v>318</v>
      </c>
      <c r="AP237">
        <v>5229390</v>
      </c>
      <c r="AQ237">
        <v>5978</v>
      </c>
      <c r="AR237" t="s">
        <v>130</v>
      </c>
      <c r="AS237" t="s">
        <v>2520</v>
      </c>
      <c r="AT237" t="s">
        <v>2523</v>
      </c>
      <c r="AU237">
        <v>5966</v>
      </c>
      <c r="AV237" t="s">
        <v>2524</v>
      </c>
      <c r="AW237" t="s">
        <v>132</v>
      </c>
      <c r="AX237" t="s">
        <v>2520</v>
      </c>
      <c r="AY237" t="s">
        <v>2523</v>
      </c>
      <c r="AZ237" t="s">
        <v>2525</v>
      </c>
      <c r="BA237" t="s">
        <v>132</v>
      </c>
      <c r="BB237" t="s">
        <v>2520</v>
      </c>
      <c r="BC237" t="s">
        <v>2519</v>
      </c>
      <c r="BD237">
        <v>22693494</v>
      </c>
      <c r="BE237" t="s">
        <v>132</v>
      </c>
      <c r="BF237" t="s">
        <v>2520</v>
      </c>
      <c r="BG237" t="s">
        <v>2523</v>
      </c>
      <c r="BJ237" t="s">
        <v>2514</v>
      </c>
      <c r="BK237" t="s">
        <v>2526</v>
      </c>
      <c r="BL237" t="s">
        <v>2516</v>
      </c>
      <c r="BM237" t="s">
        <v>2527</v>
      </c>
      <c r="BN237" t="s">
        <v>2528</v>
      </c>
    </row>
    <row r="238" spans="1:67">
      <c r="A238">
        <v>231</v>
      </c>
      <c r="B238" t="s">
        <v>2529</v>
      </c>
      <c r="C238" t="s">
        <v>2530</v>
      </c>
      <c r="D238" t="s">
        <v>2531</v>
      </c>
      <c r="E238" t="s">
        <v>2532</v>
      </c>
      <c r="F238" t="s">
        <v>126</v>
      </c>
      <c r="G238" t="s">
        <v>126</v>
      </c>
      <c r="H238" t="s">
        <v>126</v>
      </c>
      <c r="I238" t="s">
        <v>126</v>
      </c>
      <c r="J238" t="s">
        <v>126</v>
      </c>
      <c r="K238" t="s">
        <v>126</v>
      </c>
      <c r="L238" t="s">
        <v>126</v>
      </c>
      <c r="M238" t="s">
        <v>126</v>
      </c>
      <c r="O238" t="s">
        <v>126</v>
      </c>
      <c r="P238" t="s">
        <v>126</v>
      </c>
      <c r="Q238" t="s">
        <v>126</v>
      </c>
      <c r="R238" t="s">
        <v>126</v>
      </c>
      <c r="S238" t="s">
        <v>126</v>
      </c>
      <c r="T238" t="s">
        <v>126</v>
      </c>
      <c r="U238" t="s">
        <v>126</v>
      </c>
      <c r="V238" t="s">
        <v>126</v>
      </c>
      <c r="W238" t="s">
        <v>126</v>
      </c>
      <c r="X238" t="s">
        <v>126</v>
      </c>
      <c r="Y238" t="s">
        <v>126</v>
      </c>
      <c r="Z238" t="s">
        <v>126</v>
      </c>
      <c r="AA238" t="s">
        <v>126</v>
      </c>
      <c r="AB238" t="s">
        <v>126</v>
      </c>
      <c r="AC238" t="s">
        <v>127</v>
      </c>
      <c r="AF238" t="s">
        <v>126</v>
      </c>
      <c r="AG238">
        <v>206</v>
      </c>
      <c r="AH238">
        <v>216</v>
      </c>
      <c r="AI238">
        <v>196</v>
      </c>
      <c r="AJ238" t="s">
        <v>2533</v>
      </c>
      <c r="AK238" t="s">
        <v>2534</v>
      </c>
      <c r="AL238">
        <v>20887</v>
      </c>
      <c r="AM238">
        <v>678962</v>
      </c>
      <c r="AN238">
        <v>22680500</v>
      </c>
      <c r="AO238">
        <v>70517</v>
      </c>
      <c r="AP238">
        <v>2475001</v>
      </c>
      <c r="AQ238">
        <v>5466</v>
      </c>
      <c r="AR238" t="s">
        <v>130</v>
      </c>
      <c r="AS238" t="s">
        <v>2532</v>
      </c>
      <c r="AT238" t="s">
        <v>2531</v>
      </c>
      <c r="AU238">
        <v>6001</v>
      </c>
      <c r="AV238" t="s">
        <v>2535</v>
      </c>
      <c r="AW238" t="s">
        <v>132</v>
      </c>
      <c r="AX238" t="s">
        <v>2532</v>
      </c>
      <c r="AY238" t="s">
        <v>2536</v>
      </c>
      <c r="AZ238" t="s">
        <v>2537</v>
      </c>
      <c r="BA238" t="s">
        <v>132</v>
      </c>
      <c r="BB238" t="s">
        <v>2532</v>
      </c>
      <c r="BC238" t="s">
        <v>2531</v>
      </c>
      <c r="BD238">
        <v>22680500</v>
      </c>
      <c r="BE238" t="s">
        <v>132</v>
      </c>
      <c r="BF238" t="s">
        <v>2532</v>
      </c>
      <c r="BG238" t="s">
        <v>2531</v>
      </c>
      <c r="BH238" t="s">
        <v>2538</v>
      </c>
      <c r="BI238" t="s">
        <v>2539</v>
      </c>
      <c r="BJ238" t="s">
        <v>2172</v>
      </c>
      <c r="BN238" t="s">
        <v>2540</v>
      </c>
      <c r="BO238" t="s">
        <v>900</v>
      </c>
    </row>
    <row r="239" spans="1:67">
      <c r="A239">
        <v>232</v>
      </c>
      <c r="B239" t="s">
        <v>2529</v>
      </c>
      <c r="C239" t="s">
        <v>2530</v>
      </c>
      <c r="D239" t="s">
        <v>2541</v>
      </c>
      <c r="E239" t="s">
        <v>2542</v>
      </c>
      <c r="F239" t="s">
        <v>126</v>
      </c>
      <c r="G239" t="s">
        <v>126</v>
      </c>
      <c r="H239" t="s">
        <v>126</v>
      </c>
      <c r="I239" t="s">
        <v>126</v>
      </c>
      <c r="J239" t="b">
        <v>1</v>
      </c>
      <c r="K239" t="s">
        <v>126</v>
      </c>
      <c r="L239" t="s">
        <v>126</v>
      </c>
      <c r="M239" t="s">
        <v>126</v>
      </c>
      <c r="O239" t="s">
        <v>126</v>
      </c>
      <c r="P239" t="s">
        <v>126</v>
      </c>
      <c r="Q239" t="s">
        <v>126</v>
      </c>
      <c r="R239" t="s">
        <v>126</v>
      </c>
      <c r="S239" t="s">
        <v>126</v>
      </c>
      <c r="T239" t="s">
        <v>126</v>
      </c>
      <c r="U239" t="s">
        <v>126</v>
      </c>
      <c r="V239" t="s">
        <v>126</v>
      </c>
      <c r="W239" t="s">
        <v>126</v>
      </c>
      <c r="X239" t="s">
        <v>126</v>
      </c>
      <c r="Y239" t="s">
        <v>126</v>
      </c>
      <c r="Z239" t="s">
        <v>126</v>
      </c>
      <c r="AA239" t="s">
        <v>126</v>
      </c>
      <c r="AB239" t="s">
        <v>126</v>
      </c>
      <c r="AC239" t="s">
        <v>127</v>
      </c>
      <c r="AF239" t="s">
        <v>126</v>
      </c>
      <c r="AG239">
        <v>207</v>
      </c>
      <c r="AH239">
        <v>217</v>
      </c>
      <c r="AI239">
        <v>4128</v>
      </c>
      <c r="AJ239" t="s">
        <v>2543</v>
      </c>
      <c r="AK239" t="s">
        <v>2544</v>
      </c>
      <c r="AL239">
        <v>627610</v>
      </c>
      <c r="AM239">
        <v>678992</v>
      </c>
      <c r="AP239">
        <v>6177730</v>
      </c>
      <c r="AQ239">
        <v>5492</v>
      </c>
      <c r="AR239" t="s">
        <v>130</v>
      </c>
      <c r="AS239" t="s">
        <v>2545</v>
      </c>
      <c r="AT239" t="s">
        <v>2541</v>
      </c>
      <c r="AU239">
        <v>6026</v>
      </c>
      <c r="AV239" t="s">
        <v>2546</v>
      </c>
      <c r="AW239" t="s">
        <v>132</v>
      </c>
      <c r="AX239" t="s">
        <v>2545</v>
      </c>
      <c r="AY239" t="s">
        <v>2541</v>
      </c>
      <c r="AZ239" t="s">
        <v>2547</v>
      </c>
      <c r="BA239" t="s">
        <v>132</v>
      </c>
      <c r="BB239" t="s">
        <v>2542</v>
      </c>
      <c r="BC239" t="s">
        <v>2541</v>
      </c>
      <c r="BD239">
        <v>22725531</v>
      </c>
      <c r="BE239" t="s">
        <v>132</v>
      </c>
      <c r="BF239" t="s">
        <v>2545</v>
      </c>
      <c r="BG239" t="s">
        <v>2541</v>
      </c>
      <c r="BH239" t="s">
        <v>2548</v>
      </c>
      <c r="BI239" t="s">
        <v>2549</v>
      </c>
      <c r="BJ239" t="s">
        <v>184</v>
      </c>
      <c r="BL239" t="s">
        <v>2550</v>
      </c>
      <c r="BN239" t="s">
        <v>2551</v>
      </c>
      <c r="BO239" t="s">
        <v>2552</v>
      </c>
    </row>
    <row r="240" spans="1:67">
      <c r="A240">
        <v>233</v>
      </c>
      <c r="B240" t="s">
        <v>2529</v>
      </c>
      <c r="C240" t="s">
        <v>2530</v>
      </c>
      <c r="D240" t="s">
        <v>2553</v>
      </c>
      <c r="E240" t="s">
        <v>2554</v>
      </c>
      <c r="F240" t="s">
        <v>126</v>
      </c>
      <c r="G240" t="s">
        <v>126</v>
      </c>
      <c r="H240" t="s">
        <v>126</v>
      </c>
      <c r="I240" t="s">
        <v>126</v>
      </c>
      <c r="J240" t="s">
        <v>126</v>
      </c>
      <c r="K240" t="s">
        <v>126</v>
      </c>
      <c r="L240" t="s">
        <v>126</v>
      </c>
      <c r="M240" t="s">
        <v>126</v>
      </c>
      <c r="O240" t="s">
        <v>126</v>
      </c>
      <c r="P240" t="s">
        <v>126</v>
      </c>
      <c r="Q240" t="s">
        <v>126</v>
      </c>
      <c r="R240" t="s">
        <v>126</v>
      </c>
      <c r="S240" t="s">
        <v>126</v>
      </c>
      <c r="T240" t="s">
        <v>126</v>
      </c>
      <c r="U240" t="s">
        <v>126</v>
      </c>
      <c r="V240" t="s">
        <v>126</v>
      </c>
      <c r="W240" t="s">
        <v>126</v>
      </c>
      <c r="X240" t="s">
        <v>126</v>
      </c>
      <c r="Y240" t="s">
        <v>126</v>
      </c>
      <c r="Z240" t="s">
        <v>126</v>
      </c>
      <c r="AA240" t="s">
        <v>126</v>
      </c>
      <c r="AB240" t="s">
        <v>126</v>
      </c>
      <c r="AC240" t="s">
        <v>127</v>
      </c>
      <c r="AF240" t="s">
        <v>126</v>
      </c>
      <c r="AG240">
        <v>205</v>
      </c>
      <c r="AH240">
        <v>218</v>
      </c>
      <c r="AI240">
        <v>1344</v>
      </c>
      <c r="AJ240" t="s">
        <v>2555</v>
      </c>
      <c r="AK240" t="s">
        <v>2556</v>
      </c>
      <c r="AL240">
        <v>20930</v>
      </c>
      <c r="AM240">
        <v>553929</v>
      </c>
      <c r="AN240">
        <v>22680603</v>
      </c>
      <c r="AO240">
        <v>70533</v>
      </c>
      <c r="AP240">
        <v>2474963</v>
      </c>
      <c r="AQ240">
        <v>5529</v>
      </c>
      <c r="AR240" t="s">
        <v>130</v>
      </c>
      <c r="AS240" t="s">
        <v>2554</v>
      </c>
      <c r="AT240" t="s">
        <v>2553</v>
      </c>
      <c r="AU240">
        <v>6066</v>
      </c>
      <c r="AV240" t="s">
        <v>2557</v>
      </c>
      <c r="AW240" t="s">
        <v>132</v>
      </c>
      <c r="AX240" t="s">
        <v>2554</v>
      </c>
      <c r="AY240" t="s">
        <v>2553</v>
      </c>
      <c r="AZ240" t="s">
        <v>2558</v>
      </c>
      <c r="BA240" t="s">
        <v>132</v>
      </c>
      <c r="BB240" t="s">
        <v>2554</v>
      </c>
      <c r="BC240" t="s">
        <v>2553</v>
      </c>
      <c r="BD240">
        <v>22680603</v>
      </c>
      <c r="BE240" t="s">
        <v>132</v>
      </c>
      <c r="BF240" t="s">
        <v>2554</v>
      </c>
      <c r="BG240" t="s">
        <v>2553</v>
      </c>
      <c r="BI240" t="s">
        <v>2559</v>
      </c>
      <c r="BJ240" t="s">
        <v>2560</v>
      </c>
      <c r="BL240" t="s">
        <v>2561</v>
      </c>
      <c r="BM240" t="s">
        <v>2562</v>
      </c>
      <c r="BN240" t="s">
        <v>2563</v>
      </c>
    </row>
    <row r="241" spans="1:68">
      <c r="A241">
        <v>234</v>
      </c>
      <c r="B241" t="s">
        <v>2564</v>
      </c>
      <c r="C241" t="s">
        <v>2565</v>
      </c>
      <c r="D241" t="s">
        <v>2565</v>
      </c>
      <c r="E241" t="s">
        <v>2566</v>
      </c>
      <c r="F241" t="b">
        <v>1</v>
      </c>
      <c r="G241" t="s">
        <v>126</v>
      </c>
      <c r="H241" t="s">
        <v>126</v>
      </c>
      <c r="I241" t="s">
        <v>126</v>
      </c>
      <c r="J241" t="s">
        <v>126</v>
      </c>
      <c r="K241" t="s">
        <v>126</v>
      </c>
      <c r="L241" t="s">
        <v>126</v>
      </c>
      <c r="M241" t="s">
        <v>126</v>
      </c>
      <c r="O241" t="s">
        <v>126</v>
      </c>
      <c r="P241" t="s">
        <v>126</v>
      </c>
      <c r="Q241" t="s">
        <v>126</v>
      </c>
      <c r="R241" t="s">
        <v>126</v>
      </c>
      <c r="S241" t="s">
        <v>126</v>
      </c>
      <c r="T241" t="s">
        <v>126</v>
      </c>
      <c r="U241" t="s">
        <v>126</v>
      </c>
      <c r="V241" t="s">
        <v>126</v>
      </c>
      <c r="W241" t="s">
        <v>126</v>
      </c>
      <c r="X241" t="s">
        <v>126</v>
      </c>
      <c r="Y241" t="s">
        <v>126</v>
      </c>
      <c r="Z241" t="s">
        <v>126</v>
      </c>
      <c r="AA241" t="s">
        <v>126</v>
      </c>
      <c r="AB241" t="s">
        <v>126</v>
      </c>
      <c r="AC241" t="s">
        <v>127</v>
      </c>
      <c r="AE241" t="b">
        <v>1</v>
      </c>
      <c r="AF241" t="b">
        <v>1</v>
      </c>
      <c r="AI241">
        <v>273</v>
      </c>
      <c r="AJ241" t="s">
        <v>2567</v>
      </c>
      <c r="AK241" t="s">
        <v>2568</v>
      </c>
      <c r="AL241">
        <v>4616</v>
      </c>
      <c r="AM241">
        <v>176743</v>
      </c>
      <c r="AN241">
        <v>22694081</v>
      </c>
      <c r="AP241">
        <v>5229199</v>
      </c>
      <c r="AQ241">
        <v>6009</v>
      </c>
      <c r="AR241" t="s">
        <v>130</v>
      </c>
      <c r="AS241" t="s">
        <v>2566</v>
      </c>
      <c r="AT241" t="s">
        <v>2565</v>
      </c>
      <c r="AU241">
        <v>6067</v>
      </c>
      <c r="AV241" t="s">
        <v>2569</v>
      </c>
      <c r="AW241" t="s">
        <v>132</v>
      </c>
      <c r="AX241" t="s">
        <v>2566</v>
      </c>
      <c r="AY241" t="s">
        <v>2570</v>
      </c>
      <c r="AZ241" t="s">
        <v>2571</v>
      </c>
      <c r="BA241" t="s">
        <v>132</v>
      </c>
      <c r="BB241" t="s">
        <v>2566</v>
      </c>
      <c r="BC241" t="s">
        <v>2565</v>
      </c>
      <c r="BD241">
        <v>22694081</v>
      </c>
      <c r="BE241" t="s">
        <v>132</v>
      </c>
      <c r="BF241" t="s">
        <v>2566</v>
      </c>
      <c r="BG241" t="s">
        <v>2565</v>
      </c>
      <c r="BJ241" t="s">
        <v>2572</v>
      </c>
      <c r="BK241" t="s">
        <v>2573</v>
      </c>
      <c r="BL241" t="s">
        <v>2574</v>
      </c>
      <c r="BM241" t="s">
        <v>2575</v>
      </c>
      <c r="BN241" t="s">
        <v>2576</v>
      </c>
      <c r="BO241" t="s">
        <v>12</v>
      </c>
    </row>
    <row r="242" spans="1:68">
      <c r="A242">
        <v>235</v>
      </c>
      <c r="B242" t="s">
        <v>2577</v>
      </c>
      <c r="C242" t="s">
        <v>2578</v>
      </c>
      <c r="D242" t="s">
        <v>2579</v>
      </c>
      <c r="E242" t="s">
        <v>2580</v>
      </c>
      <c r="F242" t="s">
        <v>126</v>
      </c>
      <c r="H242" t="s">
        <v>126</v>
      </c>
      <c r="I242" t="s">
        <v>126</v>
      </c>
      <c r="J242" t="s">
        <v>126</v>
      </c>
      <c r="K242" t="s">
        <v>126</v>
      </c>
      <c r="L242" t="s">
        <v>126</v>
      </c>
      <c r="O242" t="b">
        <v>1</v>
      </c>
      <c r="P242" t="s">
        <v>126</v>
      </c>
      <c r="Q242" t="s">
        <v>126</v>
      </c>
      <c r="R242" t="s">
        <v>126</v>
      </c>
      <c r="S242" t="b">
        <v>1</v>
      </c>
      <c r="T242" t="s">
        <v>126</v>
      </c>
      <c r="U242" t="s">
        <v>126</v>
      </c>
      <c r="V242" t="s">
        <v>126</v>
      </c>
      <c r="W242" t="s">
        <v>126</v>
      </c>
      <c r="X242" t="s">
        <v>126</v>
      </c>
      <c r="Y242" t="s">
        <v>126</v>
      </c>
      <c r="Z242" t="b">
        <v>1</v>
      </c>
      <c r="AA242" t="s">
        <v>126</v>
      </c>
      <c r="AB242" t="s">
        <v>126</v>
      </c>
      <c r="AC242" t="s">
        <v>127</v>
      </c>
      <c r="AD242" t="s">
        <v>251</v>
      </c>
      <c r="AF242" t="b">
        <v>1</v>
      </c>
      <c r="AG242">
        <v>256</v>
      </c>
      <c r="AH242">
        <v>290</v>
      </c>
      <c r="AI242">
        <v>2024</v>
      </c>
      <c r="AJ242" t="s">
        <v>2581</v>
      </c>
      <c r="AK242" t="s">
        <v>2582</v>
      </c>
      <c r="AL242">
        <v>4595</v>
      </c>
      <c r="AM242">
        <v>176765</v>
      </c>
      <c r="AN242">
        <v>22735845</v>
      </c>
      <c r="AP242">
        <v>2480740</v>
      </c>
      <c r="AQ242">
        <v>6013</v>
      </c>
      <c r="AR242" t="s">
        <v>130</v>
      </c>
      <c r="AS242" t="s">
        <v>2580</v>
      </c>
      <c r="AT242" t="s">
        <v>2583</v>
      </c>
      <c r="AU242">
        <v>6068</v>
      </c>
      <c r="AV242" t="s">
        <v>2584</v>
      </c>
      <c r="AW242" t="s">
        <v>132</v>
      </c>
      <c r="AX242" t="s">
        <v>2580</v>
      </c>
      <c r="AY242" t="s">
        <v>2583</v>
      </c>
      <c r="AZ242" t="s">
        <v>2585</v>
      </c>
      <c r="BA242" t="s">
        <v>132</v>
      </c>
      <c r="BB242" t="s">
        <v>2580</v>
      </c>
      <c r="BC242" t="s">
        <v>2579</v>
      </c>
      <c r="BD242">
        <v>22735845</v>
      </c>
      <c r="BE242" t="s">
        <v>132</v>
      </c>
      <c r="BF242" t="s">
        <v>2580</v>
      </c>
      <c r="BG242" t="s">
        <v>2579</v>
      </c>
      <c r="BJ242" t="s">
        <v>2586</v>
      </c>
      <c r="BN242" t="s">
        <v>2587</v>
      </c>
    </row>
    <row r="243" spans="1:68">
      <c r="A243">
        <v>236</v>
      </c>
      <c r="B243" t="s">
        <v>2577</v>
      </c>
      <c r="C243" t="s">
        <v>2578</v>
      </c>
      <c r="D243" t="s">
        <v>2588</v>
      </c>
      <c r="E243" t="s">
        <v>2589</v>
      </c>
      <c r="F243" t="s">
        <v>126</v>
      </c>
      <c r="G243" t="s">
        <v>126</v>
      </c>
      <c r="H243" t="s">
        <v>126</v>
      </c>
      <c r="I243" t="s">
        <v>126</v>
      </c>
      <c r="J243" t="s">
        <v>126</v>
      </c>
      <c r="K243" t="s">
        <v>126</v>
      </c>
      <c r="L243" t="s">
        <v>126</v>
      </c>
      <c r="M243" t="s">
        <v>126</v>
      </c>
      <c r="O243" t="s">
        <v>126</v>
      </c>
      <c r="P243" t="s">
        <v>126</v>
      </c>
      <c r="Q243" t="s">
        <v>126</v>
      </c>
      <c r="R243" t="s">
        <v>126</v>
      </c>
      <c r="S243" t="s">
        <v>126</v>
      </c>
      <c r="T243" t="s">
        <v>126</v>
      </c>
      <c r="U243" t="s">
        <v>126</v>
      </c>
      <c r="V243" t="s">
        <v>126</v>
      </c>
      <c r="W243" t="s">
        <v>126</v>
      </c>
      <c r="X243" t="s">
        <v>126</v>
      </c>
      <c r="Y243" t="s">
        <v>126</v>
      </c>
      <c r="Z243" t="s">
        <v>126</v>
      </c>
      <c r="AA243" t="s">
        <v>126</v>
      </c>
      <c r="AB243" t="s">
        <v>126</v>
      </c>
      <c r="AC243" t="s">
        <v>127</v>
      </c>
      <c r="AF243" t="b">
        <v>1</v>
      </c>
      <c r="AG243">
        <v>257</v>
      </c>
      <c r="AH243">
        <v>291</v>
      </c>
      <c r="AI243">
        <v>2026</v>
      </c>
      <c r="AJ243" t="s">
        <v>2590</v>
      </c>
      <c r="AK243" t="s">
        <v>2591</v>
      </c>
      <c r="AL243">
        <v>98811</v>
      </c>
      <c r="AM243">
        <v>824051</v>
      </c>
      <c r="AN243">
        <v>22732297</v>
      </c>
      <c r="AO243">
        <v>156926</v>
      </c>
      <c r="AP243">
        <v>4849822</v>
      </c>
      <c r="AQ243">
        <v>6017</v>
      </c>
      <c r="AR243" t="s">
        <v>130</v>
      </c>
      <c r="AS243" t="s">
        <v>2589</v>
      </c>
      <c r="AT243" t="s">
        <v>2588</v>
      </c>
      <c r="AU243">
        <v>6072</v>
      </c>
      <c r="AV243" t="s">
        <v>2592</v>
      </c>
      <c r="AW243" t="s">
        <v>132</v>
      </c>
      <c r="AX243" t="s">
        <v>2589</v>
      </c>
      <c r="AY243" t="s">
        <v>2588</v>
      </c>
      <c r="AZ243" t="s">
        <v>2593</v>
      </c>
      <c r="BA243" t="s">
        <v>132</v>
      </c>
      <c r="BB243" t="s">
        <v>2589</v>
      </c>
      <c r="BC243" t="s">
        <v>2588</v>
      </c>
      <c r="BD243">
        <v>22732297</v>
      </c>
      <c r="BE243" t="s">
        <v>132</v>
      </c>
      <c r="BF243" t="s">
        <v>2589</v>
      </c>
      <c r="BG243" t="s">
        <v>2588</v>
      </c>
      <c r="BJ243" t="s">
        <v>2594</v>
      </c>
      <c r="BN243" t="s">
        <v>2595</v>
      </c>
    </row>
    <row r="244" spans="1:68">
      <c r="A244">
        <v>237</v>
      </c>
      <c r="B244" t="s">
        <v>2577</v>
      </c>
      <c r="C244" t="s">
        <v>2578</v>
      </c>
      <c r="D244" t="s">
        <v>2596</v>
      </c>
      <c r="E244" t="s">
        <v>2597</v>
      </c>
      <c r="F244" t="s">
        <v>126</v>
      </c>
      <c r="G244" t="s">
        <v>126</v>
      </c>
      <c r="H244" t="s">
        <v>126</v>
      </c>
      <c r="I244" t="s">
        <v>126</v>
      </c>
      <c r="J244" t="s">
        <v>126</v>
      </c>
      <c r="K244" t="s">
        <v>126</v>
      </c>
      <c r="L244" t="s">
        <v>126</v>
      </c>
      <c r="M244" t="s">
        <v>126</v>
      </c>
      <c r="O244" t="s">
        <v>126</v>
      </c>
      <c r="P244" t="s">
        <v>126</v>
      </c>
      <c r="Q244" t="s">
        <v>126</v>
      </c>
      <c r="R244" t="s">
        <v>126</v>
      </c>
      <c r="S244" t="s">
        <v>126</v>
      </c>
      <c r="T244" t="s">
        <v>126</v>
      </c>
      <c r="U244" t="s">
        <v>126</v>
      </c>
      <c r="V244" t="s">
        <v>126</v>
      </c>
      <c r="W244" t="s">
        <v>126</v>
      </c>
      <c r="X244" t="s">
        <v>126</v>
      </c>
      <c r="Y244" t="s">
        <v>126</v>
      </c>
      <c r="Z244" t="s">
        <v>126</v>
      </c>
      <c r="AA244" t="s">
        <v>126</v>
      </c>
      <c r="AB244" t="s">
        <v>126</v>
      </c>
      <c r="AC244" t="s">
        <v>127</v>
      </c>
      <c r="AF244" t="b">
        <v>1</v>
      </c>
      <c r="AG244">
        <v>258</v>
      </c>
      <c r="AH244">
        <v>292</v>
      </c>
      <c r="AI244">
        <v>277</v>
      </c>
      <c r="AJ244" t="s">
        <v>2598</v>
      </c>
      <c r="AK244" t="s">
        <v>2599</v>
      </c>
      <c r="AL244">
        <v>4593</v>
      </c>
      <c r="AM244">
        <v>176766</v>
      </c>
      <c r="AN244">
        <v>22694120</v>
      </c>
      <c r="AP244">
        <v>2480745</v>
      </c>
      <c r="AQ244">
        <v>6021</v>
      </c>
      <c r="AR244" t="s">
        <v>130</v>
      </c>
      <c r="AS244" t="s">
        <v>2597</v>
      </c>
      <c r="AT244" t="s">
        <v>2596</v>
      </c>
      <c r="AU244">
        <v>6076</v>
      </c>
      <c r="AV244" t="s">
        <v>2600</v>
      </c>
      <c r="AW244" t="s">
        <v>132</v>
      </c>
      <c r="AX244" t="s">
        <v>2597</v>
      </c>
      <c r="AY244" t="s">
        <v>2596</v>
      </c>
      <c r="AZ244" t="s">
        <v>2601</v>
      </c>
      <c r="BA244" t="s">
        <v>132</v>
      </c>
      <c r="BB244" t="s">
        <v>2597</v>
      </c>
      <c r="BC244" t="s">
        <v>2596</v>
      </c>
      <c r="BD244">
        <v>22694120</v>
      </c>
      <c r="BE244" t="s">
        <v>132</v>
      </c>
      <c r="BF244" t="s">
        <v>2597</v>
      </c>
      <c r="BG244" t="s">
        <v>2596</v>
      </c>
      <c r="BJ244" t="s">
        <v>506</v>
      </c>
      <c r="BL244" t="s">
        <v>2602</v>
      </c>
      <c r="BM244" t="s">
        <v>2603</v>
      </c>
      <c r="BN244" t="s">
        <v>2604</v>
      </c>
    </row>
    <row r="245" spans="1:68">
      <c r="A245">
        <v>238</v>
      </c>
      <c r="B245" t="s">
        <v>2577</v>
      </c>
      <c r="C245" t="s">
        <v>2578</v>
      </c>
      <c r="D245" t="s">
        <v>2605</v>
      </c>
      <c r="E245" t="s">
        <v>2606</v>
      </c>
      <c r="F245" t="s">
        <v>126</v>
      </c>
      <c r="G245" t="s">
        <v>126</v>
      </c>
      <c r="H245" t="s">
        <v>126</v>
      </c>
      <c r="I245" t="s">
        <v>126</v>
      </c>
      <c r="J245" t="s">
        <v>126</v>
      </c>
      <c r="K245" t="s">
        <v>126</v>
      </c>
      <c r="L245" t="s">
        <v>126</v>
      </c>
      <c r="M245" t="s">
        <v>126</v>
      </c>
      <c r="O245" t="s">
        <v>126</v>
      </c>
      <c r="P245" t="s">
        <v>126</v>
      </c>
      <c r="Q245" t="s">
        <v>126</v>
      </c>
      <c r="R245" t="s">
        <v>126</v>
      </c>
      <c r="S245" t="s">
        <v>126</v>
      </c>
      <c r="T245" t="s">
        <v>126</v>
      </c>
      <c r="U245" t="s">
        <v>126</v>
      </c>
      <c r="V245" t="s">
        <v>126</v>
      </c>
      <c r="W245" t="s">
        <v>126</v>
      </c>
      <c r="X245" t="s">
        <v>126</v>
      </c>
      <c r="Y245" t="s">
        <v>126</v>
      </c>
      <c r="Z245" t="s">
        <v>126</v>
      </c>
      <c r="AA245" t="s">
        <v>126</v>
      </c>
      <c r="AB245" t="s">
        <v>126</v>
      </c>
      <c r="AC245" t="s">
        <v>127</v>
      </c>
      <c r="AF245" t="b">
        <v>1</v>
      </c>
      <c r="AG245">
        <v>253</v>
      </c>
      <c r="AH245">
        <v>293</v>
      </c>
      <c r="AI245">
        <v>278</v>
      </c>
      <c r="AJ245" t="s">
        <v>2607</v>
      </c>
      <c r="AK245" t="s">
        <v>2608</v>
      </c>
      <c r="AL245">
        <v>144498</v>
      </c>
      <c r="AN245">
        <v>22694091</v>
      </c>
      <c r="AP245">
        <v>7342343</v>
      </c>
      <c r="AQ245">
        <v>6027</v>
      </c>
      <c r="AR245" t="s">
        <v>130</v>
      </c>
      <c r="AS245" t="s">
        <v>2606</v>
      </c>
      <c r="AT245" t="s">
        <v>2605</v>
      </c>
      <c r="AU245">
        <v>6078</v>
      </c>
      <c r="AV245" t="s">
        <v>2609</v>
      </c>
      <c r="AW245" t="s">
        <v>132</v>
      </c>
      <c r="AX245" t="s">
        <v>2610</v>
      </c>
      <c r="AY245" t="s">
        <v>2605</v>
      </c>
      <c r="AZ245" t="s">
        <v>2611</v>
      </c>
      <c r="BA245" t="s">
        <v>132</v>
      </c>
      <c r="BB245" t="s">
        <v>2606</v>
      </c>
      <c r="BC245" t="s">
        <v>2605</v>
      </c>
      <c r="BD245">
        <v>22694091</v>
      </c>
      <c r="BE245" t="s">
        <v>132</v>
      </c>
      <c r="BF245" t="s">
        <v>2610</v>
      </c>
      <c r="BG245" t="s">
        <v>2605</v>
      </c>
      <c r="BH245" t="s">
        <v>2612</v>
      </c>
      <c r="BJ245" t="s">
        <v>2613</v>
      </c>
      <c r="BN245" t="s">
        <v>2614</v>
      </c>
      <c r="BO245" t="s">
        <v>2615</v>
      </c>
    </row>
    <row r="246" spans="1:68">
      <c r="A246">
        <v>239</v>
      </c>
      <c r="B246" t="s">
        <v>2577</v>
      </c>
      <c r="C246" t="s">
        <v>2578</v>
      </c>
      <c r="D246" t="s">
        <v>2616</v>
      </c>
      <c r="E246" t="s">
        <v>2617</v>
      </c>
      <c r="F246" t="s">
        <v>126</v>
      </c>
      <c r="G246" t="s">
        <v>126</v>
      </c>
      <c r="H246" t="s">
        <v>126</v>
      </c>
      <c r="I246" t="s">
        <v>126</v>
      </c>
      <c r="J246" t="s">
        <v>126</v>
      </c>
      <c r="K246" t="s">
        <v>126</v>
      </c>
      <c r="L246" t="s">
        <v>126</v>
      </c>
      <c r="M246" t="s">
        <v>126</v>
      </c>
      <c r="O246" t="s">
        <v>126</v>
      </c>
      <c r="P246" t="s">
        <v>126</v>
      </c>
      <c r="Q246" t="s">
        <v>126</v>
      </c>
      <c r="R246" t="s">
        <v>126</v>
      </c>
      <c r="S246" t="s">
        <v>126</v>
      </c>
      <c r="T246" t="s">
        <v>126</v>
      </c>
      <c r="U246" t="s">
        <v>126</v>
      </c>
      <c r="V246" t="s">
        <v>126</v>
      </c>
      <c r="W246" t="s">
        <v>126</v>
      </c>
      <c r="X246" t="s">
        <v>126</v>
      </c>
      <c r="Y246" t="s">
        <v>126</v>
      </c>
      <c r="Z246" t="s">
        <v>126</v>
      </c>
      <c r="AA246" t="s">
        <v>126</v>
      </c>
      <c r="AB246" t="s">
        <v>126</v>
      </c>
      <c r="AC246" t="s">
        <v>127</v>
      </c>
      <c r="AF246" t="b">
        <v>1</v>
      </c>
      <c r="AG246">
        <v>254</v>
      </c>
      <c r="AH246">
        <v>294</v>
      </c>
      <c r="AI246">
        <v>279</v>
      </c>
      <c r="AJ246" t="s">
        <v>2618</v>
      </c>
      <c r="AK246" t="s">
        <v>2619</v>
      </c>
      <c r="AL246">
        <v>4613</v>
      </c>
      <c r="AM246">
        <v>562727</v>
      </c>
      <c r="AN246">
        <v>22694099</v>
      </c>
      <c r="AP246">
        <v>2480737</v>
      </c>
      <c r="AQ246">
        <v>6036</v>
      </c>
      <c r="AR246" t="s">
        <v>130</v>
      </c>
      <c r="AS246" t="s">
        <v>2617</v>
      </c>
      <c r="AT246" t="s">
        <v>2620</v>
      </c>
      <c r="AU246">
        <v>6087</v>
      </c>
      <c r="AV246" t="s">
        <v>2621</v>
      </c>
      <c r="AW246" t="s">
        <v>132</v>
      </c>
      <c r="AX246" t="s">
        <v>2617</v>
      </c>
      <c r="AY246" t="s">
        <v>2620</v>
      </c>
      <c r="AZ246" t="s">
        <v>2622</v>
      </c>
      <c r="BA246" t="s">
        <v>132</v>
      </c>
      <c r="BB246" t="s">
        <v>2617</v>
      </c>
      <c r="BC246" t="s">
        <v>2616</v>
      </c>
      <c r="BD246">
        <v>22694099</v>
      </c>
      <c r="BE246" t="s">
        <v>132</v>
      </c>
      <c r="BF246" t="s">
        <v>2617</v>
      </c>
      <c r="BG246" t="s">
        <v>2620</v>
      </c>
      <c r="BJ246" t="s">
        <v>531</v>
      </c>
      <c r="BN246" t="s">
        <v>2623</v>
      </c>
    </row>
    <row r="247" spans="1:68">
      <c r="A247">
        <v>240</v>
      </c>
      <c r="B247" t="s">
        <v>2577</v>
      </c>
      <c r="C247" t="s">
        <v>2578</v>
      </c>
      <c r="D247" t="s">
        <v>2624</v>
      </c>
      <c r="E247" t="s">
        <v>2625</v>
      </c>
      <c r="F247" t="b">
        <v>1</v>
      </c>
      <c r="G247" t="s">
        <v>126</v>
      </c>
      <c r="H247" t="s">
        <v>126</v>
      </c>
      <c r="I247" t="s">
        <v>126</v>
      </c>
      <c r="J247" t="s">
        <v>126</v>
      </c>
      <c r="K247" t="s">
        <v>126</v>
      </c>
      <c r="L247" t="s">
        <v>126</v>
      </c>
      <c r="M247" t="s">
        <v>126</v>
      </c>
      <c r="O247" t="s">
        <v>126</v>
      </c>
      <c r="P247" t="s">
        <v>126</v>
      </c>
      <c r="Q247" t="s">
        <v>126</v>
      </c>
      <c r="R247" t="s">
        <v>126</v>
      </c>
      <c r="S247" t="s">
        <v>126</v>
      </c>
      <c r="T247" t="s">
        <v>126</v>
      </c>
      <c r="U247" t="s">
        <v>126</v>
      </c>
      <c r="V247" t="s">
        <v>126</v>
      </c>
      <c r="W247" t="s">
        <v>126</v>
      </c>
      <c r="X247" t="s">
        <v>126</v>
      </c>
      <c r="Y247" t="s">
        <v>126</v>
      </c>
      <c r="Z247" t="s">
        <v>126</v>
      </c>
      <c r="AA247" t="s">
        <v>126</v>
      </c>
      <c r="AB247" t="s">
        <v>126</v>
      </c>
      <c r="AC247" t="s">
        <v>127</v>
      </c>
      <c r="AF247" t="b">
        <v>1</v>
      </c>
      <c r="AG247">
        <v>255</v>
      </c>
      <c r="AH247">
        <v>295</v>
      </c>
      <c r="AI247">
        <v>280</v>
      </c>
      <c r="AJ247" t="s">
        <v>2626</v>
      </c>
      <c r="AK247" t="s">
        <v>2627</v>
      </c>
      <c r="AL247">
        <v>4614</v>
      </c>
      <c r="AM247">
        <v>562726</v>
      </c>
      <c r="AN247">
        <v>22694095</v>
      </c>
      <c r="AP247">
        <v>2480735</v>
      </c>
      <c r="AQ247">
        <v>6042</v>
      </c>
      <c r="AR247" t="s">
        <v>130</v>
      </c>
      <c r="AS247" t="s">
        <v>2625</v>
      </c>
      <c r="AT247" t="s">
        <v>2624</v>
      </c>
      <c r="AU247">
        <v>6091</v>
      </c>
      <c r="AV247" t="s">
        <v>2628</v>
      </c>
      <c r="AW247" t="s">
        <v>132</v>
      </c>
      <c r="AX247" t="s">
        <v>2625</v>
      </c>
      <c r="AY247" t="s">
        <v>2624</v>
      </c>
      <c r="AZ247" t="s">
        <v>2629</v>
      </c>
      <c r="BA247" t="s">
        <v>132</v>
      </c>
      <c r="BB247" t="s">
        <v>2625</v>
      </c>
      <c r="BC247" t="s">
        <v>2624</v>
      </c>
      <c r="BD247">
        <v>22694095</v>
      </c>
      <c r="BE247" t="s">
        <v>132</v>
      </c>
      <c r="BF247" t="s">
        <v>2625</v>
      </c>
      <c r="BG247" t="s">
        <v>2624</v>
      </c>
      <c r="BJ247" t="s">
        <v>506</v>
      </c>
      <c r="BL247" t="s">
        <v>2630</v>
      </c>
      <c r="BM247" t="s">
        <v>2631</v>
      </c>
      <c r="BN247" t="s">
        <v>2632</v>
      </c>
    </row>
    <row r="248" spans="1:68">
      <c r="A248">
        <v>241</v>
      </c>
      <c r="B248" t="s">
        <v>2577</v>
      </c>
      <c r="C248" t="s">
        <v>2578</v>
      </c>
      <c r="D248" t="s">
        <v>2633</v>
      </c>
      <c r="E248" t="s">
        <v>2634</v>
      </c>
      <c r="F248" t="s">
        <v>126</v>
      </c>
      <c r="G248" t="s">
        <v>216</v>
      </c>
      <c r="H248" t="s">
        <v>126</v>
      </c>
      <c r="I248" t="s">
        <v>126</v>
      </c>
      <c r="J248" t="s">
        <v>126</v>
      </c>
      <c r="K248" t="s">
        <v>126</v>
      </c>
      <c r="L248" t="s">
        <v>126</v>
      </c>
      <c r="M248" t="s">
        <v>126</v>
      </c>
      <c r="O248" t="s">
        <v>126</v>
      </c>
      <c r="P248" t="s">
        <v>126</v>
      </c>
      <c r="Q248" t="s">
        <v>126</v>
      </c>
      <c r="R248" t="s">
        <v>126</v>
      </c>
      <c r="S248" t="s">
        <v>126</v>
      </c>
      <c r="T248" t="s">
        <v>126</v>
      </c>
      <c r="U248" t="s">
        <v>126</v>
      </c>
      <c r="V248" t="s">
        <v>126</v>
      </c>
      <c r="W248" t="s">
        <v>126</v>
      </c>
      <c r="X248" t="s">
        <v>126</v>
      </c>
      <c r="Y248" t="s">
        <v>126</v>
      </c>
      <c r="Z248" t="s">
        <v>126</v>
      </c>
      <c r="AA248" t="s">
        <v>126</v>
      </c>
      <c r="AB248" t="s">
        <v>126</v>
      </c>
      <c r="AC248" t="s">
        <v>127</v>
      </c>
      <c r="AE248" t="b">
        <v>1</v>
      </c>
      <c r="AF248" t="b">
        <v>1</v>
      </c>
      <c r="AG248">
        <v>259</v>
      </c>
      <c r="AH248">
        <v>296</v>
      </c>
      <c r="AI248">
        <v>281</v>
      </c>
      <c r="AJ248" t="s">
        <v>2635</v>
      </c>
      <c r="AK248" t="s">
        <v>2636</v>
      </c>
      <c r="AL248">
        <v>4604</v>
      </c>
      <c r="AM248">
        <v>176777</v>
      </c>
      <c r="AN248">
        <v>22694127</v>
      </c>
      <c r="AO248">
        <v>883</v>
      </c>
      <c r="AP248">
        <v>2480757</v>
      </c>
      <c r="AQ248">
        <v>6047</v>
      </c>
      <c r="AR248" t="s">
        <v>130</v>
      </c>
      <c r="AS248" t="s">
        <v>2634</v>
      </c>
      <c r="AT248" t="s">
        <v>2633</v>
      </c>
      <c r="AU248">
        <v>6095</v>
      </c>
      <c r="AV248" t="s">
        <v>2637</v>
      </c>
      <c r="AW248" t="s">
        <v>132</v>
      </c>
      <c r="AX248" t="s">
        <v>2634</v>
      </c>
      <c r="AY248" t="s">
        <v>2633</v>
      </c>
      <c r="AZ248" t="s">
        <v>2638</v>
      </c>
      <c r="BA248" t="s">
        <v>132</v>
      </c>
      <c r="BB248" t="s">
        <v>2634</v>
      </c>
      <c r="BC248" t="s">
        <v>2633</v>
      </c>
      <c r="BD248">
        <v>22694127</v>
      </c>
      <c r="BE248" t="s">
        <v>132</v>
      </c>
      <c r="BF248" t="s">
        <v>2634</v>
      </c>
      <c r="BG248" t="s">
        <v>2633</v>
      </c>
      <c r="BJ248" t="s">
        <v>1943</v>
      </c>
      <c r="BK248" t="s">
        <v>269</v>
      </c>
      <c r="BN248" t="s">
        <v>2639</v>
      </c>
    </row>
    <row r="249" spans="1:68">
      <c r="A249">
        <v>242</v>
      </c>
      <c r="B249" t="s">
        <v>2577</v>
      </c>
      <c r="C249" t="s">
        <v>2578</v>
      </c>
      <c r="D249" t="s">
        <v>2640</v>
      </c>
      <c r="E249" t="s">
        <v>2641</v>
      </c>
      <c r="F249" t="s">
        <v>126</v>
      </c>
      <c r="G249" t="s">
        <v>126</v>
      </c>
      <c r="H249" t="s">
        <v>126</v>
      </c>
      <c r="I249" t="s">
        <v>126</v>
      </c>
      <c r="J249" t="s">
        <v>126</v>
      </c>
      <c r="K249" t="s">
        <v>126</v>
      </c>
      <c r="L249" t="s">
        <v>126</v>
      </c>
      <c r="M249" t="s">
        <v>126</v>
      </c>
      <c r="O249" t="s">
        <v>126</v>
      </c>
      <c r="P249" t="s">
        <v>126</v>
      </c>
      <c r="Q249" t="b">
        <v>1</v>
      </c>
      <c r="R249" t="s">
        <v>126</v>
      </c>
      <c r="S249" t="s">
        <v>126</v>
      </c>
      <c r="T249" t="s">
        <v>126</v>
      </c>
      <c r="U249" t="s">
        <v>126</v>
      </c>
      <c r="V249" t="s">
        <v>126</v>
      </c>
      <c r="W249" t="s">
        <v>126</v>
      </c>
      <c r="X249" t="s">
        <v>126</v>
      </c>
      <c r="Y249" t="s">
        <v>126</v>
      </c>
      <c r="Z249" t="s">
        <v>126</v>
      </c>
      <c r="AA249" t="s">
        <v>126</v>
      </c>
      <c r="AB249" t="s">
        <v>126</v>
      </c>
      <c r="AC249" t="s">
        <v>263</v>
      </c>
      <c r="AD249" t="s">
        <v>251</v>
      </c>
      <c r="AE249" t="b">
        <v>1</v>
      </c>
      <c r="AF249" t="b">
        <v>1</v>
      </c>
      <c r="AG249">
        <v>260</v>
      </c>
      <c r="AH249">
        <v>297</v>
      </c>
      <c r="AI249">
        <v>282</v>
      </c>
      <c r="AJ249" t="s">
        <v>2642</v>
      </c>
      <c r="AK249" t="s">
        <v>2643</v>
      </c>
      <c r="AL249">
        <v>4605</v>
      </c>
      <c r="AM249">
        <v>176774</v>
      </c>
      <c r="AN249">
        <v>22694136</v>
      </c>
      <c r="AO249">
        <v>885</v>
      </c>
      <c r="AP249">
        <v>2480758</v>
      </c>
      <c r="AQ249">
        <v>6051</v>
      </c>
      <c r="AR249" t="s">
        <v>130</v>
      </c>
      <c r="AS249" t="s">
        <v>2641</v>
      </c>
      <c r="AT249" t="s">
        <v>2640</v>
      </c>
      <c r="AU249">
        <v>6101</v>
      </c>
      <c r="AV249" t="s">
        <v>2644</v>
      </c>
      <c r="AW249" t="s">
        <v>132</v>
      </c>
      <c r="AX249" t="s">
        <v>2641</v>
      </c>
      <c r="AY249" t="s">
        <v>2640</v>
      </c>
      <c r="AZ249" t="s">
        <v>2645</v>
      </c>
      <c r="BA249" t="s">
        <v>132</v>
      </c>
      <c r="BB249" t="s">
        <v>2641</v>
      </c>
      <c r="BC249" t="s">
        <v>2640</v>
      </c>
      <c r="BD249">
        <v>22694136</v>
      </c>
      <c r="BE249" t="s">
        <v>132</v>
      </c>
      <c r="BF249" t="s">
        <v>2641</v>
      </c>
      <c r="BG249" t="s">
        <v>2640</v>
      </c>
      <c r="BJ249" t="s">
        <v>2646</v>
      </c>
      <c r="BK249" t="s">
        <v>2647</v>
      </c>
      <c r="BL249" t="s">
        <v>2648</v>
      </c>
      <c r="BM249" t="s">
        <v>2649</v>
      </c>
      <c r="BN249" t="s">
        <v>2650</v>
      </c>
      <c r="BO249" t="s">
        <v>2651</v>
      </c>
    </row>
    <row r="250" spans="1:68">
      <c r="A250">
        <v>243</v>
      </c>
      <c r="B250" t="s">
        <v>2577</v>
      </c>
      <c r="C250" t="s">
        <v>2578</v>
      </c>
      <c r="D250" t="s">
        <v>2652</v>
      </c>
      <c r="E250" t="s">
        <v>2653</v>
      </c>
      <c r="F250" t="s">
        <v>126</v>
      </c>
      <c r="G250" t="s">
        <v>126</v>
      </c>
      <c r="H250" t="s">
        <v>126</v>
      </c>
      <c r="I250" t="s">
        <v>126</v>
      </c>
      <c r="J250" t="s">
        <v>126</v>
      </c>
      <c r="K250" t="s">
        <v>126</v>
      </c>
      <c r="L250" t="b">
        <v>1</v>
      </c>
      <c r="M250" t="s">
        <v>126</v>
      </c>
      <c r="O250" t="s">
        <v>126</v>
      </c>
      <c r="P250" t="s">
        <v>126</v>
      </c>
      <c r="Q250" t="s">
        <v>126</v>
      </c>
      <c r="R250" t="s">
        <v>126</v>
      </c>
      <c r="S250" t="s">
        <v>126</v>
      </c>
      <c r="T250" t="s">
        <v>126</v>
      </c>
      <c r="U250" t="s">
        <v>126</v>
      </c>
      <c r="V250" t="s">
        <v>126</v>
      </c>
      <c r="W250" t="s">
        <v>126</v>
      </c>
      <c r="X250" t="s">
        <v>126</v>
      </c>
      <c r="Y250" t="s">
        <v>126</v>
      </c>
      <c r="Z250" t="s">
        <v>126</v>
      </c>
      <c r="AA250" t="s">
        <v>126</v>
      </c>
      <c r="AB250" t="s">
        <v>126</v>
      </c>
      <c r="AC250" t="s">
        <v>142</v>
      </c>
      <c r="AE250" t="b">
        <v>1</v>
      </c>
      <c r="AF250" t="b">
        <v>1</v>
      </c>
      <c r="AG250">
        <v>261</v>
      </c>
      <c r="AH250">
        <v>298</v>
      </c>
      <c r="AI250">
        <v>898</v>
      </c>
      <c r="AJ250" t="s">
        <v>2654</v>
      </c>
      <c r="AK250" t="s">
        <v>2655</v>
      </c>
      <c r="AL250">
        <v>4607</v>
      </c>
      <c r="AM250">
        <v>176776</v>
      </c>
      <c r="AN250">
        <v>22694140</v>
      </c>
      <c r="AO250">
        <v>73029</v>
      </c>
      <c r="AP250">
        <v>2480754</v>
      </c>
      <c r="AQ250">
        <v>6052</v>
      </c>
      <c r="AR250" t="s">
        <v>130</v>
      </c>
      <c r="AS250" t="s">
        <v>2653</v>
      </c>
      <c r="AT250" t="s">
        <v>2656</v>
      </c>
      <c r="AU250">
        <v>6103</v>
      </c>
      <c r="AV250" t="s">
        <v>2657</v>
      </c>
      <c r="AW250" t="s">
        <v>132</v>
      </c>
      <c r="AX250" t="s">
        <v>2653</v>
      </c>
      <c r="AY250" t="s">
        <v>2652</v>
      </c>
      <c r="AZ250" t="s">
        <v>2658</v>
      </c>
      <c r="BA250" t="s">
        <v>132</v>
      </c>
      <c r="BB250" t="s">
        <v>2653</v>
      </c>
      <c r="BC250" t="s">
        <v>2652</v>
      </c>
      <c r="BD250">
        <v>22694140</v>
      </c>
      <c r="BE250" t="s">
        <v>132</v>
      </c>
      <c r="BF250" t="s">
        <v>2653</v>
      </c>
      <c r="BG250" t="s">
        <v>2652</v>
      </c>
      <c r="BJ250" t="s">
        <v>1201</v>
      </c>
      <c r="BK250" t="s">
        <v>1202</v>
      </c>
      <c r="BL250" t="s">
        <v>2659</v>
      </c>
      <c r="BM250" t="s">
        <v>2660</v>
      </c>
      <c r="BN250" t="s">
        <v>2661</v>
      </c>
    </row>
    <row r="251" spans="1:68">
      <c r="A251">
        <v>244</v>
      </c>
      <c r="B251" t="s">
        <v>2577</v>
      </c>
      <c r="C251" t="s">
        <v>2578</v>
      </c>
      <c r="D251" t="s">
        <v>2662</v>
      </c>
      <c r="E251" t="s">
        <v>2663</v>
      </c>
      <c r="F251" t="s">
        <v>126</v>
      </c>
      <c r="G251" t="s">
        <v>126</v>
      </c>
      <c r="H251" t="s">
        <v>126</v>
      </c>
      <c r="I251" t="s">
        <v>126</v>
      </c>
      <c r="J251" t="s">
        <v>126</v>
      </c>
      <c r="K251" t="s">
        <v>126</v>
      </c>
      <c r="L251" t="s">
        <v>126</v>
      </c>
      <c r="M251" t="s">
        <v>126</v>
      </c>
      <c r="O251" t="s">
        <v>126</v>
      </c>
      <c r="P251" t="s">
        <v>126</v>
      </c>
      <c r="Q251" t="s">
        <v>126</v>
      </c>
      <c r="R251" t="s">
        <v>126</v>
      </c>
      <c r="S251" t="s">
        <v>126</v>
      </c>
      <c r="T251" t="s">
        <v>126</v>
      </c>
      <c r="U251" t="s">
        <v>126</v>
      </c>
      <c r="V251" t="s">
        <v>126</v>
      </c>
      <c r="W251" t="s">
        <v>126</v>
      </c>
      <c r="X251" t="s">
        <v>126</v>
      </c>
      <c r="Y251" t="s">
        <v>126</v>
      </c>
      <c r="Z251" t="s">
        <v>126</v>
      </c>
      <c r="AA251" t="s">
        <v>126</v>
      </c>
      <c r="AB251" t="s">
        <v>126</v>
      </c>
      <c r="AC251" t="s">
        <v>127</v>
      </c>
      <c r="AE251" t="b">
        <v>1</v>
      </c>
      <c r="AF251" t="b">
        <v>1</v>
      </c>
      <c r="AG251">
        <v>262</v>
      </c>
      <c r="AH251">
        <v>299</v>
      </c>
      <c r="AI251">
        <v>283</v>
      </c>
      <c r="AJ251" t="s">
        <v>2664</v>
      </c>
      <c r="AK251" t="s">
        <v>2665</v>
      </c>
      <c r="AL251">
        <v>4603</v>
      </c>
      <c r="AM251">
        <v>176775</v>
      </c>
      <c r="AN251">
        <v>22694144</v>
      </c>
      <c r="AO251">
        <v>73030</v>
      </c>
      <c r="AP251">
        <v>2480756</v>
      </c>
      <c r="AQ251">
        <v>6053</v>
      </c>
      <c r="AR251" t="s">
        <v>130</v>
      </c>
      <c r="AS251" t="s">
        <v>2663</v>
      </c>
      <c r="AT251" t="s">
        <v>2662</v>
      </c>
      <c r="AU251">
        <v>6104</v>
      </c>
      <c r="AV251" t="s">
        <v>2666</v>
      </c>
      <c r="AW251" t="s">
        <v>132</v>
      </c>
      <c r="AX251" t="s">
        <v>2663</v>
      </c>
      <c r="AY251" t="s">
        <v>2662</v>
      </c>
      <c r="AZ251" t="s">
        <v>2667</v>
      </c>
      <c r="BA251" t="s">
        <v>132</v>
      </c>
      <c r="BB251" t="s">
        <v>2663</v>
      </c>
      <c r="BC251" t="s">
        <v>2662</v>
      </c>
      <c r="BD251">
        <v>22694144</v>
      </c>
      <c r="BE251" t="s">
        <v>132</v>
      </c>
      <c r="BF251" t="s">
        <v>2663</v>
      </c>
      <c r="BG251" t="s">
        <v>2662</v>
      </c>
      <c r="BJ251" t="s">
        <v>2668</v>
      </c>
      <c r="BN251" t="s">
        <v>2669</v>
      </c>
    </row>
    <row r="252" spans="1:68">
      <c r="A252">
        <v>245</v>
      </c>
      <c r="B252" t="s">
        <v>2670</v>
      </c>
      <c r="C252" t="s">
        <v>2671</v>
      </c>
      <c r="D252" t="s">
        <v>2672</v>
      </c>
      <c r="E252" t="s">
        <v>2673</v>
      </c>
      <c r="F252" t="s">
        <v>126</v>
      </c>
      <c r="G252" t="s">
        <v>126</v>
      </c>
      <c r="H252" t="s">
        <v>126</v>
      </c>
      <c r="I252" t="s">
        <v>126</v>
      </c>
      <c r="J252" t="s">
        <v>126</v>
      </c>
      <c r="K252" t="s">
        <v>126</v>
      </c>
      <c r="L252" t="s">
        <v>126</v>
      </c>
      <c r="O252" t="b">
        <v>1</v>
      </c>
      <c r="P252" t="s">
        <v>126</v>
      </c>
      <c r="Q252" t="s">
        <v>126</v>
      </c>
      <c r="R252" t="s">
        <v>126</v>
      </c>
      <c r="S252" t="s">
        <v>126</v>
      </c>
      <c r="T252" t="s">
        <v>126</v>
      </c>
      <c r="U252" t="s">
        <v>126</v>
      </c>
      <c r="V252" t="s">
        <v>126</v>
      </c>
      <c r="W252" t="s">
        <v>126</v>
      </c>
      <c r="X252" t="s">
        <v>126</v>
      </c>
      <c r="Y252" t="s">
        <v>126</v>
      </c>
      <c r="Z252" t="b">
        <v>1</v>
      </c>
      <c r="AA252" t="s">
        <v>126</v>
      </c>
      <c r="AB252" t="s">
        <v>126</v>
      </c>
      <c r="AC252" t="s">
        <v>127</v>
      </c>
      <c r="AF252" t="s">
        <v>126</v>
      </c>
      <c r="AG252">
        <v>319</v>
      </c>
      <c r="AH252">
        <v>326</v>
      </c>
      <c r="AI252">
        <v>285</v>
      </c>
      <c r="AJ252" t="s">
        <v>2674</v>
      </c>
      <c r="AK252" t="s">
        <v>2675</v>
      </c>
      <c r="AL252">
        <v>4491</v>
      </c>
      <c r="AM252">
        <v>176792</v>
      </c>
      <c r="AN252">
        <v>22694240</v>
      </c>
      <c r="AO252">
        <v>291</v>
      </c>
      <c r="AP252">
        <v>2481609</v>
      </c>
      <c r="AQ252">
        <v>6321</v>
      </c>
      <c r="AR252" t="s">
        <v>130</v>
      </c>
      <c r="AS252" t="s">
        <v>2673</v>
      </c>
      <c r="AT252" t="s">
        <v>2676</v>
      </c>
      <c r="AU252">
        <v>6119</v>
      </c>
      <c r="AV252" t="s">
        <v>2677</v>
      </c>
      <c r="AW252" t="s">
        <v>132</v>
      </c>
      <c r="AX252" t="s">
        <v>2673</v>
      </c>
      <c r="AY252" t="s">
        <v>2676</v>
      </c>
      <c r="AZ252" t="s">
        <v>2678</v>
      </c>
      <c r="BA252" t="s">
        <v>132</v>
      </c>
      <c r="BB252" t="s">
        <v>2673</v>
      </c>
      <c r="BC252" t="s">
        <v>2672</v>
      </c>
      <c r="BD252">
        <v>22694240</v>
      </c>
      <c r="BE252" t="s">
        <v>132</v>
      </c>
      <c r="BF252" t="s">
        <v>2673</v>
      </c>
      <c r="BG252" t="s">
        <v>2676</v>
      </c>
      <c r="BI252" t="s">
        <v>2679</v>
      </c>
      <c r="BJ252" t="s">
        <v>1968</v>
      </c>
      <c r="BK252" t="s">
        <v>2680</v>
      </c>
      <c r="BL252" t="s">
        <v>2681</v>
      </c>
      <c r="BM252" t="s">
        <v>2682</v>
      </c>
      <c r="BN252" t="s">
        <v>2683</v>
      </c>
      <c r="BO252" t="s">
        <v>34</v>
      </c>
      <c r="BP252" t="s">
        <v>2684</v>
      </c>
    </row>
    <row r="253" spans="1:68">
      <c r="A253">
        <v>246</v>
      </c>
      <c r="B253" t="s">
        <v>2670</v>
      </c>
      <c r="C253" t="s">
        <v>2671</v>
      </c>
      <c r="D253" t="s">
        <v>2685</v>
      </c>
      <c r="E253" t="s">
        <v>2686</v>
      </c>
      <c r="F253" t="s">
        <v>126</v>
      </c>
      <c r="G253" t="s">
        <v>126</v>
      </c>
      <c r="H253" t="s">
        <v>126</v>
      </c>
      <c r="I253" t="s">
        <v>126</v>
      </c>
      <c r="J253" t="s">
        <v>126</v>
      </c>
      <c r="K253" t="s">
        <v>126</v>
      </c>
      <c r="L253" t="s">
        <v>126</v>
      </c>
      <c r="M253" t="s">
        <v>126</v>
      </c>
      <c r="O253" t="s">
        <v>126</v>
      </c>
      <c r="P253" t="s">
        <v>126</v>
      </c>
      <c r="Q253" t="s">
        <v>126</v>
      </c>
      <c r="R253" t="s">
        <v>126</v>
      </c>
      <c r="S253" t="s">
        <v>126</v>
      </c>
      <c r="T253" t="s">
        <v>126</v>
      </c>
      <c r="U253" t="s">
        <v>126</v>
      </c>
      <c r="V253" t="s">
        <v>126</v>
      </c>
      <c r="W253" t="s">
        <v>126</v>
      </c>
      <c r="X253" t="s">
        <v>126</v>
      </c>
      <c r="Y253" t="s">
        <v>126</v>
      </c>
      <c r="Z253" t="b">
        <v>1</v>
      </c>
      <c r="AA253" t="s">
        <v>126</v>
      </c>
      <c r="AB253" t="s">
        <v>126</v>
      </c>
      <c r="AC253" t="s">
        <v>127</v>
      </c>
      <c r="AD253" t="s">
        <v>251</v>
      </c>
      <c r="AF253" t="s">
        <v>126</v>
      </c>
      <c r="AG253">
        <v>320</v>
      </c>
      <c r="AH253">
        <v>327</v>
      </c>
      <c r="AI253">
        <v>284</v>
      </c>
      <c r="AJ253" t="s">
        <v>2687</v>
      </c>
      <c r="AK253" t="s">
        <v>2688</v>
      </c>
      <c r="AL253">
        <v>4489</v>
      </c>
      <c r="AM253">
        <v>176793</v>
      </c>
      <c r="AN253">
        <v>22694245</v>
      </c>
      <c r="AO253">
        <v>273</v>
      </c>
      <c r="AP253">
        <v>2481621</v>
      </c>
      <c r="AQ253">
        <v>6322</v>
      </c>
      <c r="AR253" t="s">
        <v>130</v>
      </c>
      <c r="AS253" t="s">
        <v>2686</v>
      </c>
      <c r="AT253" t="s">
        <v>2689</v>
      </c>
      <c r="AU253">
        <v>6120</v>
      </c>
      <c r="AV253" t="s">
        <v>2690</v>
      </c>
      <c r="AW253" t="s">
        <v>132</v>
      </c>
      <c r="AX253" t="s">
        <v>2686</v>
      </c>
      <c r="AY253" t="s">
        <v>2689</v>
      </c>
      <c r="AZ253" t="s">
        <v>2691</v>
      </c>
      <c r="BA253" t="s">
        <v>132</v>
      </c>
      <c r="BB253" t="s">
        <v>2686</v>
      </c>
      <c r="BC253" t="s">
        <v>2685</v>
      </c>
      <c r="BD253">
        <v>22694245</v>
      </c>
      <c r="BE253" t="s">
        <v>132</v>
      </c>
      <c r="BF253" t="s">
        <v>2686</v>
      </c>
      <c r="BG253" t="s">
        <v>2692</v>
      </c>
      <c r="BI253" t="s">
        <v>2693</v>
      </c>
      <c r="BJ253" t="s">
        <v>1968</v>
      </c>
      <c r="BK253" t="s">
        <v>2694</v>
      </c>
      <c r="BL253" t="s">
        <v>2681</v>
      </c>
      <c r="BM253" t="s">
        <v>2695</v>
      </c>
      <c r="BN253" t="s">
        <v>2696</v>
      </c>
      <c r="BO253" t="s">
        <v>52</v>
      </c>
    </row>
    <row r="254" spans="1:68">
      <c r="A254">
        <v>247</v>
      </c>
      <c r="B254" t="s">
        <v>2670</v>
      </c>
      <c r="C254" t="s">
        <v>2671</v>
      </c>
      <c r="D254" t="s">
        <v>2697</v>
      </c>
      <c r="E254" t="s">
        <v>2698</v>
      </c>
      <c r="F254" t="s">
        <v>126</v>
      </c>
      <c r="G254" t="s">
        <v>126</v>
      </c>
      <c r="H254" t="s">
        <v>126</v>
      </c>
      <c r="I254" t="s">
        <v>126</v>
      </c>
      <c r="J254" t="b">
        <v>1</v>
      </c>
      <c r="K254" t="s">
        <v>126</v>
      </c>
      <c r="L254" t="s">
        <v>126</v>
      </c>
      <c r="M254" t="s">
        <v>126</v>
      </c>
      <c r="O254" t="s">
        <v>126</v>
      </c>
      <c r="P254" t="s">
        <v>126</v>
      </c>
      <c r="Q254" t="s">
        <v>126</v>
      </c>
      <c r="R254" t="s">
        <v>126</v>
      </c>
      <c r="S254" t="b">
        <v>1</v>
      </c>
      <c r="T254" t="s">
        <v>126</v>
      </c>
      <c r="U254" t="s">
        <v>126</v>
      </c>
      <c r="V254" t="s">
        <v>126</v>
      </c>
      <c r="W254" t="s">
        <v>126</v>
      </c>
      <c r="X254" t="s">
        <v>126</v>
      </c>
      <c r="Y254" t="s">
        <v>126</v>
      </c>
      <c r="Z254" t="b">
        <v>1</v>
      </c>
      <c r="AA254" t="s">
        <v>126</v>
      </c>
      <c r="AB254" t="s">
        <v>126</v>
      </c>
      <c r="AC254" t="s">
        <v>127</v>
      </c>
      <c r="AD254" t="s">
        <v>251</v>
      </c>
      <c r="AF254" t="s">
        <v>126</v>
      </c>
      <c r="AG254">
        <v>321</v>
      </c>
      <c r="AH254">
        <v>328</v>
      </c>
      <c r="AI254">
        <v>930</v>
      </c>
      <c r="AJ254" t="s">
        <v>2699</v>
      </c>
      <c r="AK254" t="s">
        <v>2700</v>
      </c>
      <c r="AL254">
        <v>4481</v>
      </c>
      <c r="AM254">
        <v>176794</v>
      </c>
      <c r="AN254">
        <v>22694251</v>
      </c>
      <c r="AO254">
        <v>278</v>
      </c>
      <c r="AP254">
        <v>2481613</v>
      </c>
      <c r="AQ254">
        <v>6323</v>
      </c>
      <c r="AR254" t="s">
        <v>130</v>
      </c>
      <c r="AS254" t="s">
        <v>2698</v>
      </c>
      <c r="AT254" t="s">
        <v>2701</v>
      </c>
      <c r="AU254">
        <v>6122</v>
      </c>
      <c r="AV254" t="s">
        <v>2702</v>
      </c>
      <c r="AW254" t="s">
        <v>132</v>
      </c>
      <c r="AX254" t="s">
        <v>2698</v>
      </c>
      <c r="AY254" t="s">
        <v>2701</v>
      </c>
      <c r="AZ254" t="s">
        <v>2703</v>
      </c>
      <c r="BA254" t="s">
        <v>132</v>
      </c>
      <c r="BB254" t="s">
        <v>2698</v>
      </c>
      <c r="BC254" t="s">
        <v>2697</v>
      </c>
      <c r="BD254">
        <v>22694251</v>
      </c>
      <c r="BE254" t="s">
        <v>132</v>
      </c>
      <c r="BF254" t="s">
        <v>2698</v>
      </c>
      <c r="BG254" t="s">
        <v>2701</v>
      </c>
      <c r="BJ254" t="s">
        <v>1968</v>
      </c>
      <c r="BK254" t="s">
        <v>2704</v>
      </c>
      <c r="BM254" t="s">
        <v>2705</v>
      </c>
      <c r="BN254" t="s">
        <v>2706</v>
      </c>
    </row>
    <row r="255" spans="1:68">
      <c r="A255">
        <v>248</v>
      </c>
      <c r="B255" t="s">
        <v>2707</v>
      </c>
      <c r="C255" t="s">
        <v>2708</v>
      </c>
      <c r="D255" t="s">
        <v>2709</v>
      </c>
      <c r="E255" t="s">
        <v>2710</v>
      </c>
      <c r="F255" t="s">
        <v>126</v>
      </c>
      <c r="G255" t="s">
        <v>126</v>
      </c>
      <c r="H255" t="s">
        <v>126</v>
      </c>
      <c r="I255" t="s">
        <v>126</v>
      </c>
      <c r="J255" t="s">
        <v>126</v>
      </c>
      <c r="K255" t="s">
        <v>126</v>
      </c>
      <c r="L255" t="s">
        <v>126</v>
      </c>
      <c r="O255" t="s">
        <v>126</v>
      </c>
      <c r="P255" t="s">
        <v>126</v>
      </c>
      <c r="Q255" t="s">
        <v>126</v>
      </c>
      <c r="R255" t="s">
        <v>126</v>
      </c>
      <c r="S255" t="s">
        <v>126</v>
      </c>
      <c r="T255" t="s">
        <v>126</v>
      </c>
      <c r="U255" t="s">
        <v>126</v>
      </c>
      <c r="V255" t="s">
        <v>126</v>
      </c>
      <c r="W255" t="s">
        <v>126</v>
      </c>
      <c r="X255" t="s">
        <v>126</v>
      </c>
      <c r="Y255" t="s">
        <v>126</v>
      </c>
      <c r="Z255" t="s">
        <v>126</v>
      </c>
      <c r="AA255" t="s">
        <v>126</v>
      </c>
      <c r="AB255" t="s">
        <v>126</v>
      </c>
      <c r="AC255" t="s">
        <v>127</v>
      </c>
      <c r="AE255" t="b">
        <v>1</v>
      </c>
      <c r="AF255" t="b">
        <v>1</v>
      </c>
      <c r="AG255">
        <v>346</v>
      </c>
      <c r="AH255">
        <v>323</v>
      </c>
      <c r="AI255">
        <v>303</v>
      </c>
      <c r="AJ255" t="s">
        <v>2711</v>
      </c>
      <c r="AK255" t="s">
        <v>2712</v>
      </c>
      <c r="AL255">
        <v>4535</v>
      </c>
      <c r="AM255">
        <v>176941</v>
      </c>
      <c r="AN255">
        <v>22694794</v>
      </c>
      <c r="AO255">
        <v>73097</v>
      </c>
      <c r="AP255">
        <v>2481113</v>
      </c>
      <c r="AQ255">
        <v>6061</v>
      </c>
      <c r="AR255" t="s">
        <v>130</v>
      </c>
      <c r="AS255" t="s">
        <v>2710</v>
      </c>
      <c r="AT255" t="s">
        <v>2709</v>
      </c>
      <c r="AU255">
        <v>6342</v>
      </c>
      <c r="AV255" t="s">
        <v>2713</v>
      </c>
      <c r="AW255" t="s">
        <v>132</v>
      </c>
      <c r="AX255" t="s">
        <v>2710</v>
      </c>
      <c r="AY255" t="s">
        <v>2709</v>
      </c>
      <c r="AZ255" t="s">
        <v>2714</v>
      </c>
      <c r="BA255" t="s">
        <v>132</v>
      </c>
      <c r="BB255" t="s">
        <v>2710</v>
      </c>
      <c r="BC255" t="s">
        <v>2709</v>
      </c>
      <c r="BD255">
        <v>22694794</v>
      </c>
      <c r="BE255" t="s">
        <v>132</v>
      </c>
      <c r="BF255" t="s">
        <v>2710</v>
      </c>
      <c r="BG255" t="s">
        <v>2709</v>
      </c>
      <c r="BJ255" t="s">
        <v>2715</v>
      </c>
      <c r="BM255" t="s">
        <v>2716</v>
      </c>
      <c r="BN255" t="s">
        <v>2717</v>
      </c>
    </row>
    <row r="256" spans="1:68">
      <c r="A256">
        <v>249</v>
      </c>
      <c r="B256" t="s">
        <v>2707</v>
      </c>
      <c r="C256" t="s">
        <v>2708</v>
      </c>
      <c r="D256" t="s">
        <v>2718</v>
      </c>
      <c r="E256" t="s">
        <v>2719</v>
      </c>
      <c r="F256" t="s">
        <v>126</v>
      </c>
      <c r="G256" t="s">
        <v>126</v>
      </c>
      <c r="H256" t="s">
        <v>126</v>
      </c>
      <c r="I256" t="s">
        <v>126</v>
      </c>
      <c r="J256" t="s">
        <v>126</v>
      </c>
      <c r="K256" t="b">
        <v>1</v>
      </c>
      <c r="L256" t="s">
        <v>126</v>
      </c>
      <c r="O256" t="s">
        <v>126</v>
      </c>
      <c r="P256" t="s">
        <v>126</v>
      </c>
      <c r="Q256" t="s">
        <v>126</v>
      </c>
      <c r="R256" t="s">
        <v>126</v>
      </c>
      <c r="S256" t="s">
        <v>126</v>
      </c>
      <c r="T256" t="s">
        <v>126</v>
      </c>
      <c r="U256" t="s">
        <v>126</v>
      </c>
      <c r="V256" t="s">
        <v>126</v>
      </c>
      <c r="W256" t="s">
        <v>126</v>
      </c>
      <c r="X256" t="s">
        <v>126</v>
      </c>
      <c r="Y256" t="s">
        <v>126</v>
      </c>
      <c r="Z256" t="s">
        <v>126</v>
      </c>
      <c r="AA256" t="s">
        <v>126</v>
      </c>
      <c r="AB256" t="s">
        <v>126</v>
      </c>
      <c r="AC256" t="s">
        <v>127</v>
      </c>
      <c r="AD256" t="s">
        <v>251</v>
      </c>
      <c r="AE256" t="b">
        <v>1</v>
      </c>
      <c r="AF256" t="b">
        <v>1</v>
      </c>
      <c r="AG256">
        <v>347</v>
      </c>
      <c r="AH256">
        <v>324</v>
      </c>
      <c r="AI256">
        <v>939</v>
      </c>
      <c r="AJ256" t="s">
        <v>2720</v>
      </c>
      <c r="AK256" t="s">
        <v>2721</v>
      </c>
      <c r="AL256">
        <v>4538</v>
      </c>
      <c r="AM256">
        <v>176943</v>
      </c>
      <c r="AN256">
        <v>22694805</v>
      </c>
      <c r="AO256">
        <v>73099</v>
      </c>
      <c r="AP256">
        <v>2481112</v>
      </c>
      <c r="AQ256">
        <v>6066</v>
      </c>
      <c r="AR256" t="s">
        <v>130</v>
      </c>
      <c r="AS256" t="s">
        <v>2719</v>
      </c>
      <c r="AT256" t="s">
        <v>2718</v>
      </c>
      <c r="AU256">
        <v>6358</v>
      </c>
      <c r="AV256" t="s">
        <v>2722</v>
      </c>
      <c r="AW256" t="s">
        <v>132</v>
      </c>
      <c r="AX256" t="s">
        <v>2719</v>
      </c>
      <c r="AY256" t="s">
        <v>2718</v>
      </c>
      <c r="AZ256" t="s">
        <v>2723</v>
      </c>
      <c r="BA256" t="s">
        <v>132</v>
      </c>
      <c r="BB256" t="s">
        <v>2719</v>
      </c>
      <c r="BC256" t="s">
        <v>2718</v>
      </c>
      <c r="BD256">
        <v>22694805</v>
      </c>
      <c r="BE256" t="s">
        <v>132</v>
      </c>
      <c r="BF256" t="s">
        <v>2719</v>
      </c>
      <c r="BG256" t="s">
        <v>2718</v>
      </c>
      <c r="BI256" t="s">
        <v>2724</v>
      </c>
      <c r="BJ256" t="s">
        <v>2725</v>
      </c>
      <c r="BN256" t="s">
        <v>2726</v>
      </c>
    </row>
    <row r="257" spans="1:68">
      <c r="A257">
        <v>250</v>
      </c>
      <c r="B257" t="s">
        <v>2707</v>
      </c>
      <c r="C257" t="s">
        <v>2708</v>
      </c>
      <c r="D257" t="s">
        <v>2727</v>
      </c>
      <c r="E257" t="s">
        <v>2728</v>
      </c>
      <c r="F257" t="s">
        <v>126</v>
      </c>
      <c r="G257" t="s">
        <v>126</v>
      </c>
      <c r="H257" t="s">
        <v>126</v>
      </c>
      <c r="I257" t="s">
        <v>126</v>
      </c>
      <c r="J257" t="s">
        <v>126</v>
      </c>
      <c r="K257" t="s">
        <v>126</v>
      </c>
      <c r="L257" t="s">
        <v>126</v>
      </c>
      <c r="M257" t="s">
        <v>126</v>
      </c>
      <c r="O257" t="s">
        <v>126</v>
      </c>
      <c r="P257" t="s">
        <v>126</v>
      </c>
      <c r="Q257" t="s">
        <v>126</v>
      </c>
      <c r="R257" t="s">
        <v>126</v>
      </c>
      <c r="S257" t="s">
        <v>126</v>
      </c>
      <c r="T257" t="s">
        <v>126</v>
      </c>
      <c r="U257" t="s">
        <v>126</v>
      </c>
      <c r="V257" t="s">
        <v>126</v>
      </c>
      <c r="W257" t="s">
        <v>126</v>
      </c>
      <c r="X257" t="s">
        <v>126</v>
      </c>
      <c r="Y257" t="s">
        <v>126</v>
      </c>
      <c r="Z257" t="s">
        <v>126</v>
      </c>
      <c r="AA257" t="s">
        <v>126</v>
      </c>
      <c r="AB257" t="s">
        <v>126</v>
      </c>
      <c r="AC257" t="s">
        <v>263</v>
      </c>
      <c r="AE257" t="b">
        <v>1</v>
      </c>
      <c r="AF257" t="b">
        <v>1</v>
      </c>
      <c r="AG257">
        <v>348</v>
      </c>
      <c r="AH257">
        <v>325</v>
      </c>
      <c r="AI257">
        <v>306</v>
      </c>
      <c r="AJ257" t="s">
        <v>2729</v>
      </c>
      <c r="AK257" t="s">
        <v>2730</v>
      </c>
      <c r="AL257">
        <v>4499</v>
      </c>
      <c r="AM257">
        <v>176965</v>
      </c>
      <c r="AN257">
        <v>22694262</v>
      </c>
      <c r="AO257">
        <v>73040</v>
      </c>
      <c r="AP257">
        <v>2481208</v>
      </c>
      <c r="AQ257">
        <v>6098</v>
      </c>
      <c r="AR257" t="s">
        <v>130</v>
      </c>
      <c r="AS257" t="s">
        <v>2731</v>
      </c>
      <c r="AT257" t="s">
        <v>2732</v>
      </c>
      <c r="AU257">
        <v>6515</v>
      </c>
      <c r="AV257" t="s">
        <v>2733</v>
      </c>
      <c r="AW257" t="s">
        <v>132</v>
      </c>
      <c r="AX257" t="s">
        <v>2731</v>
      </c>
      <c r="AY257" t="s">
        <v>2732</v>
      </c>
      <c r="AZ257" t="s">
        <v>2734</v>
      </c>
      <c r="BA257" t="s">
        <v>132</v>
      </c>
      <c r="BB257" t="s">
        <v>2731</v>
      </c>
      <c r="BC257" t="s">
        <v>2732</v>
      </c>
      <c r="BD257">
        <v>22694262</v>
      </c>
      <c r="BE257" t="s">
        <v>132</v>
      </c>
      <c r="BF257" t="s">
        <v>2731</v>
      </c>
      <c r="BG257" t="s">
        <v>2732</v>
      </c>
      <c r="BJ257" t="s">
        <v>184</v>
      </c>
      <c r="BL257" t="s">
        <v>2735</v>
      </c>
      <c r="BM257" t="s">
        <v>2736</v>
      </c>
      <c r="BN257" t="s">
        <v>2737</v>
      </c>
    </row>
    <row r="258" spans="1:68">
      <c r="A258">
        <v>251</v>
      </c>
      <c r="B258" t="s">
        <v>2707</v>
      </c>
      <c r="C258" t="s">
        <v>2708</v>
      </c>
      <c r="D258" t="s">
        <v>2738</v>
      </c>
      <c r="E258" t="s">
        <v>2739</v>
      </c>
      <c r="F258" t="s">
        <v>126</v>
      </c>
      <c r="G258" t="s">
        <v>126</v>
      </c>
      <c r="H258" t="s">
        <v>126</v>
      </c>
      <c r="I258" t="s">
        <v>126</v>
      </c>
      <c r="J258" t="s">
        <v>126</v>
      </c>
      <c r="K258" t="s">
        <v>126</v>
      </c>
      <c r="L258" t="s">
        <v>126</v>
      </c>
      <c r="M258" t="s">
        <v>126</v>
      </c>
      <c r="O258" t="s">
        <v>126</v>
      </c>
      <c r="P258" t="s">
        <v>126</v>
      </c>
      <c r="Q258" t="s">
        <v>126</v>
      </c>
      <c r="R258" t="s">
        <v>126</v>
      </c>
      <c r="S258" t="s">
        <v>126</v>
      </c>
      <c r="T258" t="s">
        <v>126</v>
      </c>
      <c r="U258" t="s">
        <v>126</v>
      </c>
      <c r="V258" t="s">
        <v>126</v>
      </c>
      <c r="W258" t="s">
        <v>126</v>
      </c>
      <c r="X258" t="s">
        <v>126</v>
      </c>
      <c r="Y258" t="s">
        <v>126</v>
      </c>
      <c r="Z258" t="s">
        <v>126</v>
      </c>
      <c r="AA258" t="s">
        <v>126</v>
      </c>
      <c r="AB258" t="s">
        <v>126</v>
      </c>
      <c r="AC258" t="s">
        <v>127</v>
      </c>
      <c r="AE258" t="b">
        <v>1</v>
      </c>
      <c r="AF258" t="b">
        <v>1</v>
      </c>
      <c r="AG258">
        <v>326</v>
      </c>
      <c r="AH258">
        <v>305</v>
      </c>
      <c r="AI258">
        <v>288</v>
      </c>
      <c r="AJ258" t="s">
        <v>2740</v>
      </c>
      <c r="AK258" t="s">
        <v>2741</v>
      </c>
      <c r="AL258">
        <v>144508</v>
      </c>
      <c r="AM258">
        <v>824035</v>
      </c>
      <c r="AP258">
        <v>6065820</v>
      </c>
      <c r="AQ258">
        <v>6123</v>
      </c>
      <c r="AR258" t="s">
        <v>130</v>
      </c>
      <c r="AS258" t="s">
        <v>2739</v>
      </c>
      <c r="AT258" t="s">
        <v>2738</v>
      </c>
      <c r="AU258">
        <v>6221</v>
      </c>
      <c r="AV258" t="s">
        <v>2742</v>
      </c>
      <c r="AW258" t="s">
        <v>132</v>
      </c>
      <c r="AX258" t="s">
        <v>2739</v>
      </c>
      <c r="AY258" t="s">
        <v>2743</v>
      </c>
      <c r="AZ258" t="s">
        <v>2744</v>
      </c>
      <c r="BA258" t="s">
        <v>132</v>
      </c>
      <c r="BB258" t="s">
        <v>2739</v>
      </c>
      <c r="BC258" t="s">
        <v>2743</v>
      </c>
      <c r="BD258">
        <v>22694387</v>
      </c>
      <c r="BE258" t="s">
        <v>132</v>
      </c>
      <c r="BF258" t="s">
        <v>2745</v>
      </c>
      <c r="BG258" t="s">
        <v>2738</v>
      </c>
      <c r="BI258" t="s">
        <v>2746</v>
      </c>
      <c r="BJ258" t="s">
        <v>2747</v>
      </c>
      <c r="BM258" t="s">
        <v>2748</v>
      </c>
      <c r="BN258" t="s">
        <v>2749</v>
      </c>
      <c r="BO258" t="s">
        <v>2750</v>
      </c>
    </row>
    <row r="259" spans="1:68">
      <c r="A259">
        <v>252</v>
      </c>
      <c r="B259" t="s">
        <v>2707</v>
      </c>
      <c r="C259" t="s">
        <v>2708</v>
      </c>
      <c r="D259" t="s">
        <v>2751</v>
      </c>
      <c r="E259" t="s">
        <v>2752</v>
      </c>
      <c r="F259" t="s">
        <v>126</v>
      </c>
      <c r="G259" t="s">
        <v>126</v>
      </c>
      <c r="H259" t="s">
        <v>126</v>
      </c>
      <c r="I259" t="s">
        <v>126</v>
      </c>
      <c r="J259" t="s">
        <v>126</v>
      </c>
      <c r="K259" t="s">
        <v>126</v>
      </c>
      <c r="L259" t="s">
        <v>126</v>
      </c>
      <c r="M259" t="s">
        <v>126</v>
      </c>
      <c r="O259" t="s">
        <v>126</v>
      </c>
      <c r="P259" t="s">
        <v>126</v>
      </c>
      <c r="Q259" t="b">
        <v>1</v>
      </c>
      <c r="R259" t="s">
        <v>126</v>
      </c>
      <c r="S259" t="s">
        <v>126</v>
      </c>
      <c r="T259" t="s">
        <v>126</v>
      </c>
      <c r="U259" t="s">
        <v>126</v>
      </c>
      <c r="V259" t="s">
        <v>126</v>
      </c>
      <c r="W259" t="s">
        <v>126</v>
      </c>
      <c r="X259" t="s">
        <v>126</v>
      </c>
      <c r="Y259" t="s">
        <v>126</v>
      </c>
      <c r="Z259" t="s">
        <v>126</v>
      </c>
      <c r="AA259" t="s">
        <v>126</v>
      </c>
      <c r="AB259" t="s">
        <v>126</v>
      </c>
      <c r="AC259" t="s">
        <v>127</v>
      </c>
      <c r="AE259" t="b">
        <v>1</v>
      </c>
      <c r="AF259" t="b">
        <v>1</v>
      </c>
      <c r="AG259">
        <v>327</v>
      </c>
      <c r="AH259">
        <v>306</v>
      </c>
      <c r="AI259">
        <v>933</v>
      </c>
      <c r="AJ259" t="s">
        <v>2753</v>
      </c>
      <c r="AK259" t="s">
        <v>2754</v>
      </c>
      <c r="AL259">
        <v>144510</v>
      </c>
      <c r="AM259">
        <v>824041</v>
      </c>
      <c r="AO259">
        <v>138</v>
      </c>
      <c r="AP259">
        <v>6065824</v>
      </c>
      <c r="AQ259">
        <v>6122</v>
      </c>
      <c r="AR259" t="s">
        <v>130</v>
      </c>
      <c r="AS259" t="s">
        <v>2752</v>
      </c>
      <c r="AT259" t="s">
        <v>2751</v>
      </c>
      <c r="AU259">
        <v>6226</v>
      </c>
      <c r="AV259" t="s">
        <v>2755</v>
      </c>
      <c r="AW259" t="s">
        <v>132</v>
      </c>
      <c r="AX259" t="s">
        <v>2752</v>
      </c>
      <c r="AY259" t="s">
        <v>2751</v>
      </c>
      <c r="AZ259" t="s">
        <v>2756</v>
      </c>
      <c r="BA259" t="s">
        <v>132</v>
      </c>
      <c r="BB259" t="s">
        <v>2752</v>
      </c>
      <c r="BC259" t="s">
        <v>2751</v>
      </c>
      <c r="BD259">
        <v>22694420</v>
      </c>
      <c r="BE259" t="s">
        <v>132</v>
      </c>
      <c r="BF259" t="s">
        <v>2757</v>
      </c>
      <c r="BG259" t="s">
        <v>2751</v>
      </c>
      <c r="BI259" t="s">
        <v>2758</v>
      </c>
      <c r="BJ259" t="s">
        <v>279</v>
      </c>
      <c r="BK259" t="s">
        <v>2216</v>
      </c>
      <c r="BL259" t="s">
        <v>2759</v>
      </c>
      <c r="BM259" t="s">
        <v>2760</v>
      </c>
      <c r="BN259" t="s">
        <v>2761</v>
      </c>
    </row>
    <row r="260" spans="1:68">
      <c r="A260">
        <v>253</v>
      </c>
      <c r="B260" t="s">
        <v>2707</v>
      </c>
      <c r="C260" t="s">
        <v>2708</v>
      </c>
      <c r="D260" t="s">
        <v>2762</v>
      </c>
      <c r="E260" t="s">
        <v>2763</v>
      </c>
      <c r="F260" t="s">
        <v>126</v>
      </c>
      <c r="G260" t="s">
        <v>126</v>
      </c>
      <c r="H260" t="s">
        <v>126</v>
      </c>
      <c r="I260" t="s">
        <v>126</v>
      </c>
      <c r="J260" t="s">
        <v>126</v>
      </c>
      <c r="K260" t="s">
        <v>126</v>
      </c>
      <c r="L260" t="s">
        <v>126</v>
      </c>
      <c r="M260" t="s">
        <v>126</v>
      </c>
      <c r="O260" t="s">
        <v>126</v>
      </c>
      <c r="P260" t="s">
        <v>126</v>
      </c>
      <c r="Q260" t="b">
        <v>1</v>
      </c>
      <c r="R260" t="s">
        <v>126</v>
      </c>
      <c r="S260" t="s">
        <v>126</v>
      </c>
      <c r="T260" t="s">
        <v>126</v>
      </c>
      <c r="U260" t="s">
        <v>126</v>
      </c>
      <c r="V260" t="s">
        <v>126</v>
      </c>
      <c r="W260" t="s">
        <v>126</v>
      </c>
      <c r="X260" t="s">
        <v>126</v>
      </c>
      <c r="Y260" t="s">
        <v>126</v>
      </c>
      <c r="Z260" t="s">
        <v>126</v>
      </c>
      <c r="AA260" t="s">
        <v>126</v>
      </c>
      <c r="AB260" t="s">
        <v>126</v>
      </c>
      <c r="AC260" t="s">
        <v>127</v>
      </c>
      <c r="AE260" t="b">
        <v>1</v>
      </c>
      <c r="AF260" t="b">
        <v>1</v>
      </c>
      <c r="AG260">
        <v>328</v>
      </c>
      <c r="AH260">
        <v>307</v>
      </c>
      <c r="AI260">
        <v>1078</v>
      </c>
      <c r="AJ260" t="s">
        <v>2764</v>
      </c>
      <c r="AK260" t="s">
        <v>2765</v>
      </c>
      <c r="AL260">
        <v>144501</v>
      </c>
      <c r="AM260">
        <v>824036</v>
      </c>
      <c r="AO260">
        <v>19286</v>
      </c>
      <c r="AP260">
        <v>6065810</v>
      </c>
      <c r="AQ260">
        <v>6112</v>
      </c>
      <c r="AR260" t="s">
        <v>130</v>
      </c>
      <c r="AS260" t="s">
        <v>2763</v>
      </c>
      <c r="AT260" t="s">
        <v>2762</v>
      </c>
      <c r="AU260">
        <v>6209</v>
      </c>
      <c r="AV260" t="s">
        <v>2766</v>
      </c>
      <c r="AW260" t="s">
        <v>132</v>
      </c>
      <c r="AX260" t="s">
        <v>2763</v>
      </c>
      <c r="AY260" t="s">
        <v>2762</v>
      </c>
      <c r="AZ260" t="s">
        <v>2767</v>
      </c>
      <c r="BA260" t="s">
        <v>132</v>
      </c>
      <c r="BB260" t="s">
        <v>2763</v>
      </c>
      <c r="BC260" t="s">
        <v>2762</v>
      </c>
      <c r="BD260">
        <v>22694428</v>
      </c>
      <c r="BE260" t="s">
        <v>132</v>
      </c>
      <c r="BF260" t="s">
        <v>2768</v>
      </c>
      <c r="BG260" t="s">
        <v>2762</v>
      </c>
      <c r="BJ260" t="s">
        <v>2769</v>
      </c>
      <c r="BL260" t="s">
        <v>2770</v>
      </c>
      <c r="BM260" t="s">
        <v>2771</v>
      </c>
      <c r="BN260" t="s">
        <v>2772</v>
      </c>
    </row>
    <row r="261" spans="1:68">
      <c r="A261">
        <v>254</v>
      </c>
      <c r="B261" t="s">
        <v>2707</v>
      </c>
      <c r="C261" t="s">
        <v>2708</v>
      </c>
      <c r="D261" t="s">
        <v>2773</v>
      </c>
      <c r="E261" t="s">
        <v>2774</v>
      </c>
      <c r="F261" t="s">
        <v>126</v>
      </c>
      <c r="G261" t="s">
        <v>216</v>
      </c>
      <c r="H261" t="s">
        <v>126</v>
      </c>
      <c r="I261" t="s">
        <v>126</v>
      </c>
      <c r="J261" t="s">
        <v>126</v>
      </c>
      <c r="K261" t="s">
        <v>126</v>
      </c>
      <c r="L261" t="s">
        <v>126</v>
      </c>
      <c r="M261" t="s">
        <v>126</v>
      </c>
      <c r="O261" t="s">
        <v>126</v>
      </c>
      <c r="P261" t="s">
        <v>126</v>
      </c>
      <c r="Q261" t="s">
        <v>126</v>
      </c>
      <c r="R261" t="s">
        <v>126</v>
      </c>
      <c r="S261" t="s">
        <v>126</v>
      </c>
      <c r="T261" t="s">
        <v>126</v>
      </c>
      <c r="U261" t="s">
        <v>126</v>
      </c>
      <c r="V261" t="s">
        <v>126</v>
      </c>
      <c r="W261" t="s">
        <v>126</v>
      </c>
      <c r="X261" t="s">
        <v>126</v>
      </c>
      <c r="Y261" t="s">
        <v>126</v>
      </c>
      <c r="Z261" t="s">
        <v>126</v>
      </c>
      <c r="AA261" t="s">
        <v>126</v>
      </c>
      <c r="AB261" t="s">
        <v>126</v>
      </c>
      <c r="AC261" t="s">
        <v>127</v>
      </c>
      <c r="AE261" t="b">
        <v>1</v>
      </c>
      <c r="AF261" t="b">
        <v>1</v>
      </c>
      <c r="AG261">
        <v>322</v>
      </c>
      <c r="AH261">
        <v>300</v>
      </c>
      <c r="AI261">
        <v>2058</v>
      </c>
      <c r="AJ261" t="s">
        <v>2775</v>
      </c>
      <c r="AK261" t="s">
        <v>2776</v>
      </c>
      <c r="AL261">
        <v>144520</v>
      </c>
      <c r="AM261">
        <v>824067</v>
      </c>
      <c r="AO261">
        <v>73050</v>
      </c>
      <c r="AP261">
        <v>3190463</v>
      </c>
      <c r="AQ261">
        <v>6146</v>
      </c>
      <c r="AR261" t="s">
        <v>130</v>
      </c>
      <c r="AS261" t="s">
        <v>2774</v>
      </c>
      <c r="AT261" t="s">
        <v>2773</v>
      </c>
      <c r="AU261">
        <v>6247</v>
      </c>
      <c r="AV261" t="s">
        <v>2777</v>
      </c>
      <c r="AW261" t="s">
        <v>132</v>
      </c>
      <c r="AX261" t="s">
        <v>2774</v>
      </c>
      <c r="AY261" t="s">
        <v>2773</v>
      </c>
      <c r="AZ261" t="s">
        <v>2778</v>
      </c>
      <c r="BA261" t="s">
        <v>132</v>
      </c>
      <c r="BB261" t="s">
        <v>2774</v>
      </c>
      <c r="BC261" t="s">
        <v>2773</v>
      </c>
      <c r="BD261">
        <v>22694303</v>
      </c>
      <c r="BE261" t="s">
        <v>132</v>
      </c>
      <c r="BF261" t="s">
        <v>2779</v>
      </c>
      <c r="BG261" t="s">
        <v>2773</v>
      </c>
      <c r="BJ261" t="s">
        <v>2780</v>
      </c>
      <c r="BL261" t="s">
        <v>2781</v>
      </c>
      <c r="BM261" t="s">
        <v>2782</v>
      </c>
      <c r="BN261" t="s">
        <v>2783</v>
      </c>
    </row>
    <row r="262" spans="1:68">
      <c r="A262">
        <v>255</v>
      </c>
      <c r="B262" t="s">
        <v>2707</v>
      </c>
      <c r="C262" t="s">
        <v>2708</v>
      </c>
      <c r="D262" t="s">
        <v>2784</v>
      </c>
      <c r="E262" t="s">
        <v>2785</v>
      </c>
      <c r="F262" t="s">
        <v>126</v>
      </c>
      <c r="H262" t="s">
        <v>126</v>
      </c>
      <c r="I262" t="s">
        <v>126</v>
      </c>
      <c r="J262" t="s">
        <v>126</v>
      </c>
      <c r="K262" t="s">
        <v>126</v>
      </c>
      <c r="L262" t="s">
        <v>126</v>
      </c>
      <c r="O262" t="b">
        <v>1</v>
      </c>
      <c r="P262" t="s">
        <v>126</v>
      </c>
      <c r="Q262" t="s">
        <v>126</v>
      </c>
      <c r="R262" t="s">
        <v>126</v>
      </c>
      <c r="S262" t="b">
        <v>1</v>
      </c>
      <c r="T262" t="s">
        <v>126</v>
      </c>
      <c r="U262" t="s">
        <v>126</v>
      </c>
      <c r="V262" t="s">
        <v>126</v>
      </c>
      <c r="W262" t="s">
        <v>126</v>
      </c>
      <c r="X262" t="s">
        <v>126</v>
      </c>
      <c r="Y262" t="s">
        <v>126</v>
      </c>
      <c r="Z262" t="s">
        <v>126</v>
      </c>
      <c r="AA262" t="s">
        <v>126</v>
      </c>
      <c r="AB262" t="s">
        <v>126</v>
      </c>
      <c r="AC262" t="s">
        <v>127</v>
      </c>
      <c r="AD262" t="s">
        <v>251</v>
      </c>
      <c r="AE262" t="b">
        <v>1</v>
      </c>
      <c r="AF262" t="b">
        <v>1</v>
      </c>
      <c r="AI262">
        <v>900</v>
      </c>
      <c r="AJ262" t="s">
        <v>2786</v>
      </c>
      <c r="AK262" t="s">
        <v>2787</v>
      </c>
      <c r="AL262">
        <v>144519</v>
      </c>
      <c r="AM262">
        <v>824069</v>
      </c>
      <c r="AO262">
        <v>73049</v>
      </c>
      <c r="AP262">
        <v>3661224</v>
      </c>
      <c r="AQ262">
        <v>6145</v>
      </c>
      <c r="AR262" t="s">
        <v>130</v>
      </c>
      <c r="AS262" t="s">
        <v>2788</v>
      </c>
      <c r="AT262" t="s">
        <v>2784</v>
      </c>
      <c r="AU262">
        <v>6246</v>
      </c>
      <c r="AV262" t="s">
        <v>2789</v>
      </c>
      <c r="AW262" t="s">
        <v>132</v>
      </c>
      <c r="AX262" t="s">
        <v>2788</v>
      </c>
      <c r="AY262" t="s">
        <v>2784</v>
      </c>
      <c r="AZ262" t="s">
        <v>2790</v>
      </c>
      <c r="BA262" t="s">
        <v>132</v>
      </c>
      <c r="BB262" t="s">
        <v>2788</v>
      </c>
      <c r="BC262" t="s">
        <v>2784</v>
      </c>
      <c r="BD262">
        <v>22694299</v>
      </c>
      <c r="BE262" t="s">
        <v>132</v>
      </c>
      <c r="BF262" t="s">
        <v>2791</v>
      </c>
      <c r="BG262" t="s">
        <v>2784</v>
      </c>
      <c r="BJ262" t="s">
        <v>2792</v>
      </c>
      <c r="BL262" t="s">
        <v>2793</v>
      </c>
      <c r="BM262" t="s">
        <v>2794</v>
      </c>
      <c r="BN262" t="s">
        <v>2795</v>
      </c>
    </row>
    <row r="263" spans="1:68">
      <c r="A263">
        <v>256</v>
      </c>
      <c r="B263" t="s">
        <v>2707</v>
      </c>
      <c r="C263" t="s">
        <v>2708</v>
      </c>
      <c r="D263" t="s">
        <v>2796</v>
      </c>
      <c r="E263" t="s">
        <v>2797</v>
      </c>
      <c r="F263" t="s">
        <v>126</v>
      </c>
      <c r="G263" t="s">
        <v>126</v>
      </c>
      <c r="H263" t="s">
        <v>126</v>
      </c>
      <c r="I263" t="s">
        <v>126</v>
      </c>
      <c r="J263" t="s">
        <v>126</v>
      </c>
      <c r="K263" t="s">
        <v>126</v>
      </c>
      <c r="L263" t="s">
        <v>126</v>
      </c>
      <c r="O263" t="b">
        <v>1</v>
      </c>
      <c r="P263" t="s">
        <v>126</v>
      </c>
      <c r="Q263" t="b">
        <v>1</v>
      </c>
      <c r="R263" t="s">
        <v>126</v>
      </c>
      <c r="S263" t="s">
        <v>126</v>
      </c>
      <c r="T263" t="s">
        <v>126</v>
      </c>
      <c r="U263" t="s">
        <v>126</v>
      </c>
      <c r="V263" t="s">
        <v>126</v>
      </c>
      <c r="W263" t="s">
        <v>126</v>
      </c>
      <c r="X263" t="s">
        <v>126</v>
      </c>
      <c r="Y263" t="s">
        <v>126</v>
      </c>
      <c r="Z263" t="s">
        <v>126</v>
      </c>
      <c r="AA263" t="s">
        <v>126</v>
      </c>
      <c r="AB263" t="s">
        <v>126</v>
      </c>
      <c r="AC263" t="s">
        <v>127</v>
      </c>
      <c r="AE263" t="b">
        <v>1</v>
      </c>
      <c r="AF263" t="b">
        <v>1</v>
      </c>
      <c r="AG263">
        <v>329</v>
      </c>
      <c r="AH263">
        <v>304</v>
      </c>
      <c r="AI263">
        <v>2062</v>
      </c>
      <c r="AJ263" t="s">
        <v>2798</v>
      </c>
      <c r="AK263" t="s">
        <v>2799</v>
      </c>
      <c r="AL263">
        <v>144521</v>
      </c>
      <c r="AM263">
        <v>824068</v>
      </c>
      <c r="AP263">
        <v>2680976</v>
      </c>
      <c r="AQ263">
        <v>6144</v>
      </c>
      <c r="AR263" t="s">
        <v>130</v>
      </c>
      <c r="AS263" t="s">
        <v>2797</v>
      </c>
      <c r="AT263" t="s">
        <v>2800</v>
      </c>
      <c r="AU263">
        <v>6248</v>
      </c>
      <c r="AV263" t="s">
        <v>2801</v>
      </c>
      <c r="AW263" t="s">
        <v>132</v>
      </c>
      <c r="AX263" t="s">
        <v>2797</v>
      </c>
      <c r="AY263" t="s">
        <v>2800</v>
      </c>
      <c r="AZ263" t="s">
        <v>2802</v>
      </c>
      <c r="BA263" t="s">
        <v>132</v>
      </c>
      <c r="BB263" t="s">
        <v>2797</v>
      </c>
      <c r="BC263" t="s">
        <v>2800</v>
      </c>
      <c r="BD263">
        <v>22694379</v>
      </c>
      <c r="BE263" t="s">
        <v>132</v>
      </c>
      <c r="BF263" t="s">
        <v>2803</v>
      </c>
      <c r="BG263" t="s">
        <v>2800</v>
      </c>
      <c r="BI263" t="s">
        <v>2804</v>
      </c>
      <c r="BJ263" t="s">
        <v>2805</v>
      </c>
      <c r="BK263" t="s">
        <v>2806</v>
      </c>
      <c r="BL263" t="s">
        <v>2807</v>
      </c>
      <c r="BM263" t="s">
        <v>2808</v>
      </c>
      <c r="BN263" t="s">
        <v>2809</v>
      </c>
    </row>
    <row r="264" spans="1:68">
      <c r="A264">
        <v>257</v>
      </c>
      <c r="B264" t="s">
        <v>2707</v>
      </c>
      <c r="C264" t="s">
        <v>2708</v>
      </c>
      <c r="D264" t="s">
        <v>2810</v>
      </c>
      <c r="E264" t="s">
        <v>2811</v>
      </c>
      <c r="F264" t="s">
        <v>126</v>
      </c>
      <c r="G264" t="s">
        <v>126</v>
      </c>
      <c r="H264" t="s">
        <v>126</v>
      </c>
      <c r="I264" t="s">
        <v>126</v>
      </c>
      <c r="J264" t="s">
        <v>126</v>
      </c>
      <c r="K264" t="s">
        <v>126</v>
      </c>
      <c r="L264" t="s">
        <v>126</v>
      </c>
      <c r="M264" t="s">
        <v>126</v>
      </c>
      <c r="O264" t="s">
        <v>126</v>
      </c>
      <c r="P264" t="s">
        <v>126</v>
      </c>
      <c r="Q264" t="s">
        <v>126</v>
      </c>
      <c r="R264" t="s">
        <v>126</v>
      </c>
      <c r="S264" t="b">
        <v>1</v>
      </c>
      <c r="T264" t="s">
        <v>126</v>
      </c>
      <c r="U264" t="s">
        <v>126</v>
      </c>
      <c r="V264" t="s">
        <v>126</v>
      </c>
      <c r="W264" t="s">
        <v>126</v>
      </c>
      <c r="X264" t="s">
        <v>126</v>
      </c>
      <c r="Y264" t="s">
        <v>126</v>
      </c>
      <c r="Z264" t="b">
        <v>1</v>
      </c>
      <c r="AA264" t="s">
        <v>126</v>
      </c>
      <c r="AB264" t="s">
        <v>126</v>
      </c>
      <c r="AC264" t="s">
        <v>127</v>
      </c>
      <c r="AD264" t="s">
        <v>251</v>
      </c>
      <c r="AE264" t="b">
        <v>1</v>
      </c>
      <c r="AF264" t="b">
        <v>1</v>
      </c>
      <c r="AG264">
        <v>322.5</v>
      </c>
      <c r="AH264">
        <v>301</v>
      </c>
      <c r="AI264">
        <v>2052</v>
      </c>
      <c r="AJ264" t="s">
        <v>2812</v>
      </c>
      <c r="AK264" t="s">
        <v>2813</v>
      </c>
      <c r="AL264">
        <v>4356</v>
      </c>
      <c r="AM264">
        <v>176832</v>
      </c>
      <c r="AN264">
        <v>22694308</v>
      </c>
      <c r="AO264">
        <v>183</v>
      </c>
      <c r="AP264">
        <v>2481187</v>
      </c>
      <c r="AQ264">
        <v>6155</v>
      </c>
      <c r="AR264" t="s">
        <v>130</v>
      </c>
      <c r="AS264" t="s">
        <v>2811</v>
      </c>
      <c r="AT264" t="s">
        <v>2814</v>
      </c>
      <c r="AU264">
        <v>6257</v>
      </c>
      <c r="AV264" t="s">
        <v>2815</v>
      </c>
      <c r="AW264" t="s">
        <v>132</v>
      </c>
      <c r="AX264" t="s">
        <v>2811</v>
      </c>
      <c r="AY264" t="s">
        <v>2814</v>
      </c>
      <c r="AZ264" t="s">
        <v>2816</v>
      </c>
      <c r="BA264" t="s">
        <v>132</v>
      </c>
      <c r="BB264" t="s">
        <v>2811</v>
      </c>
      <c r="BC264" t="s">
        <v>2814</v>
      </c>
      <c r="BD264">
        <v>22694308</v>
      </c>
      <c r="BE264" t="s">
        <v>132</v>
      </c>
      <c r="BF264" t="s">
        <v>2811</v>
      </c>
      <c r="BG264" t="s">
        <v>2814</v>
      </c>
      <c r="BJ264" t="s">
        <v>2817</v>
      </c>
      <c r="BK264" t="s">
        <v>2206</v>
      </c>
      <c r="BM264" t="s">
        <v>2818</v>
      </c>
      <c r="BN264" t="s">
        <v>2819</v>
      </c>
    </row>
    <row r="265" spans="1:68">
      <c r="A265">
        <v>258</v>
      </c>
      <c r="B265" t="s">
        <v>2707</v>
      </c>
      <c r="C265" t="s">
        <v>2708</v>
      </c>
      <c r="D265" t="s">
        <v>2820</v>
      </c>
      <c r="E265" t="s">
        <v>2821</v>
      </c>
      <c r="F265" t="s">
        <v>126</v>
      </c>
      <c r="G265" t="s">
        <v>126</v>
      </c>
      <c r="H265" t="s">
        <v>126</v>
      </c>
      <c r="I265" t="s">
        <v>126</v>
      </c>
      <c r="J265" t="s">
        <v>126</v>
      </c>
      <c r="K265" t="s">
        <v>126</v>
      </c>
      <c r="L265" t="s">
        <v>126</v>
      </c>
      <c r="O265" t="b">
        <v>1</v>
      </c>
      <c r="P265" t="s">
        <v>126</v>
      </c>
      <c r="Q265" t="s">
        <v>126</v>
      </c>
      <c r="R265" t="s">
        <v>126</v>
      </c>
      <c r="S265" t="b">
        <v>1</v>
      </c>
      <c r="T265" t="s">
        <v>126</v>
      </c>
      <c r="U265" t="s">
        <v>126</v>
      </c>
      <c r="V265" t="s">
        <v>126</v>
      </c>
      <c r="W265" t="s">
        <v>126</v>
      </c>
      <c r="X265" t="s">
        <v>126</v>
      </c>
      <c r="Y265" t="s">
        <v>126</v>
      </c>
      <c r="Z265" t="s">
        <v>126</v>
      </c>
      <c r="AA265" t="b">
        <v>1</v>
      </c>
      <c r="AB265" t="s">
        <v>126</v>
      </c>
      <c r="AC265" t="s">
        <v>127</v>
      </c>
      <c r="AD265" t="s">
        <v>251</v>
      </c>
      <c r="AE265" t="b">
        <v>1</v>
      </c>
      <c r="AF265" t="b">
        <v>1</v>
      </c>
      <c r="AG265">
        <v>325</v>
      </c>
      <c r="AH265">
        <v>302</v>
      </c>
      <c r="AI265">
        <v>287</v>
      </c>
      <c r="AJ265" t="s">
        <v>2822</v>
      </c>
      <c r="AK265" t="s">
        <v>2823</v>
      </c>
      <c r="AL265">
        <v>4388</v>
      </c>
      <c r="AM265">
        <v>176849</v>
      </c>
      <c r="AN265">
        <v>22694329</v>
      </c>
      <c r="AO265">
        <v>73052</v>
      </c>
      <c r="AP265">
        <v>2481173</v>
      </c>
      <c r="AQ265">
        <v>6165</v>
      </c>
      <c r="AR265" t="s">
        <v>130</v>
      </c>
      <c r="AS265" t="s">
        <v>2821</v>
      </c>
      <c r="AT265" t="s">
        <v>2820</v>
      </c>
      <c r="AU265">
        <v>6333</v>
      </c>
      <c r="AV265" t="s">
        <v>2824</v>
      </c>
      <c r="AW265" t="s">
        <v>132</v>
      </c>
      <c r="AX265" t="s">
        <v>2821</v>
      </c>
      <c r="AY265" t="s">
        <v>2820</v>
      </c>
      <c r="AZ265" t="s">
        <v>2825</v>
      </c>
      <c r="BA265" t="s">
        <v>132</v>
      </c>
      <c r="BB265" t="s">
        <v>2821</v>
      </c>
      <c r="BC265" t="s">
        <v>2820</v>
      </c>
      <c r="BD265">
        <v>22694329</v>
      </c>
      <c r="BE265" t="s">
        <v>132</v>
      </c>
      <c r="BF265" t="s">
        <v>2821</v>
      </c>
      <c r="BG265" t="s">
        <v>2820</v>
      </c>
      <c r="BJ265" t="s">
        <v>2826</v>
      </c>
      <c r="BM265" t="s">
        <v>2827</v>
      </c>
      <c r="BN265" t="s">
        <v>2828</v>
      </c>
      <c r="BO265" t="s">
        <v>2829</v>
      </c>
    </row>
    <row r="266" spans="1:68">
      <c r="A266">
        <v>259</v>
      </c>
      <c r="B266" t="s">
        <v>2707</v>
      </c>
      <c r="C266" t="s">
        <v>2708</v>
      </c>
      <c r="D266" t="s">
        <v>2830</v>
      </c>
      <c r="E266" t="s">
        <v>2831</v>
      </c>
      <c r="F266" t="s">
        <v>126</v>
      </c>
      <c r="G266" t="s">
        <v>126</v>
      </c>
      <c r="H266" t="s">
        <v>126</v>
      </c>
      <c r="I266" t="s">
        <v>126</v>
      </c>
      <c r="J266" t="s">
        <v>126</v>
      </c>
      <c r="K266" t="s">
        <v>126</v>
      </c>
      <c r="L266" t="s">
        <v>126</v>
      </c>
      <c r="M266" t="s">
        <v>126</v>
      </c>
      <c r="O266" t="s">
        <v>126</v>
      </c>
      <c r="P266" t="s">
        <v>126</v>
      </c>
      <c r="Q266" t="s">
        <v>126</v>
      </c>
      <c r="R266" t="s">
        <v>126</v>
      </c>
      <c r="S266" t="s">
        <v>126</v>
      </c>
      <c r="T266" t="s">
        <v>126</v>
      </c>
      <c r="U266" t="s">
        <v>126</v>
      </c>
      <c r="V266" t="s">
        <v>126</v>
      </c>
      <c r="W266" t="s">
        <v>126</v>
      </c>
      <c r="X266" t="s">
        <v>126</v>
      </c>
      <c r="Y266" t="s">
        <v>126</v>
      </c>
      <c r="Z266" t="s">
        <v>126</v>
      </c>
      <c r="AA266" t="s">
        <v>126</v>
      </c>
      <c r="AB266" t="s">
        <v>126</v>
      </c>
      <c r="AC266" t="s">
        <v>127</v>
      </c>
      <c r="AE266" t="b">
        <v>1</v>
      </c>
      <c r="AF266" t="b">
        <v>1</v>
      </c>
      <c r="AG266">
        <v>324</v>
      </c>
      <c r="AH266">
        <v>303</v>
      </c>
      <c r="AI266">
        <v>4136</v>
      </c>
      <c r="AJ266" t="s">
        <v>2832</v>
      </c>
      <c r="AK266" t="s">
        <v>2833</v>
      </c>
      <c r="AL266">
        <v>4381</v>
      </c>
      <c r="AM266">
        <v>176821</v>
      </c>
      <c r="AN266">
        <v>22694373</v>
      </c>
      <c r="AO266">
        <v>131</v>
      </c>
      <c r="AP266">
        <v>2481174</v>
      </c>
      <c r="AQ266">
        <v>6198</v>
      </c>
      <c r="AR266" t="s">
        <v>130</v>
      </c>
      <c r="AS266" t="s">
        <v>2831</v>
      </c>
      <c r="AT266" t="s">
        <v>2830</v>
      </c>
      <c r="AU266">
        <v>6302</v>
      </c>
      <c r="AV266" t="s">
        <v>2834</v>
      </c>
      <c r="AW266" t="s">
        <v>132</v>
      </c>
      <c r="AX266" t="s">
        <v>2831</v>
      </c>
      <c r="AY266" t="s">
        <v>2830</v>
      </c>
      <c r="AZ266" t="s">
        <v>2835</v>
      </c>
      <c r="BA266" t="s">
        <v>132</v>
      </c>
      <c r="BB266" t="s">
        <v>2831</v>
      </c>
      <c r="BC266" t="s">
        <v>2830</v>
      </c>
      <c r="BD266">
        <v>22694373</v>
      </c>
      <c r="BE266" t="s">
        <v>132</v>
      </c>
      <c r="BF266" t="s">
        <v>2831</v>
      </c>
      <c r="BG266" t="s">
        <v>2830</v>
      </c>
      <c r="BI266" t="s">
        <v>2836</v>
      </c>
      <c r="BJ266" t="s">
        <v>2837</v>
      </c>
      <c r="BK266" t="s">
        <v>2838</v>
      </c>
      <c r="BN266" t="s">
        <v>2839</v>
      </c>
      <c r="BP266" t="s">
        <v>2840</v>
      </c>
    </row>
    <row r="267" spans="1:68" ht="16">
      <c r="A267">
        <v>259.10000000000002</v>
      </c>
      <c r="B267" t="s">
        <v>2707</v>
      </c>
      <c r="C267" t="s">
        <v>2708</v>
      </c>
      <c r="D267" t="s">
        <v>2841</v>
      </c>
      <c r="E267" t="s">
        <v>2842</v>
      </c>
      <c r="F267" t="s">
        <v>126</v>
      </c>
      <c r="G267" t="s">
        <v>126</v>
      </c>
      <c r="H267" t="s">
        <v>126</v>
      </c>
      <c r="I267" t="s">
        <v>126</v>
      </c>
      <c r="J267" t="s">
        <v>126</v>
      </c>
      <c r="K267" t="s">
        <v>126</v>
      </c>
      <c r="L267" t="s">
        <v>126</v>
      </c>
      <c r="M267" t="s">
        <v>126</v>
      </c>
      <c r="O267" t="s">
        <v>126</v>
      </c>
      <c r="P267" t="s">
        <v>126</v>
      </c>
      <c r="Q267" t="b">
        <v>1</v>
      </c>
      <c r="R267" t="s">
        <v>126</v>
      </c>
      <c r="S267" t="s">
        <v>126</v>
      </c>
      <c r="T267" t="s">
        <v>126</v>
      </c>
      <c r="U267" t="s">
        <v>126</v>
      </c>
      <c r="V267" t="s">
        <v>126</v>
      </c>
      <c r="W267" t="s">
        <v>126</v>
      </c>
      <c r="X267" t="s">
        <v>126</v>
      </c>
      <c r="Y267" t="s">
        <v>126</v>
      </c>
      <c r="Z267" t="s">
        <v>126</v>
      </c>
      <c r="AA267" t="s">
        <v>126</v>
      </c>
      <c r="AB267" t="s">
        <v>126</v>
      </c>
      <c r="AE267" t="b">
        <v>1</v>
      </c>
      <c r="AF267" t="b">
        <v>1</v>
      </c>
      <c r="AJ267" s="6" t="s">
        <v>2843</v>
      </c>
      <c r="AK267" t="s">
        <v>2844</v>
      </c>
      <c r="AL267">
        <v>515475</v>
      </c>
      <c r="AM267">
        <v>176823</v>
      </c>
      <c r="AO267">
        <v>935</v>
      </c>
      <c r="AP267">
        <v>7192415</v>
      </c>
      <c r="AQ267">
        <v>6201</v>
      </c>
      <c r="AR267" t="s">
        <v>445</v>
      </c>
      <c r="AS267" t="s">
        <v>2842</v>
      </c>
      <c r="AT267" t="s">
        <v>2830</v>
      </c>
      <c r="AU267">
        <v>6303</v>
      </c>
      <c r="AV267" t="s">
        <v>2845</v>
      </c>
      <c r="AW267" t="s">
        <v>447</v>
      </c>
      <c r="AX267" t="s">
        <v>2842</v>
      </c>
      <c r="AY267" t="s">
        <v>2846</v>
      </c>
      <c r="AZ267" t="s">
        <v>2847</v>
      </c>
      <c r="BA267" t="s">
        <v>450</v>
      </c>
      <c r="BB267" t="s">
        <v>2842</v>
      </c>
      <c r="BC267" t="s">
        <v>2830</v>
      </c>
      <c r="BJ267" t="s">
        <v>2848</v>
      </c>
      <c r="BK267" t="s">
        <v>2849</v>
      </c>
      <c r="BL267" t="s">
        <v>2850</v>
      </c>
      <c r="BM267" t="s">
        <v>2851</v>
      </c>
      <c r="BN267" t="s">
        <v>2852</v>
      </c>
      <c r="BP267" t="s">
        <v>2853</v>
      </c>
    </row>
    <row r="268" spans="1:68" ht="16">
      <c r="A268">
        <v>259.2</v>
      </c>
      <c r="B268" t="s">
        <v>2707</v>
      </c>
      <c r="C268" t="s">
        <v>2708</v>
      </c>
      <c r="D268" t="s">
        <v>2854</v>
      </c>
      <c r="E268" t="s">
        <v>2855</v>
      </c>
      <c r="F268" t="s">
        <v>126</v>
      </c>
      <c r="G268" t="s">
        <v>126</v>
      </c>
      <c r="H268" t="s">
        <v>126</v>
      </c>
      <c r="I268" t="s">
        <v>126</v>
      </c>
      <c r="J268" t="s">
        <v>126</v>
      </c>
      <c r="K268" t="s">
        <v>126</v>
      </c>
      <c r="L268" t="s">
        <v>126</v>
      </c>
      <c r="M268" t="s">
        <v>126</v>
      </c>
      <c r="O268" t="s">
        <v>126</v>
      </c>
      <c r="P268" t="s">
        <v>126</v>
      </c>
      <c r="Q268" t="b">
        <v>1</v>
      </c>
      <c r="R268" t="s">
        <v>126</v>
      </c>
      <c r="S268" t="s">
        <v>126</v>
      </c>
      <c r="T268" t="s">
        <v>126</v>
      </c>
      <c r="U268" t="s">
        <v>126</v>
      </c>
      <c r="V268" t="s">
        <v>126</v>
      </c>
      <c r="W268" t="s">
        <v>126</v>
      </c>
      <c r="X268" t="s">
        <v>126</v>
      </c>
      <c r="Y268" t="s">
        <v>126</v>
      </c>
      <c r="Z268" t="s">
        <v>126</v>
      </c>
      <c r="AA268" t="s">
        <v>126</v>
      </c>
      <c r="AB268" t="s">
        <v>126</v>
      </c>
      <c r="AE268" t="b">
        <v>1</v>
      </c>
      <c r="AF268" t="b">
        <v>1</v>
      </c>
      <c r="AI268">
        <v>2042</v>
      </c>
      <c r="AJ268" s="6" t="s">
        <v>2856</v>
      </c>
      <c r="AK268" t="s">
        <v>2857</v>
      </c>
      <c r="AL268">
        <v>332965</v>
      </c>
      <c r="AM268">
        <v>824797</v>
      </c>
      <c r="AP268">
        <v>5846433</v>
      </c>
      <c r="AQ268">
        <v>6202</v>
      </c>
      <c r="AR268" t="s">
        <v>445</v>
      </c>
      <c r="AS268" t="s">
        <v>2858</v>
      </c>
      <c r="AT268" t="s">
        <v>2830</v>
      </c>
      <c r="AU268">
        <v>6306</v>
      </c>
      <c r="AV268" t="s">
        <v>2859</v>
      </c>
      <c r="AW268" t="s">
        <v>447</v>
      </c>
      <c r="AX268" t="s">
        <v>2858</v>
      </c>
      <c r="AY268" t="s">
        <v>2860</v>
      </c>
      <c r="AZ268" t="s">
        <v>2861</v>
      </c>
      <c r="BA268" t="s">
        <v>450</v>
      </c>
      <c r="BB268" t="s">
        <v>2858</v>
      </c>
      <c r="BC268" t="s">
        <v>2830</v>
      </c>
      <c r="BJ268" t="s">
        <v>2862</v>
      </c>
      <c r="BK268" t="s">
        <v>2863</v>
      </c>
      <c r="BL268" t="s">
        <v>2864</v>
      </c>
      <c r="BM268" t="s">
        <v>2865</v>
      </c>
      <c r="BN268" t="s">
        <v>2866</v>
      </c>
      <c r="BP268" t="s">
        <v>2853</v>
      </c>
    </row>
    <row r="269" spans="1:68">
      <c r="A269">
        <v>260</v>
      </c>
      <c r="B269" t="s">
        <v>2707</v>
      </c>
      <c r="C269" t="s">
        <v>2708</v>
      </c>
      <c r="D269" t="s">
        <v>2867</v>
      </c>
      <c r="E269" t="s">
        <v>2868</v>
      </c>
      <c r="F269" t="s">
        <v>126</v>
      </c>
      <c r="G269" t="s">
        <v>126</v>
      </c>
      <c r="H269" t="s">
        <v>126</v>
      </c>
      <c r="I269" t="s">
        <v>126</v>
      </c>
      <c r="J269" t="s">
        <v>126</v>
      </c>
      <c r="K269" t="s">
        <v>126</v>
      </c>
      <c r="L269" t="s">
        <v>126</v>
      </c>
      <c r="M269" t="s">
        <v>126</v>
      </c>
      <c r="O269" t="s">
        <v>126</v>
      </c>
      <c r="P269" t="s">
        <v>126</v>
      </c>
      <c r="Q269" t="s">
        <v>126</v>
      </c>
      <c r="R269" t="s">
        <v>126</v>
      </c>
      <c r="S269" t="s">
        <v>126</v>
      </c>
      <c r="T269" t="s">
        <v>126</v>
      </c>
      <c r="U269" t="s">
        <v>126</v>
      </c>
      <c r="V269" t="s">
        <v>126</v>
      </c>
      <c r="W269" t="s">
        <v>126</v>
      </c>
      <c r="X269" t="s">
        <v>126</v>
      </c>
      <c r="Y269" t="s">
        <v>126</v>
      </c>
      <c r="Z269" t="s">
        <v>126</v>
      </c>
      <c r="AA269" t="s">
        <v>126</v>
      </c>
      <c r="AB269" t="s">
        <v>126</v>
      </c>
      <c r="AC269" t="s">
        <v>127</v>
      </c>
      <c r="AE269" t="b">
        <v>1</v>
      </c>
      <c r="AF269" t="b">
        <v>1</v>
      </c>
      <c r="AG269">
        <v>338</v>
      </c>
      <c r="AH269">
        <v>318</v>
      </c>
      <c r="AI269">
        <v>936</v>
      </c>
      <c r="AJ269" t="s">
        <v>2869</v>
      </c>
      <c r="AK269" t="s">
        <v>2870</v>
      </c>
      <c r="AL269">
        <v>144527</v>
      </c>
      <c r="AM269">
        <v>824104</v>
      </c>
      <c r="AN269">
        <v>22694730</v>
      </c>
      <c r="AO269">
        <v>1551</v>
      </c>
      <c r="AP269">
        <v>5789286</v>
      </c>
      <c r="AQ269">
        <v>6252</v>
      </c>
      <c r="AR269" t="s">
        <v>130</v>
      </c>
      <c r="AS269" t="s">
        <v>2868</v>
      </c>
      <c r="AT269" t="s">
        <v>2867</v>
      </c>
      <c r="AU269">
        <v>6388</v>
      </c>
      <c r="AV269" t="s">
        <v>2871</v>
      </c>
      <c r="AW269" t="s">
        <v>132</v>
      </c>
      <c r="AX269" t="s">
        <v>2868</v>
      </c>
      <c r="AY269" t="s">
        <v>2867</v>
      </c>
      <c r="AZ269" t="s">
        <v>2872</v>
      </c>
      <c r="BA269" t="s">
        <v>132</v>
      </c>
      <c r="BB269" t="s">
        <v>2868</v>
      </c>
      <c r="BC269" t="s">
        <v>2867</v>
      </c>
      <c r="BD269">
        <v>22694730</v>
      </c>
      <c r="BE269" t="s">
        <v>132</v>
      </c>
      <c r="BF269" t="s">
        <v>2868</v>
      </c>
      <c r="BG269" t="s">
        <v>2867</v>
      </c>
      <c r="BH269" t="s">
        <v>2873</v>
      </c>
      <c r="BJ269" t="s">
        <v>2715</v>
      </c>
      <c r="BM269" t="s">
        <v>2874</v>
      </c>
      <c r="BN269" t="s">
        <v>2875</v>
      </c>
      <c r="BO269" t="s">
        <v>2876</v>
      </c>
    </row>
    <row r="270" spans="1:68">
      <c r="A270">
        <v>261</v>
      </c>
      <c r="B270" t="s">
        <v>2707</v>
      </c>
      <c r="C270" t="s">
        <v>2708</v>
      </c>
      <c r="D270" t="s">
        <v>2877</v>
      </c>
      <c r="E270" t="s">
        <v>2878</v>
      </c>
      <c r="F270" t="s">
        <v>126</v>
      </c>
      <c r="G270" t="s">
        <v>126</v>
      </c>
      <c r="H270" t="s">
        <v>126</v>
      </c>
      <c r="I270" t="s">
        <v>126</v>
      </c>
      <c r="J270" t="s">
        <v>126</v>
      </c>
      <c r="K270" t="s">
        <v>126</v>
      </c>
      <c r="L270" t="s">
        <v>126</v>
      </c>
      <c r="M270" t="s">
        <v>126</v>
      </c>
      <c r="O270" t="s">
        <v>126</v>
      </c>
      <c r="P270" t="s">
        <v>126</v>
      </c>
      <c r="Q270" t="s">
        <v>126</v>
      </c>
      <c r="R270" t="s">
        <v>126</v>
      </c>
      <c r="S270" t="s">
        <v>126</v>
      </c>
      <c r="T270" t="s">
        <v>126</v>
      </c>
      <c r="U270" t="s">
        <v>126</v>
      </c>
      <c r="V270" t="s">
        <v>126</v>
      </c>
      <c r="W270" t="s">
        <v>126</v>
      </c>
      <c r="X270" t="s">
        <v>126</v>
      </c>
      <c r="Y270" t="s">
        <v>126</v>
      </c>
      <c r="Z270" t="s">
        <v>126</v>
      </c>
      <c r="AA270" t="s">
        <v>126</v>
      </c>
      <c r="AB270" t="s">
        <v>126</v>
      </c>
      <c r="AC270" t="s">
        <v>127</v>
      </c>
      <c r="AE270" t="b">
        <v>1</v>
      </c>
      <c r="AF270" t="b">
        <v>1</v>
      </c>
      <c r="AG270">
        <v>339</v>
      </c>
      <c r="AH270">
        <v>319</v>
      </c>
      <c r="AI270">
        <v>295</v>
      </c>
      <c r="AJ270" t="s">
        <v>2879</v>
      </c>
      <c r="AK270" t="s">
        <v>2880</v>
      </c>
      <c r="AL270">
        <v>144525</v>
      </c>
      <c r="AM270">
        <v>824105</v>
      </c>
      <c r="AN270">
        <v>22694740</v>
      </c>
      <c r="AO270">
        <v>73093</v>
      </c>
      <c r="AP270">
        <v>5789284</v>
      </c>
      <c r="AQ270">
        <v>6257</v>
      </c>
      <c r="AR270" t="s">
        <v>130</v>
      </c>
      <c r="AS270" t="s">
        <v>2878</v>
      </c>
      <c r="AT270" t="s">
        <v>2877</v>
      </c>
      <c r="AU270">
        <v>6378</v>
      </c>
      <c r="AV270" t="s">
        <v>2881</v>
      </c>
      <c r="AW270" t="s">
        <v>132</v>
      </c>
      <c r="AX270" t="s">
        <v>2878</v>
      </c>
      <c r="AY270" t="s">
        <v>2877</v>
      </c>
      <c r="AZ270" t="s">
        <v>2882</v>
      </c>
      <c r="BA270" t="s">
        <v>132</v>
      </c>
      <c r="BB270" t="s">
        <v>2878</v>
      </c>
      <c r="BC270" t="s">
        <v>2877</v>
      </c>
      <c r="BD270">
        <v>22694740</v>
      </c>
      <c r="BE270" t="s">
        <v>132</v>
      </c>
      <c r="BF270" t="s">
        <v>2878</v>
      </c>
      <c r="BG270" t="s">
        <v>2877</v>
      </c>
      <c r="BH270" t="s">
        <v>2883</v>
      </c>
      <c r="BJ270" t="s">
        <v>2715</v>
      </c>
      <c r="BM270" t="s">
        <v>2716</v>
      </c>
      <c r="BN270" t="s">
        <v>2884</v>
      </c>
    </row>
    <row r="271" spans="1:68">
      <c r="A271">
        <v>262</v>
      </c>
      <c r="B271" t="s">
        <v>2707</v>
      </c>
      <c r="C271" t="s">
        <v>2708</v>
      </c>
      <c r="D271" t="s">
        <v>2885</v>
      </c>
      <c r="E271" t="s">
        <v>2886</v>
      </c>
      <c r="F271" t="s">
        <v>126</v>
      </c>
      <c r="G271" t="s">
        <v>126</v>
      </c>
      <c r="H271" t="s">
        <v>126</v>
      </c>
      <c r="I271" t="s">
        <v>126</v>
      </c>
      <c r="J271" t="s">
        <v>126</v>
      </c>
      <c r="K271" t="s">
        <v>126</v>
      </c>
      <c r="L271" t="s">
        <v>126</v>
      </c>
      <c r="M271" t="s">
        <v>126</v>
      </c>
      <c r="O271" t="s">
        <v>126</v>
      </c>
      <c r="P271" t="s">
        <v>126</v>
      </c>
      <c r="Q271" t="s">
        <v>126</v>
      </c>
      <c r="R271" t="s">
        <v>126</v>
      </c>
      <c r="S271" t="s">
        <v>126</v>
      </c>
      <c r="T271" t="s">
        <v>126</v>
      </c>
      <c r="U271" t="s">
        <v>126</v>
      </c>
      <c r="V271" t="s">
        <v>126</v>
      </c>
      <c r="W271" t="s">
        <v>126</v>
      </c>
      <c r="X271" t="s">
        <v>126</v>
      </c>
      <c r="Y271" t="s">
        <v>126</v>
      </c>
      <c r="Z271" t="s">
        <v>126</v>
      </c>
      <c r="AA271" t="s">
        <v>126</v>
      </c>
      <c r="AB271" t="s">
        <v>126</v>
      </c>
      <c r="AJ271" t="s">
        <v>2887</v>
      </c>
      <c r="AU271" s="10">
        <v>6419</v>
      </c>
      <c r="AV271" s="10" t="s">
        <v>2888</v>
      </c>
      <c r="AW271" s="4" t="s">
        <v>2889</v>
      </c>
      <c r="AX271" t="s">
        <v>2890</v>
      </c>
      <c r="AY271" t="s">
        <v>2891</v>
      </c>
      <c r="BN271" t="s">
        <v>2892</v>
      </c>
    </row>
    <row r="272" spans="1:68">
      <c r="A272">
        <v>262.10000000000002</v>
      </c>
      <c r="B272" t="s">
        <v>2707</v>
      </c>
      <c r="C272" t="s">
        <v>2708</v>
      </c>
      <c r="D272" t="s">
        <v>2885</v>
      </c>
      <c r="E272" t="s">
        <v>2893</v>
      </c>
      <c r="F272" t="s">
        <v>126</v>
      </c>
      <c r="G272" t="s">
        <v>126</v>
      </c>
      <c r="H272" t="s">
        <v>126</v>
      </c>
      <c r="I272" t="s">
        <v>126</v>
      </c>
      <c r="J272" t="s">
        <v>126</v>
      </c>
      <c r="K272" t="s">
        <v>126</v>
      </c>
      <c r="L272" t="s">
        <v>126</v>
      </c>
      <c r="M272" t="s">
        <v>126</v>
      </c>
      <c r="O272" t="s">
        <v>126</v>
      </c>
      <c r="P272" t="s">
        <v>126</v>
      </c>
      <c r="Q272" t="b">
        <v>1</v>
      </c>
      <c r="R272" t="s">
        <v>126</v>
      </c>
      <c r="S272" t="s">
        <v>126</v>
      </c>
      <c r="T272" t="s">
        <v>126</v>
      </c>
      <c r="U272" t="s">
        <v>126</v>
      </c>
      <c r="V272" t="s">
        <v>126</v>
      </c>
      <c r="W272" t="s">
        <v>126</v>
      </c>
      <c r="X272" t="s">
        <v>126</v>
      </c>
      <c r="Y272" t="s">
        <v>126</v>
      </c>
      <c r="Z272" t="s">
        <v>126</v>
      </c>
      <c r="AA272" t="s">
        <v>126</v>
      </c>
      <c r="AB272" t="s">
        <v>126</v>
      </c>
      <c r="AC272" t="s">
        <v>127</v>
      </c>
      <c r="AD272" t="s">
        <v>251</v>
      </c>
      <c r="AE272" t="b">
        <v>1</v>
      </c>
      <c r="AF272" t="b">
        <v>1</v>
      </c>
      <c r="AG272">
        <v>340</v>
      </c>
      <c r="AH272">
        <v>316</v>
      </c>
      <c r="AI272">
        <v>299</v>
      </c>
      <c r="AJ272" t="s">
        <v>2894</v>
      </c>
      <c r="AK272" t="s">
        <v>2895</v>
      </c>
      <c r="AL272">
        <v>144529</v>
      </c>
      <c r="AM272">
        <v>824126</v>
      </c>
      <c r="AN272">
        <v>22694656</v>
      </c>
      <c r="AO272">
        <v>31</v>
      </c>
      <c r="AP272">
        <v>5789279</v>
      </c>
      <c r="AQ272">
        <v>6233</v>
      </c>
      <c r="AR272" t="s">
        <v>130</v>
      </c>
      <c r="AS272" t="s">
        <v>2886</v>
      </c>
      <c r="AT272" t="s">
        <v>2885</v>
      </c>
      <c r="AU272">
        <v>6397</v>
      </c>
      <c r="AV272" t="s">
        <v>2896</v>
      </c>
      <c r="AW272" t="s">
        <v>132</v>
      </c>
      <c r="AX272" t="s">
        <v>2886</v>
      </c>
      <c r="AY272" t="s">
        <v>2885</v>
      </c>
      <c r="AZ272" t="s">
        <v>2897</v>
      </c>
      <c r="BA272" t="s">
        <v>132</v>
      </c>
      <c r="BB272" t="s">
        <v>2886</v>
      </c>
      <c r="BC272" t="s">
        <v>2885</v>
      </c>
      <c r="BD272">
        <v>22694656</v>
      </c>
      <c r="BE272" t="s">
        <v>132</v>
      </c>
      <c r="BF272" t="s">
        <v>2886</v>
      </c>
      <c r="BG272" t="s">
        <v>2885</v>
      </c>
      <c r="BH272" t="s">
        <v>2898</v>
      </c>
      <c r="BJ272" t="s">
        <v>2899</v>
      </c>
      <c r="BN272" t="s">
        <v>2900</v>
      </c>
    </row>
    <row r="273" spans="1:68">
      <c r="A273">
        <v>262.2</v>
      </c>
      <c r="B273" t="s">
        <v>2707</v>
      </c>
      <c r="C273" t="s">
        <v>2708</v>
      </c>
      <c r="D273" t="s">
        <v>2901</v>
      </c>
      <c r="E273" t="s">
        <v>2902</v>
      </c>
      <c r="F273" t="s">
        <v>126</v>
      </c>
      <c r="G273" t="s">
        <v>126</v>
      </c>
      <c r="H273" t="s">
        <v>126</v>
      </c>
      <c r="I273" t="s">
        <v>126</v>
      </c>
      <c r="J273" t="s">
        <v>126</v>
      </c>
      <c r="K273" t="s">
        <v>126</v>
      </c>
      <c r="L273" t="s">
        <v>126</v>
      </c>
      <c r="M273" t="s">
        <v>126</v>
      </c>
      <c r="O273" t="s">
        <v>126</v>
      </c>
      <c r="P273" t="s">
        <v>126</v>
      </c>
      <c r="Q273" t="s">
        <v>126</v>
      </c>
      <c r="R273" t="s">
        <v>126</v>
      </c>
      <c r="S273" t="s">
        <v>126</v>
      </c>
      <c r="T273" t="b">
        <v>1</v>
      </c>
      <c r="U273" t="s">
        <v>126</v>
      </c>
      <c r="V273" t="s">
        <v>126</v>
      </c>
      <c r="W273" t="s">
        <v>126</v>
      </c>
      <c r="X273" t="s">
        <v>126</v>
      </c>
      <c r="Y273" t="s">
        <v>126</v>
      </c>
      <c r="Z273" t="s">
        <v>126</v>
      </c>
      <c r="AA273" t="s">
        <v>126</v>
      </c>
      <c r="AB273" t="s">
        <v>126</v>
      </c>
      <c r="AC273" t="s">
        <v>127</v>
      </c>
      <c r="AE273" t="b">
        <v>1</v>
      </c>
      <c r="AF273" t="b">
        <v>1</v>
      </c>
      <c r="AG273">
        <v>341</v>
      </c>
      <c r="AH273">
        <v>317</v>
      </c>
      <c r="AI273">
        <v>2070</v>
      </c>
      <c r="AJ273" t="s">
        <v>2903</v>
      </c>
      <c r="AK273" t="s">
        <v>2904</v>
      </c>
      <c r="AL273">
        <v>144534</v>
      </c>
      <c r="AM273">
        <v>824131</v>
      </c>
      <c r="AN273">
        <v>22694666</v>
      </c>
      <c r="AP273">
        <v>6065768</v>
      </c>
      <c r="AQ273">
        <v>6237</v>
      </c>
      <c r="AR273" t="s">
        <v>130</v>
      </c>
      <c r="AS273" t="s">
        <v>2905</v>
      </c>
      <c r="AT273" t="s">
        <v>2906</v>
      </c>
      <c r="AU273">
        <v>6418</v>
      </c>
      <c r="AV273" t="s">
        <v>2907</v>
      </c>
      <c r="AW273" t="s">
        <v>132</v>
      </c>
      <c r="AX273" t="s">
        <v>2905</v>
      </c>
      <c r="AY273" t="s">
        <v>2906</v>
      </c>
      <c r="AZ273" t="s">
        <v>2908</v>
      </c>
      <c r="BA273" t="s">
        <v>132</v>
      </c>
      <c r="BB273" t="s">
        <v>2905</v>
      </c>
      <c r="BC273" t="s">
        <v>2906</v>
      </c>
      <c r="BD273">
        <v>22694666</v>
      </c>
      <c r="BE273" t="s">
        <v>132</v>
      </c>
      <c r="BF273" t="s">
        <v>2905</v>
      </c>
      <c r="BG273" t="s">
        <v>2906</v>
      </c>
      <c r="BH273" t="s">
        <v>2909</v>
      </c>
      <c r="BJ273" t="s">
        <v>2910</v>
      </c>
      <c r="BK273" t="s">
        <v>2911</v>
      </c>
      <c r="BL273" t="s">
        <v>2912</v>
      </c>
      <c r="BM273" t="s">
        <v>2913</v>
      </c>
      <c r="BN273" t="s">
        <v>2914</v>
      </c>
    </row>
    <row r="274" spans="1:68">
      <c r="A274">
        <v>263</v>
      </c>
      <c r="B274" t="s">
        <v>2707</v>
      </c>
      <c r="C274" t="s">
        <v>2708</v>
      </c>
      <c r="D274" t="s">
        <v>2915</v>
      </c>
      <c r="E274" t="s">
        <v>2916</v>
      </c>
      <c r="F274" t="s">
        <v>126</v>
      </c>
      <c r="G274" t="s">
        <v>126</v>
      </c>
      <c r="H274" t="s">
        <v>126</v>
      </c>
      <c r="I274" t="s">
        <v>126</v>
      </c>
      <c r="J274" t="s">
        <v>126</v>
      </c>
      <c r="K274" t="s">
        <v>126</v>
      </c>
      <c r="L274" t="s">
        <v>126</v>
      </c>
      <c r="M274" t="s">
        <v>126</v>
      </c>
      <c r="O274" t="s">
        <v>126</v>
      </c>
      <c r="P274" t="s">
        <v>126</v>
      </c>
      <c r="Q274" t="b">
        <v>1</v>
      </c>
      <c r="R274" t="s">
        <v>126</v>
      </c>
      <c r="S274" t="s">
        <v>126</v>
      </c>
      <c r="T274" t="s">
        <v>126</v>
      </c>
      <c r="U274" t="s">
        <v>126</v>
      </c>
      <c r="V274" t="s">
        <v>126</v>
      </c>
      <c r="W274" t="s">
        <v>126</v>
      </c>
      <c r="X274" t="s">
        <v>126</v>
      </c>
      <c r="Y274" t="s">
        <v>126</v>
      </c>
      <c r="Z274" t="s">
        <v>126</v>
      </c>
      <c r="AA274" t="s">
        <v>126</v>
      </c>
      <c r="AB274" t="s">
        <v>126</v>
      </c>
      <c r="AC274" t="s">
        <v>127</v>
      </c>
      <c r="AE274" t="b">
        <v>1</v>
      </c>
      <c r="AF274" t="b">
        <v>1</v>
      </c>
      <c r="AG274">
        <v>330</v>
      </c>
      <c r="AH274">
        <v>308</v>
      </c>
      <c r="AI274">
        <v>902</v>
      </c>
      <c r="AJ274" t="s">
        <v>2917</v>
      </c>
      <c r="AK274" t="s">
        <v>2918</v>
      </c>
      <c r="AL274">
        <v>144536</v>
      </c>
      <c r="AM274">
        <v>176882</v>
      </c>
      <c r="AN274">
        <v>62026481</v>
      </c>
      <c r="AO274">
        <v>368</v>
      </c>
      <c r="AP274">
        <v>2481263</v>
      </c>
      <c r="AQ274">
        <v>6205</v>
      </c>
      <c r="AR274" t="s">
        <v>130</v>
      </c>
      <c r="AS274" t="s">
        <v>2916</v>
      </c>
      <c r="AT274" t="s">
        <v>2915</v>
      </c>
      <c r="AU274">
        <v>6424</v>
      </c>
      <c r="AV274" t="s">
        <v>2919</v>
      </c>
      <c r="AW274" t="s">
        <v>132</v>
      </c>
      <c r="AX274" t="s">
        <v>2916</v>
      </c>
      <c r="AY274" t="s">
        <v>2915</v>
      </c>
      <c r="AZ274" t="s">
        <v>2920</v>
      </c>
      <c r="BA274" t="s">
        <v>132</v>
      </c>
      <c r="BB274" t="s">
        <v>2916</v>
      </c>
      <c r="BC274" t="s">
        <v>2915</v>
      </c>
      <c r="BD274">
        <v>62026481</v>
      </c>
      <c r="BE274" t="s">
        <v>132</v>
      </c>
      <c r="BF274" t="s">
        <v>2916</v>
      </c>
      <c r="BG274" t="s">
        <v>2921</v>
      </c>
      <c r="BH274" t="s">
        <v>2922</v>
      </c>
      <c r="BJ274" t="s">
        <v>713</v>
      </c>
      <c r="BM274" t="s">
        <v>2923</v>
      </c>
      <c r="BN274" t="s">
        <v>2924</v>
      </c>
    </row>
    <row r="275" spans="1:68">
      <c r="A275">
        <v>264</v>
      </c>
      <c r="B275" t="s">
        <v>2707</v>
      </c>
      <c r="C275" t="s">
        <v>2708</v>
      </c>
      <c r="D275" t="s">
        <v>2925</v>
      </c>
      <c r="E275" t="s">
        <v>2926</v>
      </c>
      <c r="F275" t="s">
        <v>126</v>
      </c>
      <c r="G275" t="s">
        <v>126</v>
      </c>
      <c r="H275" t="s">
        <v>126</v>
      </c>
      <c r="I275" t="s">
        <v>126</v>
      </c>
      <c r="J275" t="s">
        <v>126</v>
      </c>
      <c r="K275" t="s">
        <v>126</v>
      </c>
      <c r="L275" t="s">
        <v>126</v>
      </c>
      <c r="M275" t="s">
        <v>126</v>
      </c>
      <c r="O275" t="s">
        <v>126</v>
      </c>
      <c r="P275" t="s">
        <v>126</v>
      </c>
      <c r="Q275" t="b">
        <v>1</v>
      </c>
      <c r="R275" t="s">
        <v>126</v>
      </c>
      <c r="S275" t="s">
        <v>126</v>
      </c>
      <c r="T275" t="s">
        <v>126</v>
      </c>
      <c r="U275" t="s">
        <v>126</v>
      </c>
      <c r="V275" t="s">
        <v>126</v>
      </c>
      <c r="W275" t="s">
        <v>126</v>
      </c>
      <c r="X275" t="s">
        <v>126</v>
      </c>
      <c r="Y275" t="s">
        <v>126</v>
      </c>
      <c r="Z275" t="s">
        <v>126</v>
      </c>
      <c r="AA275" t="s">
        <v>126</v>
      </c>
      <c r="AB275" t="s">
        <v>126</v>
      </c>
      <c r="AC275" t="s">
        <v>127</v>
      </c>
      <c r="AE275" t="b">
        <v>1</v>
      </c>
      <c r="AF275" t="b">
        <v>1</v>
      </c>
      <c r="AG275">
        <v>331</v>
      </c>
      <c r="AH275">
        <v>309</v>
      </c>
      <c r="AI275">
        <v>290</v>
      </c>
      <c r="AJ275" t="s">
        <v>2927</v>
      </c>
      <c r="AK275" t="s">
        <v>2928</v>
      </c>
      <c r="AL275">
        <v>144537</v>
      </c>
      <c r="AM275">
        <v>176935</v>
      </c>
      <c r="AN275">
        <v>22694524</v>
      </c>
      <c r="AO275">
        <v>311</v>
      </c>
      <c r="AP275">
        <v>2481236</v>
      </c>
      <c r="AQ275">
        <v>6213</v>
      </c>
      <c r="AR275" t="s">
        <v>130</v>
      </c>
      <c r="AS275" t="s">
        <v>2926</v>
      </c>
      <c r="AT275" t="s">
        <v>2925</v>
      </c>
      <c r="AU275">
        <v>6432</v>
      </c>
      <c r="AV275" t="s">
        <v>2929</v>
      </c>
      <c r="AW275" t="s">
        <v>132</v>
      </c>
      <c r="AX275" t="s">
        <v>2926</v>
      </c>
      <c r="AY275" t="s">
        <v>2925</v>
      </c>
      <c r="AZ275" t="s">
        <v>2930</v>
      </c>
      <c r="BA275" t="s">
        <v>132</v>
      </c>
      <c r="BB275" t="s">
        <v>2926</v>
      </c>
      <c r="BC275" t="s">
        <v>2925</v>
      </c>
      <c r="BD275">
        <v>22694524</v>
      </c>
      <c r="BE275" t="s">
        <v>132</v>
      </c>
      <c r="BF275" t="s">
        <v>2926</v>
      </c>
      <c r="BG275" t="s">
        <v>2925</v>
      </c>
      <c r="BH275" t="s">
        <v>2931</v>
      </c>
      <c r="BJ275" t="s">
        <v>2932</v>
      </c>
      <c r="BL275" t="s">
        <v>2933</v>
      </c>
      <c r="BM275" t="s">
        <v>2934</v>
      </c>
      <c r="BN275" t="s">
        <v>2935</v>
      </c>
    </row>
    <row r="276" spans="1:68">
      <c r="A276">
        <v>265</v>
      </c>
      <c r="B276" t="s">
        <v>2707</v>
      </c>
      <c r="C276" t="s">
        <v>2708</v>
      </c>
      <c r="D276" t="s">
        <v>2936</v>
      </c>
      <c r="E276" t="s">
        <v>2937</v>
      </c>
      <c r="F276" t="s">
        <v>126</v>
      </c>
      <c r="G276" t="s">
        <v>126</v>
      </c>
      <c r="H276" t="s">
        <v>126</v>
      </c>
      <c r="I276" t="s">
        <v>126</v>
      </c>
      <c r="J276" t="s">
        <v>126</v>
      </c>
      <c r="K276" t="s">
        <v>126</v>
      </c>
      <c r="L276" t="s">
        <v>126</v>
      </c>
      <c r="M276" t="s">
        <v>126</v>
      </c>
      <c r="O276" t="s">
        <v>126</v>
      </c>
      <c r="P276" t="s">
        <v>126</v>
      </c>
      <c r="Q276" t="s">
        <v>126</v>
      </c>
      <c r="R276" t="s">
        <v>216</v>
      </c>
      <c r="S276" t="s">
        <v>126</v>
      </c>
      <c r="T276" t="s">
        <v>126</v>
      </c>
      <c r="U276" t="s">
        <v>126</v>
      </c>
      <c r="V276" t="s">
        <v>126</v>
      </c>
      <c r="W276" t="s">
        <v>126</v>
      </c>
      <c r="X276" t="s">
        <v>126</v>
      </c>
      <c r="Y276" t="s">
        <v>126</v>
      </c>
      <c r="Z276" t="s">
        <v>126</v>
      </c>
      <c r="AA276" t="s">
        <v>126</v>
      </c>
      <c r="AB276" t="s">
        <v>126</v>
      </c>
      <c r="AC276" t="s">
        <v>127</v>
      </c>
      <c r="AE276" t="b">
        <v>1</v>
      </c>
      <c r="AF276" t="b">
        <v>1</v>
      </c>
      <c r="AG276">
        <v>343</v>
      </c>
      <c r="AH276">
        <v>320</v>
      </c>
      <c r="AI276">
        <v>305</v>
      </c>
      <c r="AJ276" t="s">
        <v>2938</v>
      </c>
      <c r="AK276" t="s">
        <v>2939</v>
      </c>
      <c r="AL276">
        <v>62148</v>
      </c>
      <c r="AM276">
        <v>726051</v>
      </c>
      <c r="AN276">
        <v>22694764</v>
      </c>
      <c r="AO276">
        <v>762</v>
      </c>
      <c r="AP276">
        <v>2481121</v>
      </c>
      <c r="AQ276">
        <v>6299</v>
      </c>
      <c r="AR276" t="s">
        <v>130</v>
      </c>
      <c r="AS276" t="s">
        <v>2937</v>
      </c>
      <c r="AT276" t="s">
        <v>2936</v>
      </c>
      <c r="AU276">
        <v>6438</v>
      </c>
      <c r="AV276" t="s">
        <v>2940</v>
      </c>
      <c r="AW276" t="s">
        <v>132</v>
      </c>
      <c r="AX276" t="s">
        <v>2937</v>
      </c>
      <c r="AY276" t="s">
        <v>2936</v>
      </c>
      <c r="AZ276" t="s">
        <v>2941</v>
      </c>
      <c r="BA276" t="s">
        <v>132</v>
      </c>
      <c r="BB276" t="s">
        <v>2937</v>
      </c>
      <c r="BC276" t="s">
        <v>2936</v>
      </c>
      <c r="BD276">
        <v>22694764</v>
      </c>
      <c r="BE276" t="s">
        <v>132</v>
      </c>
      <c r="BF276" t="s">
        <v>2937</v>
      </c>
      <c r="BG276" t="s">
        <v>2936</v>
      </c>
      <c r="BJ276" t="s">
        <v>2899</v>
      </c>
      <c r="BK276" t="s">
        <v>2044</v>
      </c>
      <c r="BN276" t="s">
        <v>2942</v>
      </c>
    </row>
    <row r="277" spans="1:68">
      <c r="A277">
        <v>266</v>
      </c>
      <c r="B277" t="s">
        <v>2707</v>
      </c>
      <c r="C277" t="s">
        <v>2708</v>
      </c>
      <c r="D277" t="s">
        <v>2943</v>
      </c>
      <c r="E277" t="s">
        <v>2944</v>
      </c>
      <c r="F277" t="s">
        <v>126</v>
      </c>
      <c r="G277" t="s">
        <v>126</v>
      </c>
      <c r="H277" t="s">
        <v>126</v>
      </c>
      <c r="I277" t="s">
        <v>126</v>
      </c>
      <c r="J277" t="s">
        <v>126</v>
      </c>
      <c r="K277" t="s">
        <v>126</v>
      </c>
      <c r="L277" t="s">
        <v>126</v>
      </c>
      <c r="M277" t="s">
        <v>126</v>
      </c>
      <c r="O277" t="s">
        <v>126</v>
      </c>
      <c r="P277" t="s">
        <v>126</v>
      </c>
      <c r="Q277" t="b">
        <v>1</v>
      </c>
      <c r="R277" t="s">
        <v>126</v>
      </c>
      <c r="S277" t="s">
        <v>126</v>
      </c>
      <c r="T277" t="s">
        <v>126</v>
      </c>
      <c r="U277" t="s">
        <v>126</v>
      </c>
      <c r="V277" t="s">
        <v>126</v>
      </c>
      <c r="W277" t="s">
        <v>126</v>
      </c>
      <c r="X277" t="s">
        <v>126</v>
      </c>
      <c r="Y277" t="s">
        <v>126</v>
      </c>
      <c r="Z277" t="s">
        <v>126</v>
      </c>
      <c r="AA277" t="s">
        <v>126</v>
      </c>
      <c r="AB277" t="s">
        <v>126</v>
      </c>
      <c r="AC277" t="s">
        <v>127</v>
      </c>
      <c r="AE277" t="b">
        <v>1</v>
      </c>
      <c r="AF277" t="b">
        <v>1</v>
      </c>
      <c r="AG277">
        <v>344</v>
      </c>
      <c r="AH277">
        <v>321</v>
      </c>
      <c r="AI277">
        <v>304</v>
      </c>
      <c r="AJ277" t="s">
        <v>2945</v>
      </c>
      <c r="AK277" t="s">
        <v>2946</v>
      </c>
      <c r="AL277">
        <v>4514</v>
      </c>
      <c r="AM277">
        <v>176958</v>
      </c>
      <c r="AN277">
        <v>22694782</v>
      </c>
      <c r="AO277">
        <v>361</v>
      </c>
      <c r="AP277">
        <v>2481120</v>
      </c>
      <c r="AQ277">
        <v>6303</v>
      </c>
      <c r="AR277" t="s">
        <v>130</v>
      </c>
      <c r="AS277" t="s">
        <v>2944</v>
      </c>
      <c r="AT277" t="s">
        <v>2947</v>
      </c>
      <c r="AU277">
        <v>6437</v>
      </c>
      <c r="AV277" t="s">
        <v>2948</v>
      </c>
      <c r="AW277" t="s">
        <v>132</v>
      </c>
      <c r="AX277" t="s">
        <v>2944</v>
      </c>
      <c r="AY277" t="s">
        <v>2947</v>
      </c>
      <c r="AZ277" t="s">
        <v>2949</v>
      </c>
      <c r="BA277" t="s">
        <v>132</v>
      </c>
      <c r="BB277" t="s">
        <v>2944</v>
      </c>
      <c r="BC277" t="s">
        <v>2947</v>
      </c>
      <c r="BD277">
        <v>22694782</v>
      </c>
      <c r="BE277" t="s">
        <v>132</v>
      </c>
      <c r="BF277" t="s">
        <v>2944</v>
      </c>
      <c r="BG277" t="s">
        <v>2947</v>
      </c>
      <c r="BJ277" t="s">
        <v>2474</v>
      </c>
      <c r="BK277" t="s">
        <v>2044</v>
      </c>
      <c r="BL277" t="s">
        <v>2950</v>
      </c>
      <c r="BM277" t="s">
        <v>2951</v>
      </c>
      <c r="BN277" t="s">
        <v>2952</v>
      </c>
    </row>
    <row r="278" spans="1:68">
      <c r="A278">
        <v>267</v>
      </c>
      <c r="B278" t="s">
        <v>2707</v>
      </c>
      <c r="C278" t="s">
        <v>2708</v>
      </c>
      <c r="D278" t="s">
        <v>2953</v>
      </c>
      <c r="E278" t="s">
        <v>2954</v>
      </c>
      <c r="F278" t="s">
        <v>126</v>
      </c>
      <c r="G278" t="s">
        <v>126</v>
      </c>
      <c r="H278" t="s">
        <v>126</v>
      </c>
      <c r="I278" t="s">
        <v>126</v>
      </c>
      <c r="J278" t="s">
        <v>126</v>
      </c>
      <c r="K278" t="s">
        <v>126</v>
      </c>
      <c r="L278" t="s">
        <v>126</v>
      </c>
      <c r="M278" t="s">
        <v>126</v>
      </c>
      <c r="O278" t="s">
        <v>126</v>
      </c>
      <c r="P278" t="s">
        <v>126</v>
      </c>
      <c r="Q278" t="s">
        <v>126</v>
      </c>
      <c r="R278" t="s">
        <v>126</v>
      </c>
      <c r="S278" t="b">
        <v>1</v>
      </c>
      <c r="T278" t="s">
        <v>126</v>
      </c>
      <c r="U278" t="s">
        <v>126</v>
      </c>
      <c r="V278" t="s">
        <v>126</v>
      </c>
      <c r="W278" t="s">
        <v>126</v>
      </c>
      <c r="X278" t="s">
        <v>126</v>
      </c>
      <c r="Y278" t="s">
        <v>126</v>
      </c>
      <c r="Z278" t="b">
        <v>1</v>
      </c>
      <c r="AA278" t="s">
        <v>126</v>
      </c>
      <c r="AB278" t="s">
        <v>126</v>
      </c>
      <c r="AC278" t="s">
        <v>127</v>
      </c>
      <c r="AD278" t="s">
        <v>251</v>
      </c>
      <c r="AE278" t="b">
        <v>1</v>
      </c>
      <c r="AF278" t="b">
        <v>1</v>
      </c>
      <c r="AG278">
        <v>345</v>
      </c>
      <c r="AH278">
        <v>322</v>
      </c>
      <c r="AI278">
        <v>903</v>
      </c>
      <c r="AJ278" t="s">
        <v>2955</v>
      </c>
      <c r="AK278" t="s">
        <v>2956</v>
      </c>
      <c r="AL278">
        <v>4512</v>
      </c>
      <c r="AM278">
        <v>176959</v>
      </c>
      <c r="AN278">
        <v>22694787</v>
      </c>
      <c r="AO278">
        <v>32</v>
      </c>
      <c r="AP278">
        <v>2481119</v>
      </c>
      <c r="AQ278">
        <v>6304</v>
      </c>
      <c r="AR278" t="s">
        <v>130</v>
      </c>
      <c r="AS278" t="s">
        <v>2954</v>
      </c>
      <c r="AT278" t="s">
        <v>2953</v>
      </c>
      <c r="AU278">
        <v>6434</v>
      </c>
      <c r="AV278" t="s">
        <v>2957</v>
      </c>
      <c r="AW278" t="s">
        <v>132</v>
      </c>
      <c r="AX278" t="s">
        <v>2954</v>
      </c>
      <c r="AY278" t="s">
        <v>2953</v>
      </c>
      <c r="AZ278" t="s">
        <v>2958</v>
      </c>
      <c r="BA278" t="s">
        <v>132</v>
      </c>
      <c r="BB278" t="s">
        <v>2954</v>
      </c>
      <c r="BC278" t="s">
        <v>2953</v>
      </c>
      <c r="BD278">
        <v>22694787</v>
      </c>
      <c r="BE278" t="s">
        <v>132</v>
      </c>
      <c r="BF278" t="s">
        <v>2954</v>
      </c>
      <c r="BG278" t="s">
        <v>2953</v>
      </c>
      <c r="BJ278" t="s">
        <v>290</v>
      </c>
      <c r="BK278" t="s">
        <v>2959</v>
      </c>
      <c r="BM278" t="s">
        <v>2960</v>
      </c>
      <c r="BN278" t="s">
        <v>2961</v>
      </c>
    </row>
    <row r="279" spans="1:68">
      <c r="A279">
        <v>268</v>
      </c>
      <c r="B279" t="s">
        <v>2707</v>
      </c>
      <c r="C279" t="s">
        <v>2708</v>
      </c>
      <c r="D279" t="s">
        <v>2962</v>
      </c>
      <c r="E279" t="s">
        <v>2963</v>
      </c>
      <c r="F279" t="b">
        <v>1</v>
      </c>
      <c r="G279" t="s">
        <v>126</v>
      </c>
      <c r="H279" t="s">
        <v>126</v>
      </c>
      <c r="I279" t="s">
        <v>126</v>
      </c>
      <c r="J279" t="s">
        <v>126</v>
      </c>
      <c r="K279" t="s">
        <v>126</v>
      </c>
      <c r="L279" t="s">
        <v>126</v>
      </c>
      <c r="M279" t="s">
        <v>126</v>
      </c>
      <c r="O279" t="s">
        <v>126</v>
      </c>
      <c r="P279" t="s">
        <v>126</v>
      </c>
      <c r="Q279" t="s">
        <v>126</v>
      </c>
      <c r="R279" t="s">
        <v>126</v>
      </c>
      <c r="S279" t="s">
        <v>126</v>
      </c>
      <c r="T279" t="s">
        <v>126</v>
      </c>
      <c r="U279" t="s">
        <v>126</v>
      </c>
      <c r="V279" t="s">
        <v>126</v>
      </c>
      <c r="W279" t="s">
        <v>126</v>
      </c>
      <c r="X279" t="s">
        <v>126</v>
      </c>
      <c r="Y279" t="s">
        <v>126</v>
      </c>
      <c r="Z279" t="s">
        <v>126</v>
      </c>
      <c r="AA279" t="s">
        <v>126</v>
      </c>
      <c r="AB279" t="s">
        <v>126</v>
      </c>
      <c r="AC279" t="s">
        <v>127</v>
      </c>
      <c r="AE279" t="b">
        <v>1</v>
      </c>
      <c r="AF279" t="b">
        <v>1</v>
      </c>
      <c r="AG279">
        <v>333</v>
      </c>
      <c r="AH279">
        <v>310</v>
      </c>
      <c r="AI279">
        <v>297</v>
      </c>
      <c r="AJ279" t="s">
        <v>2964</v>
      </c>
      <c r="AK279" t="s">
        <v>2965</v>
      </c>
      <c r="AL279">
        <v>144543</v>
      </c>
      <c r="AM279">
        <v>824139</v>
      </c>
      <c r="AN279">
        <v>22694561</v>
      </c>
      <c r="AO279">
        <v>73074</v>
      </c>
      <c r="AP279">
        <v>6065833</v>
      </c>
      <c r="AQ279">
        <v>6221</v>
      </c>
      <c r="AR279" t="s">
        <v>130</v>
      </c>
      <c r="AS279" t="s">
        <v>2963</v>
      </c>
      <c r="AT279" t="s">
        <v>2962</v>
      </c>
      <c r="AU279">
        <v>6502</v>
      </c>
      <c r="AV279" t="s">
        <v>2966</v>
      </c>
      <c r="AW279" t="s">
        <v>132</v>
      </c>
      <c r="AX279" t="s">
        <v>2963</v>
      </c>
      <c r="AY279" t="s">
        <v>2962</v>
      </c>
      <c r="AZ279" t="s">
        <v>2967</v>
      </c>
      <c r="BA279" t="s">
        <v>132</v>
      </c>
      <c r="BB279" t="s">
        <v>2963</v>
      </c>
      <c r="BC279" t="s">
        <v>2962</v>
      </c>
      <c r="BD279">
        <v>22694561</v>
      </c>
      <c r="BE279" t="s">
        <v>132</v>
      </c>
      <c r="BF279" t="s">
        <v>2963</v>
      </c>
      <c r="BG279" t="s">
        <v>2962</v>
      </c>
      <c r="BH279" t="s">
        <v>2968</v>
      </c>
      <c r="BJ279" t="s">
        <v>2969</v>
      </c>
      <c r="BN279" t="s">
        <v>2970</v>
      </c>
    </row>
    <row r="280" spans="1:68">
      <c r="A280">
        <v>269</v>
      </c>
      <c r="B280" t="s">
        <v>2707</v>
      </c>
      <c r="C280" t="s">
        <v>2708</v>
      </c>
      <c r="D280" t="s">
        <v>2971</v>
      </c>
      <c r="E280" t="s">
        <v>2972</v>
      </c>
      <c r="F280" t="s">
        <v>126</v>
      </c>
      <c r="G280" t="s">
        <v>126</v>
      </c>
      <c r="H280" t="s">
        <v>126</v>
      </c>
      <c r="I280" t="s">
        <v>126</v>
      </c>
      <c r="J280" t="s">
        <v>126</v>
      </c>
      <c r="K280" t="s">
        <v>126</v>
      </c>
      <c r="L280" t="s">
        <v>126</v>
      </c>
      <c r="M280" t="s">
        <v>126</v>
      </c>
      <c r="O280" t="s">
        <v>126</v>
      </c>
      <c r="P280" t="s">
        <v>126</v>
      </c>
      <c r="Q280" t="b">
        <v>1</v>
      </c>
      <c r="R280" t="s">
        <v>126</v>
      </c>
      <c r="S280" t="s">
        <v>126</v>
      </c>
      <c r="T280" t="s">
        <v>126</v>
      </c>
      <c r="U280" t="s">
        <v>126</v>
      </c>
      <c r="V280" t="s">
        <v>126</v>
      </c>
      <c r="W280" t="s">
        <v>126</v>
      </c>
      <c r="X280" t="s">
        <v>126</v>
      </c>
      <c r="Y280" t="s">
        <v>126</v>
      </c>
      <c r="Z280" t="s">
        <v>126</v>
      </c>
      <c r="AA280" t="s">
        <v>126</v>
      </c>
      <c r="AB280" t="s">
        <v>126</v>
      </c>
      <c r="AC280" t="s">
        <v>127</v>
      </c>
      <c r="AE280" t="b">
        <v>1</v>
      </c>
      <c r="AF280" t="b">
        <v>1</v>
      </c>
      <c r="AG280">
        <v>334</v>
      </c>
      <c r="AH280">
        <v>311</v>
      </c>
      <c r="AI280">
        <v>296</v>
      </c>
      <c r="AJ280" t="s">
        <v>2973</v>
      </c>
      <c r="AK280" t="s">
        <v>2974</v>
      </c>
      <c r="AL280">
        <v>144541</v>
      </c>
      <c r="AM280">
        <v>176932</v>
      </c>
      <c r="AN280">
        <v>22694591</v>
      </c>
      <c r="AO280">
        <v>28</v>
      </c>
      <c r="AP280">
        <v>2481240</v>
      </c>
      <c r="AQ280">
        <v>6227</v>
      </c>
      <c r="AR280" t="s">
        <v>130</v>
      </c>
      <c r="AS280" t="s">
        <v>2972</v>
      </c>
      <c r="AT280" t="s">
        <v>2971</v>
      </c>
      <c r="AU280">
        <v>6494</v>
      </c>
      <c r="AV280" t="s">
        <v>2975</v>
      </c>
      <c r="AW280" t="s">
        <v>132</v>
      </c>
      <c r="AX280" t="s">
        <v>2972</v>
      </c>
      <c r="AY280" t="s">
        <v>2971</v>
      </c>
      <c r="AZ280" t="s">
        <v>2976</v>
      </c>
      <c r="BA280" t="s">
        <v>132</v>
      </c>
      <c r="BB280" t="s">
        <v>2972</v>
      </c>
      <c r="BC280" t="s">
        <v>2971</v>
      </c>
      <c r="BD280">
        <v>22694591</v>
      </c>
      <c r="BE280" t="s">
        <v>132</v>
      </c>
      <c r="BF280" t="s">
        <v>2972</v>
      </c>
      <c r="BG280" t="s">
        <v>2971</v>
      </c>
      <c r="BH280" t="s">
        <v>2977</v>
      </c>
      <c r="BJ280" t="s">
        <v>2978</v>
      </c>
      <c r="BK280" t="s">
        <v>2979</v>
      </c>
      <c r="BM280" t="s">
        <v>2980</v>
      </c>
      <c r="BN280" t="s">
        <v>2981</v>
      </c>
    </row>
    <row r="281" spans="1:68">
      <c r="A281">
        <v>270</v>
      </c>
      <c r="B281" t="s">
        <v>2707</v>
      </c>
      <c r="C281" t="s">
        <v>2708</v>
      </c>
      <c r="D281" t="s">
        <v>2982</v>
      </c>
      <c r="E281" t="s">
        <v>2983</v>
      </c>
      <c r="F281" t="s">
        <v>126</v>
      </c>
      <c r="G281" t="s">
        <v>216</v>
      </c>
      <c r="H281" t="s">
        <v>126</v>
      </c>
      <c r="I281" t="s">
        <v>126</v>
      </c>
      <c r="J281" t="s">
        <v>126</v>
      </c>
      <c r="K281" t="s">
        <v>126</v>
      </c>
      <c r="L281" t="s">
        <v>126</v>
      </c>
      <c r="M281" t="s">
        <v>126</v>
      </c>
      <c r="O281" t="s">
        <v>126</v>
      </c>
      <c r="P281" t="s">
        <v>126</v>
      </c>
      <c r="Q281" t="s">
        <v>126</v>
      </c>
      <c r="R281" t="s">
        <v>126</v>
      </c>
      <c r="S281" t="s">
        <v>126</v>
      </c>
      <c r="T281" t="s">
        <v>126</v>
      </c>
      <c r="U281" t="s">
        <v>126</v>
      </c>
      <c r="V281" t="s">
        <v>126</v>
      </c>
      <c r="W281" t="s">
        <v>126</v>
      </c>
      <c r="X281" t="s">
        <v>126</v>
      </c>
      <c r="Y281" t="s">
        <v>126</v>
      </c>
      <c r="Z281" t="s">
        <v>126</v>
      </c>
      <c r="AA281" t="s">
        <v>126</v>
      </c>
      <c r="AB281" t="s">
        <v>126</v>
      </c>
      <c r="AC281" t="s">
        <v>127</v>
      </c>
      <c r="AE281" t="b">
        <v>1</v>
      </c>
      <c r="AF281" t="b">
        <v>1</v>
      </c>
      <c r="AG281">
        <v>332</v>
      </c>
      <c r="AH281">
        <v>312</v>
      </c>
      <c r="AI281">
        <v>298</v>
      </c>
      <c r="AJ281" t="s">
        <v>2984</v>
      </c>
      <c r="AK281" t="s">
        <v>2985</v>
      </c>
      <c r="AL281">
        <v>144540</v>
      </c>
      <c r="AM281">
        <v>824140</v>
      </c>
      <c r="AN281">
        <v>22694571</v>
      </c>
      <c r="AO281">
        <v>73075</v>
      </c>
      <c r="AP281">
        <v>5789283</v>
      </c>
      <c r="AQ281">
        <v>6216</v>
      </c>
      <c r="AR281" t="s">
        <v>130</v>
      </c>
      <c r="AS281" t="s">
        <v>2986</v>
      </c>
      <c r="AT281" t="s">
        <v>2987</v>
      </c>
      <c r="AU281">
        <v>6489</v>
      </c>
      <c r="AV281" t="s">
        <v>2988</v>
      </c>
      <c r="AW281" t="s">
        <v>132</v>
      </c>
      <c r="AX281" t="s">
        <v>2986</v>
      </c>
      <c r="AY281" t="s">
        <v>2989</v>
      </c>
      <c r="AZ281" t="s">
        <v>2990</v>
      </c>
      <c r="BA281" t="s">
        <v>132</v>
      </c>
      <c r="BB281" t="s">
        <v>2986</v>
      </c>
      <c r="BC281" t="s">
        <v>2987</v>
      </c>
      <c r="BD281">
        <v>22694571</v>
      </c>
      <c r="BE281" t="s">
        <v>132</v>
      </c>
      <c r="BF281" t="s">
        <v>2986</v>
      </c>
      <c r="BG281" t="s">
        <v>2987</v>
      </c>
      <c r="BH281" t="s">
        <v>2991</v>
      </c>
      <c r="BI281" t="s">
        <v>2992</v>
      </c>
      <c r="BJ281" t="s">
        <v>2993</v>
      </c>
      <c r="BN281" t="s">
        <v>2994</v>
      </c>
      <c r="BP281" t="s">
        <v>2995</v>
      </c>
    </row>
    <row r="282" spans="1:68">
      <c r="A282">
        <v>271</v>
      </c>
      <c r="B282" t="s">
        <v>2707</v>
      </c>
      <c r="C282" t="s">
        <v>2708</v>
      </c>
      <c r="D282" t="s">
        <v>2996</v>
      </c>
      <c r="E282" t="s">
        <v>2997</v>
      </c>
      <c r="F282" t="s">
        <v>126</v>
      </c>
      <c r="G282" t="s">
        <v>126</v>
      </c>
      <c r="H282" t="s">
        <v>126</v>
      </c>
      <c r="I282" t="s">
        <v>126</v>
      </c>
      <c r="J282" t="s">
        <v>126</v>
      </c>
      <c r="K282" t="s">
        <v>126</v>
      </c>
      <c r="L282" t="s">
        <v>126</v>
      </c>
      <c r="M282" t="s">
        <v>126</v>
      </c>
      <c r="O282" t="s">
        <v>126</v>
      </c>
      <c r="P282" t="s">
        <v>126</v>
      </c>
      <c r="Q282" t="s">
        <v>126</v>
      </c>
      <c r="R282" t="s">
        <v>126</v>
      </c>
      <c r="S282" t="s">
        <v>126</v>
      </c>
      <c r="T282" t="s">
        <v>126</v>
      </c>
      <c r="U282" t="s">
        <v>126</v>
      </c>
      <c r="V282" t="s">
        <v>126</v>
      </c>
      <c r="W282" t="s">
        <v>126</v>
      </c>
      <c r="X282" t="s">
        <v>126</v>
      </c>
      <c r="Y282" t="s">
        <v>126</v>
      </c>
      <c r="Z282" t="s">
        <v>126</v>
      </c>
      <c r="AA282" t="s">
        <v>126</v>
      </c>
      <c r="AB282" t="s">
        <v>126</v>
      </c>
      <c r="AC282" t="s">
        <v>127</v>
      </c>
      <c r="AE282" t="b">
        <v>1</v>
      </c>
      <c r="AF282" t="b">
        <v>1</v>
      </c>
      <c r="AG282">
        <v>335</v>
      </c>
      <c r="AH282">
        <v>313</v>
      </c>
      <c r="AI282">
        <v>293</v>
      </c>
      <c r="AJ282" t="s">
        <v>2998</v>
      </c>
      <c r="AK282" t="s">
        <v>2999</v>
      </c>
      <c r="AL282">
        <v>4436</v>
      </c>
      <c r="AM282">
        <v>176891</v>
      </c>
      <c r="AN282">
        <v>22694601</v>
      </c>
      <c r="AO282">
        <v>240</v>
      </c>
      <c r="AP282">
        <v>5229249</v>
      </c>
      <c r="AQ282">
        <v>6266</v>
      </c>
      <c r="AR282" t="s">
        <v>130</v>
      </c>
      <c r="AS282" t="s">
        <v>2997</v>
      </c>
      <c r="AT282" t="s">
        <v>2996</v>
      </c>
      <c r="AU282">
        <v>6444</v>
      </c>
      <c r="AV282" t="s">
        <v>3000</v>
      </c>
      <c r="AW282" t="s">
        <v>132</v>
      </c>
      <c r="AX282" t="s">
        <v>2997</v>
      </c>
      <c r="AY282" t="s">
        <v>2996</v>
      </c>
      <c r="AZ282" t="s">
        <v>3001</v>
      </c>
      <c r="BA282" t="s">
        <v>132</v>
      </c>
      <c r="BB282" t="s">
        <v>2997</v>
      </c>
      <c r="BC282" t="s">
        <v>2996</v>
      </c>
      <c r="BD282">
        <v>22694601</v>
      </c>
      <c r="BE282" t="s">
        <v>132</v>
      </c>
      <c r="BF282" t="s">
        <v>2997</v>
      </c>
      <c r="BG282" t="s">
        <v>2996</v>
      </c>
      <c r="BH282" t="s">
        <v>3002</v>
      </c>
      <c r="BJ282" t="s">
        <v>3003</v>
      </c>
      <c r="BM282" t="s">
        <v>3004</v>
      </c>
      <c r="BN282" t="s">
        <v>3005</v>
      </c>
    </row>
    <row r="283" spans="1:68">
      <c r="A283">
        <v>272</v>
      </c>
      <c r="B283" t="s">
        <v>2707</v>
      </c>
      <c r="C283" t="s">
        <v>2708</v>
      </c>
      <c r="D283" t="s">
        <v>3006</v>
      </c>
      <c r="E283" t="s">
        <v>3007</v>
      </c>
      <c r="F283" t="s">
        <v>126</v>
      </c>
      <c r="G283" t="s">
        <v>126</v>
      </c>
      <c r="H283" t="s">
        <v>126</v>
      </c>
      <c r="I283" t="s">
        <v>126</v>
      </c>
      <c r="J283" t="s">
        <v>126</v>
      </c>
      <c r="K283" t="s">
        <v>126</v>
      </c>
      <c r="L283" t="s">
        <v>126</v>
      </c>
      <c r="M283" t="s">
        <v>126</v>
      </c>
      <c r="O283" t="s">
        <v>126</v>
      </c>
      <c r="P283" t="s">
        <v>126</v>
      </c>
      <c r="Q283" t="b">
        <v>1</v>
      </c>
      <c r="R283" t="s">
        <v>126</v>
      </c>
      <c r="S283" t="s">
        <v>126</v>
      </c>
      <c r="T283" t="s">
        <v>126</v>
      </c>
      <c r="U283" t="s">
        <v>126</v>
      </c>
      <c r="V283" t="s">
        <v>126</v>
      </c>
      <c r="W283" t="s">
        <v>126</v>
      </c>
      <c r="X283" t="s">
        <v>126</v>
      </c>
      <c r="Y283" t="s">
        <v>126</v>
      </c>
      <c r="Z283" t="s">
        <v>126</v>
      </c>
      <c r="AA283" t="s">
        <v>126</v>
      </c>
      <c r="AB283" t="s">
        <v>126</v>
      </c>
      <c r="AC283" t="s">
        <v>127</v>
      </c>
      <c r="AE283" t="b">
        <v>1</v>
      </c>
      <c r="AF283" t="b">
        <v>1</v>
      </c>
      <c r="AG283">
        <v>336</v>
      </c>
      <c r="AH283">
        <v>314</v>
      </c>
      <c r="AI283">
        <v>291</v>
      </c>
      <c r="AJ283" t="s">
        <v>3008</v>
      </c>
      <c r="AK283" t="s">
        <v>3009</v>
      </c>
      <c r="AL283">
        <v>4450</v>
      </c>
      <c r="AM283">
        <v>176888</v>
      </c>
      <c r="AN283">
        <v>22694623</v>
      </c>
      <c r="AO283">
        <v>29</v>
      </c>
      <c r="AP283">
        <v>5229227</v>
      </c>
      <c r="AQ283">
        <v>6277</v>
      </c>
      <c r="AR283" t="s">
        <v>130</v>
      </c>
      <c r="AS283" t="s">
        <v>3007</v>
      </c>
      <c r="AT283" t="s">
        <v>3006</v>
      </c>
      <c r="AU283">
        <v>6457</v>
      </c>
      <c r="AV283" t="s">
        <v>3010</v>
      </c>
      <c r="AW283" t="s">
        <v>132</v>
      </c>
      <c r="AX283" t="s">
        <v>3007</v>
      </c>
      <c r="AY283" t="s">
        <v>3006</v>
      </c>
      <c r="AZ283" t="s">
        <v>3011</v>
      </c>
      <c r="BA283" t="s">
        <v>132</v>
      </c>
      <c r="BB283" t="s">
        <v>3007</v>
      </c>
      <c r="BC283" t="s">
        <v>3006</v>
      </c>
      <c r="BD283">
        <v>22694623</v>
      </c>
      <c r="BE283" t="s">
        <v>132</v>
      </c>
      <c r="BF283" t="s">
        <v>3007</v>
      </c>
      <c r="BG283" t="s">
        <v>3006</v>
      </c>
      <c r="BH283" t="s">
        <v>3002</v>
      </c>
      <c r="BJ283" t="s">
        <v>3012</v>
      </c>
      <c r="BK283" t="s">
        <v>3013</v>
      </c>
      <c r="BM283" t="s">
        <v>3014</v>
      </c>
      <c r="BN283" t="s">
        <v>3015</v>
      </c>
    </row>
    <row r="284" spans="1:68">
      <c r="A284">
        <v>273</v>
      </c>
      <c r="B284" t="s">
        <v>2707</v>
      </c>
      <c r="C284" t="s">
        <v>2708</v>
      </c>
      <c r="D284" t="s">
        <v>3016</v>
      </c>
      <c r="E284" t="s">
        <v>3017</v>
      </c>
      <c r="F284" t="s">
        <v>126</v>
      </c>
      <c r="G284" t="s">
        <v>126</v>
      </c>
      <c r="H284" t="s">
        <v>126</v>
      </c>
      <c r="I284" t="s">
        <v>126</v>
      </c>
      <c r="J284" t="s">
        <v>126</v>
      </c>
      <c r="K284" t="s">
        <v>126</v>
      </c>
      <c r="L284" t="s">
        <v>126</v>
      </c>
      <c r="M284" t="s">
        <v>126</v>
      </c>
      <c r="O284" t="s">
        <v>126</v>
      </c>
      <c r="P284" t="s">
        <v>126</v>
      </c>
      <c r="Q284" t="s">
        <v>126</v>
      </c>
      <c r="R284" t="s">
        <v>126</v>
      </c>
      <c r="S284" t="s">
        <v>126</v>
      </c>
      <c r="T284" t="s">
        <v>126</v>
      </c>
      <c r="U284" t="s">
        <v>126</v>
      </c>
      <c r="V284" t="s">
        <v>126</v>
      </c>
      <c r="W284" t="s">
        <v>126</v>
      </c>
      <c r="X284" t="s">
        <v>126</v>
      </c>
      <c r="Y284" t="s">
        <v>126</v>
      </c>
      <c r="Z284" t="s">
        <v>126</v>
      </c>
      <c r="AA284" t="s">
        <v>126</v>
      </c>
      <c r="AB284" t="s">
        <v>126</v>
      </c>
      <c r="AC284" t="s">
        <v>127</v>
      </c>
      <c r="AE284" t="b">
        <v>1</v>
      </c>
      <c r="AF284" t="b">
        <v>1</v>
      </c>
      <c r="AG284">
        <v>337</v>
      </c>
      <c r="AH284">
        <v>315</v>
      </c>
      <c r="AI284">
        <v>938</v>
      </c>
      <c r="AJ284" t="s">
        <v>3018</v>
      </c>
      <c r="AK284" t="s">
        <v>3019</v>
      </c>
      <c r="AL284">
        <v>4464</v>
      </c>
      <c r="AM284">
        <v>176914</v>
      </c>
      <c r="AN284">
        <v>22694705</v>
      </c>
      <c r="AP284">
        <v>5229267</v>
      </c>
      <c r="AQ284">
        <v>6282</v>
      </c>
      <c r="AR284" t="s">
        <v>130</v>
      </c>
      <c r="AS284" t="s">
        <v>3017</v>
      </c>
      <c r="AT284" t="s">
        <v>3016</v>
      </c>
      <c r="AU284">
        <v>6483</v>
      </c>
      <c r="AV284" t="s">
        <v>3020</v>
      </c>
      <c r="AW284" t="s">
        <v>132</v>
      </c>
      <c r="AX284" t="s">
        <v>3017</v>
      </c>
      <c r="AY284" t="s">
        <v>3016</v>
      </c>
      <c r="AZ284" t="s">
        <v>3021</v>
      </c>
      <c r="BA284" t="s">
        <v>132</v>
      </c>
      <c r="BB284" t="s">
        <v>3017</v>
      </c>
      <c r="BC284" t="s">
        <v>3016</v>
      </c>
      <c r="BD284">
        <v>22694705</v>
      </c>
      <c r="BE284" t="s">
        <v>132</v>
      </c>
      <c r="BF284" t="s">
        <v>3017</v>
      </c>
      <c r="BG284" t="s">
        <v>3016</v>
      </c>
      <c r="BJ284" t="s">
        <v>3022</v>
      </c>
      <c r="BK284" t="s">
        <v>3023</v>
      </c>
      <c r="BL284" t="s">
        <v>3024</v>
      </c>
      <c r="BM284" t="s">
        <v>3025</v>
      </c>
      <c r="BN284" t="s">
        <v>3026</v>
      </c>
    </row>
    <row r="285" spans="1:68">
      <c r="A285">
        <v>274</v>
      </c>
      <c r="B285" t="s">
        <v>2707</v>
      </c>
      <c r="C285" t="s">
        <v>2708</v>
      </c>
      <c r="D285" t="s">
        <v>3027</v>
      </c>
      <c r="E285" t="s">
        <v>3028</v>
      </c>
      <c r="F285" t="s">
        <v>126</v>
      </c>
      <c r="G285" t="s">
        <v>126</v>
      </c>
      <c r="H285" t="s">
        <v>126</v>
      </c>
      <c r="I285" t="s">
        <v>126</v>
      </c>
      <c r="J285" t="s">
        <v>126</v>
      </c>
      <c r="K285" t="s">
        <v>126</v>
      </c>
      <c r="L285" t="s">
        <v>126</v>
      </c>
      <c r="M285" t="s">
        <v>126</v>
      </c>
      <c r="O285" t="s">
        <v>126</v>
      </c>
      <c r="P285" t="s">
        <v>126</v>
      </c>
      <c r="Q285" t="s">
        <v>126</v>
      </c>
      <c r="R285" t="s">
        <v>126</v>
      </c>
      <c r="S285" t="s">
        <v>126</v>
      </c>
      <c r="T285" t="s">
        <v>126</v>
      </c>
      <c r="U285" t="s">
        <v>126</v>
      </c>
      <c r="V285" t="s">
        <v>126</v>
      </c>
      <c r="W285" t="s">
        <v>126</v>
      </c>
      <c r="X285" t="s">
        <v>126</v>
      </c>
      <c r="Y285" t="s">
        <v>126</v>
      </c>
      <c r="Z285" t="b">
        <v>1</v>
      </c>
      <c r="AA285" t="s">
        <v>126</v>
      </c>
      <c r="AB285" t="s">
        <v>126</v>
      </c>
      <c r="AC285" t="s">
        <v>127</v>
      </c>
      <c r="AD285" t="s">
        <v>251</v>
      </c>
      <c r="AE285" t="b">
        <v>1</v>
      </c>
      <c r="AF285" t="b">
        <v>1</v>
      </c>
      <c r="AI285">
        <v>294</v>
      </c>
      <c r="AJ285" t="s">
        <v>3029</v>
      </c>
      <c r="AK285" t="s">
        <v>3030</v>
      </c>
      <c r="AL285">
        <v>4449</v>
      </c>
      <c r="AM285">
        <v>176890</v>
      </c>
      <c r="AN285">
        <v>22694629</v>
      </c>
      <c r="AO285">
        <v>30</v>
      </c>
      <c r="AP285">
        <v>5229230</v>
      </c>
      <c r="AQ285">
        <v>6283</v>
      </c>
      <c r="AR285" t="s">
        <v>130</v>
      </c>
      <c r="AS285" t="s">
        <v>3028</v>
      </c>
      <c r="AT285" t="s">
        <v>3031</v>
      </c>
      <c r="AU285">
        <v>6464</v>
      </c>
      <c r="AV285" t="s">
        <v>3032</v>
      </c>
      <c r="AW285" t="s">
        <v>132</v>
      </c>
      <c r="AX285" t="s">
        <v>3028</v>
      </c>
      <c r="AY285" t="s">
        <v>3031</v>
      </c>
      <c r="AZ285" t="s">
        <v>3033</v>
      </c>
      <c r="BA285" t="s">
        <v>132</v>
      </c>
      <c r="BB285" t="s">
        <v>3028</v>
      </c>
      <c r="BC285" t="s">
        <v>3031</v>
      </c>
      <c r="BD285">
        <v>22694629</v>
      </c>
      <c r="BE285" t="s">
        <v>132</v>
      </c>
      <c r="BF285" t="s">
        <v>3028</v>
      </c>
      <c r="BG285" t="s">
        <v>3031</v>
      </c>
      <c r="BJ285" t="s">
        <v>3034</v>
      </c>
      <c r="BK285" t="s">
        <v>3035</v>
      </c>
      <c r="BL285" t="s">
        <v>3036</v>
      </c>
      <c r="BM285" t="s">
        <v>3037</v>
      </c>
      <c r="BN285" t="s">
        <v>3038</v>
      </c>
    </row>
    <row r="286" spans="1:68">
      <c r="A286">
        <v>275</v>
      </c>
      <c r="B286" t="s">
        <v>3039</v>
      </c>
      <c r="C286" t="s">
        <v>3040</v>
      </c>
      <c r="D286" t="s">
        <v>3041</v>
      </c>
      <c r="E286" t="s">
        <v>3042</v>
      </c>
      <c r="F286" t="s">
        <v>126</v>
      </c>
      <c r="G286" t="s">
        <v>126</v>
      </c>
      <c r="H286" t="s">
        <v>126</v>
      </c>
      <c r="I286" t="s">
        <v>126</v>
      </c>
      <c r="J286" t="s">
        <v>126</v>
      </c>
      <c r="K286" t="b">
        <v>1</v>
      </c>
      <c r="L286" t="s">
        <v>126</v>
      </c>
      <c r="M286" t="s">
        <v>126</v>
      </c>
      <c r="O286" t="s">
        <v>126</v>
      </c>
      <c r="P286" t="s">
        <v>126</v>
      </c>
      <c r="Q286" t="s">
        <v>126</v>
      </c>
      <c r="R286" t="s">
        <v>126</v>
      </c>
      <c r="S286" t="s">
        <v>126</v>
      </c>
      <c r="T286" t="s">
        <v>126</v>
      </c>
      <c r="U286" t="s">
        <v>126</v>
      </c>
      <c r="V286" t="s">
        <v>126</v>
      </c>
      <c r="W286" t="s">
        <v>126</v>
      </c>
      <c r="X286" t="s">
        <v>126</v>
      </c>
      <c r="Y286" t="s">
        <v>126</v>
      </c>
      <c r="Z286" t="s">
        <v>126</v>
      </c>
      <c r="AA286" t="s">
        <v>126</v>
      </c>
      <c r="AB286" t="s">
        <v>126</v>
      </c>
      <c r="AC286" t="s">
        <v>127</v>
      </c>
      <c r="AE286" t="b">
        <v>1</v>
      </c>
      <c r="AF286" t="s">
        <v>126</v>
      </c>
      <c r="AG286">
        <v>19</v>
      </c>
      <c r="AH286">
        <v>98</v>
      </c>
      <c r="AI286">
        <v>40</v>
      </c>
      <c r="AJ286" t="s">
        <v>3043</v>
      </c>
      <c r="AK286" t="s">
        <v>3044</v>
      </c>
      <c r="AL286">
        <v>4314</v>
      </c>
      <c r="AM286">
        <v>174676</v>
      </c>
      <c r="AN286">
        <v>22696645</v>
      </c>
      <c r="AO286">
        <v>73397</v>
      </c>
      <c r="AP286">
        <v>2481364</v>
      </c>
      <c r="AQ286">
        <v>6416</v>
      </c>
      <c r="AR286" t="s">
        <v>130</v>
      </c>
      <c r="AS286" t="s">
        <v>3042</v>
      </c>
      <c r="AT286" t="s">
        <v>3041</v>
      </c>
      <c r="AU286">
        <v>6523</v>
      </c>
      <c r="AV286" t="s">
        <v>3045</v>
      </c>
      <c r="AW286" t="s">
        <v>132</v>
      </c>
      <c r="AX286" t="s">
        <v>3042</v>
      </c>
      <c r="AY286" t="s">
        <v>3041</v>
      </c>
      <c r="AZ286" t="s">
        <v>3046</v>
      </c>
      <c r="BA286" t="s">
        <v>132</v>
      </c>
      <c r="BB286" t="s">
        <v>3042</v>
      </c>
      <c r="BC286" t="s">
        <v>3041</v>
      </c>
      <c r="BD286">
        <v>22696645</v>
      </c>
      <c r="BE286" t="s">
        <v>132</v>
      </c>
      <c r="BF286" t="s">
        <v>3042</v>
      </c>
      <c r="BG286" t="s">
        <v>3041</v>
      </c>
      <c r="BJ286" t="s">
        <v>2715</v>
      </c>
      <c r="BM286" t="s">
        <v>3047</v>
      </c>
      <c r="BN286" t="s">
        <v>3048</v>
      </c>
    </row>
    <row r="287" spans="1:68">
      <c r="A287">
        <v>276</v>
      </c>
      <c r="B287" t="s">
        <v>3049</v>
      </c>
      <c r="C287" t="s">
        <v>3050</v>
      </c>
      <c r="D287" t="s">
        <v>3051</v>
      </c>
      <c r="E287" t="s">
        <v>3052</v>
      </c>
      <c r="F287" t="s">
        <v>126</v>
      </c>
      <c r="G287" t="s">
        <v>126</v>
      </c>
      <c r="H287" t="s">
        <v>126</v>
      </c>
      <c r="I287" t="s">
        <v>126</v>
      </c>
      <c r="J287" t="s">
        <v>126</v>
      </c>
      <c r="K287" t="s">
        <v>126</v>
      </c>
      <c r="L287" t="s">
        <v>126</v>
      </c>
      <c r="M287" t="s">
        <v>126</v>
      </c>
      <c r="O287" t="s">
        <v>126</v>
      </c>
      <c r="P287" t="s">
        <v>126</v>
      </c>
      <c r="Q287" t="s">
        <v>126</v>
      </c>
      <c r="R287" t="s">
        <v>126</v>
      </c>
      <c r="S287" t="s">
        <v>126</v>
      </c>
      <c r="T287" t="s">
        <v>126</v>
      </c>
      <c r="U287" t="b">
        <v>1</v>
      </c>
      <c r="V287" t="s">
        <v>126</v>
      </c>
      <c r="W287" t="s">
        <v>126</v>
      </c>
      <c r="X287" t="s">
        <v>126</v>
      </c>
      <c r="Y287" t="s">
        <v>126</v>
      </c>
      <c r="Z287" t="s">
        <v>126</v>
      </c>
      <c r="AA287" t="s">
        <v>126</v>
      </c>
      <c r="AB287" t="s">
        <v>126</v>
      </c>
      <c r="AC287" t="s">
        <v>127</v>
      </c>
      <c r="AF287" t="s">
        <v>126</v>
      </c>
      <c r="AG287">
        <v>15</v>
      </c>
      <c r="AH287">
        <v>56</v>
      </c>
      <c r="AI287">
        <v>33</v>
      </c>
      <c r="AJ287" t="s">
        <v>3053</v>
      </c>
      <c r="AK287" t="s">
        <v>3054</v>
      </c>
      <c r="AL287">
        <v>4146</v>
      </c>
      <c r="AM287">
        <v>174650</v>
      </c>
      <c r="AN287">
        <v>22698436</v>
      </c>
      <c r="AO287">
        <v>27032</v>
      </c>
      <c r="AP287">
        <v>5229419</v>
      </c>
      <c r="AQ287">
        <v>6475</v>
      </c>
      <c r="AR287" t="s">
        <v>130</v>
      </c>
      <c r="AS287" t="s">
        <v>3052</v>
      </c>
      <c r="AT287" t="s">
        <v>3055</v>
      </c>
      <c r="AU287">
        <v>6614</v>
      </c>
      <c r="AV287" t="s">
        <v>3056</v>
      </c>
      <c r="AW287" t="s">
        <v>132</v>
      </c>
      <c r="AX287" t="s">
        <v>3052</v>
      </c>
      <c r="AY287" t="s">
        <v>3057</v>
      </c>
      <c r="AZ287" t="s">
        <v>3058</v>
      </c>
      <c r="BA287" t="s">
        <v>132</v>
      </c>
      <c r="BB287" t="s">
        <v>3052</v>
      </c>
      <c r="BC287" t="s">
        <v>3059</v>
      </c>
      <c r="BD287">
        <v>22698436</v>
      </c>
      <c r="BE287" t="s">
        <v>132</v>
      </c>
      <c r="BF287" t="s">
        <v>3052</v>
      </c>
      <c r="BG287" t="s">
        <v>3059</v>
      </c>
      <c r="BJ287" t="s">
        <v>3060</v>
      </c>
      <c r="BM287" t="s">
        <v>3061</v>
      </c>
      <c r="BN287" t="s">
        <v>3062</v>
      </c>
    </row>
    <row r="288" spans="1:68">
      <c r="A288">
        <v>277</v>
      </c>
      <c r="B288" t="s">
        <v>3049</v>
      </c>
      <c r="C288" t="s">
        <v>3050</v>
      </c>
      <c r="D288" t="s">
        <v>3063</v>
      </c>
      <c r="E288" t="s">
        <v>3064</v>
      </c>
      <c r="F288" t="s">
        <v>126</v>
      </c>
      <c r="G288" t="s">
        <v>126</v>
      </c>
      <c r="H288" t="s">
        <v>126</v>
      </c>
      <c r="I288" t="s">
        <v>126</v>
      </c>
      <c r="J288" t="s">
        <v>126</v>
      </c>
      <c r="K288" t="s">
        <v>126</v>
      </c>
      <c r="L288" t="s">
        <v>126</v>
      </c>
      <c r="O288" t="b">
        <v>1</v>
      </c>
      <c r="P288" t="s">
        <v>126</v>
      </c>
      <c r="Q288" t="s">
        <v>126</v>
      </c>
      <c r="R288" t="s">
        <v>126</v>
      </c>
      <c r="S288" t="b">
        <v>1</v>
      </c>
      <c r="T288" t="s">
        <v>126</v>
      </c>
      <c r="U288" t="s">
        <v>126</v>
      </c>
      <c r="V288" t="s">
        <v>126</v>
      </c>
      <c r="W288" t="s">
        <v>126</v>
      </c>
      <c r="X288" t="s">
        <v>126</v>
      </c>
      <c r="Y288" t="s">
        <v>126</v>
      </c>
      <c r="Z288" t="s">
        <v>126</v>
      </c>
      <c r="AA288" t="b">
        <v>1</v>
      </c>
      <c r="AB288" t="s">
        <v>126</v>
      </c>
      <c r="AC288" t="s">
        <v>127</v>
      </c>
      <c r="AD288" t="s">
        <v>251</v>
      </c>
      <c r="AF288" t="s">
        <v>126</v>
      </c>
      <c r="AG288">
        <v>18</v>
      </c>
      <c r="AH288">
        <v>57</v>
      </c>
      <c r="AI288">
        <v>36</v>
      </c>
      <c r="AJ288" t="s">
        <v>3065</v>
      </c>
      <c r="AK288" t="s">
        <v>3066</v>
      </c>
      <c r="AL288">
        <v>4172</v>
      </c>
      <c r="AM288">
        <v>174655</v>
      </c>
      <c r="AN288">
        <v>22698459</v>
      </c>
      <c r="AO288">
        <v>73663</v>
      </c>
      <c r="AP288">
        <v>2481979</v>
      </c>
      <c r="AQ288">
        <v>6499</v>
      </c>
      <c r="AR288" t="s">
        <v>130</v>
      </c>
      <c r="AS288" t="s">
        <v>3064</v>
      </c>
      <c r="AT288" t="s">
        <v>3067</v>
      </c>
      <c r="AU288">
        <v>6640</v>
      </c>
      <c r="AV288" t="s">
        <v>3068</v>
      </c>
      <c r="AW288" t="s">
        <v>132</v>
      </c>
      <c r="AX288" t="s">
        <v>3064</v>
      </c>
      <c r="AY288" t="s">
        <v>3063</v>
      </c>
      <c r="AZ288" t="s">
        <v>3069</v>
      </c>
      <c r="BA288" t="s">
        <v>132</v>
      </c>
      <c r="BB288" t="s">
        <v>3064</v>
      </c>
      <c r="BC288" t="s">
        <v>3070</v>
      </c>
      <c r="BD288">
        <v>22698459</v>
      </c>
      <c r="BE288" t="s">
        <v>132</v>
      </c>
      <c r="BF288" t="s">
        <v>3064</v>
      </c>
      <c r="BG288" t="s">
        <v>3070</v>
      </c>
      <c r="BJ288" t="s">
        <v>3071</v>
      </c>
      <c r="BN288" t="s">
        <v>3072</v>
      </c>
    </row>
    <row r="289" spans="1:68">
      <c r="A289">
        <v>278</v>
      </c>
      <c r="B289" t="s">
        <v>3073</v>
      </c>
      <c r="C289" t="s">
        <v>3074</v>
      </c>
      <c r="D289" t="s">
        <v>3075</v>
      </c>
      <c r="E289" t="s">
        <v>3076</v>
      </c>
      <c r="F289" t="s">
        <v>126</v>
      </c>
      <c r="G289" t="s">
        <v>126</v>
      </c>
      <c r="H289" t="s">
        <v>126</v>
      </c>
      <c r="I289" t="s">
        <v>126</v>
      </c>
      <c r="J289" t="s">
        <v>126</v>
      </c>
      <c r="K289" t="s">
        <v>126</v>
      </c>
      <c r="L289" t="s">
        <v>126</v>
      </c>
      <c r="M289" t="s">
        <v>126</v>
      </c>
      <c r="O289" t="s">
        <v>126</v>
      </c>
      <c r="P289" t="s">
        <v>126</v>
      </c>
      <c r="Q289" t="s">
        <v>126</v>
      </c>
      <c r="R289" t="s">
        <v>126</v>
      </c>
      <c r="S289" t="b">
        <v>1</v>
      </c>
      <c r="T289" t="s">
        <v>126</v>
      </c>
      <c r="U289" t="b">
        <v>1</v>
      </c>
      <c r="V289" t="s">
        <v>126</v>
      </c>
      <c r="W289" t="s">
        <v>126</v>
      </c>
      <c r="X289" t="s">
        <v>126</v>
      </c>
      <c r="Y289" t="s">
        <v>126</v>
      </c>
      <c r="Z289" t="s">
        <v>126</v>
      </c>
      <c r="AA289" t="s">
        <v>126</v>
      </c>
      <c r="AB289" t="s">
        <v>126</v>
      </c>
      <c r="AC289" t="s">
        <v>127</v>
      </c>
      <c r="AE289" t="s">
        <v>126</v>
      </c>
      <c r="AF289" t="s">
        <v>126</v>
      </c>
      <c r="AG289">
        <v>6</v>
      </c>
      <c r="AH289">
        <v>46</v>
      </c>
      <c r="AI289">
        <v>8</v>
      </c>
      <c r="AJ289" t="s">
        <v>3077</v>
      </c>
      <c r="AK289" t="s">
        <v>3078</v>
      </c>
      <c r="AL289">
        <v>144433</v>
      </c>
      <c r="AM289">
        <v>554453</v>
      </c>
      <c r="AN289">
        <v>22698375</v>
      </c>
      <c r="AO289">
        <v>27237</v>
      </c>
      <c r="AP289">
        <v>2481410</v>
      </c>
      <c r="AQ289">
        <v>6525</v>
      </c>
      <c r="AR289" t="s">
        <v>130</v>
      </c>
      <c r="AS289" t="s">
        <v>3076</v>
      </c>
      <c r="AT289" t="s">
        <v>3075</v>
      </c>
      <c r="AU289">
        <v>6592</v>
      </c>
      <c r="AV289" t="s">
        <v>3079</v>
      </c>
      <c r="AW289" t="s">
        <v>132</v>
      </c>
      <c r="AX289" t="s">
        <v>3076</v>
      </c>
      <c r="AY289" t="s">
        <v>3075</v>
      </c>
      <c r="AZ289" t="s">
        <v>3080</v>
      </c>
      <c r="BA289" t="s">
        <v>132</v>
      </c>
      <c r="BB289" t="s">
        <v>3076</v>
      </c>
      <c r="BC289" t="s">
        <v>3075</v>
      </c>
      <c r="BD289">
        <v>22698375</v>
      </c>
      <c r="BE289" t="s">
        <v>132</v>
      </c>
      <c r="BF289" t="s">
        <v>3076</v>
      </c>
      <c r="BG289" t="s">
        <v>3075</v>
      </c>
      <c r="BH289" t="s">
        <v>3081</v>
      </c>
      <c r="BJ289" t="s">
        <v>3071</v>
      </c>
      <c r="BM289" t="s">
        <v>3082</v>
      </c>
      <c r="BN289" t="s">
        <v>3083</v>
      </c>
    </row>
    <row r="290" spans="1:68">
      <c r="A290">
        <v>279</v>
      </c>
      <c r="B290" t="s">
        <v>3073</v>
      </c>
      <c r="C290" t="s">
        <v>3074</v>
      </c>
      <c r="D290" t="s">
        <v>3084</v>
      </c>
      <c r="E290" t="s">
        <v>3085</v>
      </c>
      <c r="F290" t="s">
        <v>126</v>
      </c>
      <c r="G290" t="s">
        <v>126</v>
      </c>
      <c r="H290" t="s">
        <v>126</v>
      </c>
      <c r="I290" t="s">
        <v>126</v>
      </c>
      <c r="J290" t="s">
        <v>126</v>
      </c>
      <c r="K290" t="s">
        <v>126</v>
      </c>
      <c r="L290" t="s">
        <v>126</v>
      </c>
      <c r="M290" t="s">
        <v>126</v>
      </c>
      <c r="O290" t="s">
        <v>126</v>
      </c>
      <c r="P290" t="s">
        <v>126</v>
      </c>
      <c r="Q290" t="s">
        <v>126</v>
      </c>
      <c r="R290" t="s">
        <v>126</v>
      </c>
      <c r="S290" t="s">
        <v>126</v>
      </c>
      <c r="T290" t="s">
        <v>126</v>
      </c>
      <c r="U290" t="b">
        <v>1</v>
      </c>
      <c r="V290" t="s">
        <v>126</v>
      </c>
      <c r="W290" t="s">
        <v>126</v>
      </c>
      <c r="X290" t="s">
        <v>126</v>
      </c>
      <c r="Y290" t="s">
        <v>126</v>
      </c>
      <c r="Z290" t="s">
        <v>126</v>
      </c>
      <c r="AA290" t="s">
        <v>126</v>
      </c>
      <c r="AB290" t="s">
        <v>126</v>
      </c>
      <c r="AC290" t="s">
        <v>263</v>
      </c>
      <c r="AD290" t="s">
        <v>251</v>
      </c>
      <c r="AF290" t="s">
        <v>126</v>
      </c>
      <c r="AG290">
        <v>7</v>
      </c>
      <c r="AH290">
        <v>47</v>
      </c>
      <c r="AI290">
        <v>4150</v>
      </c>
      <c r="AJ290" t="s">
        <v>3086</v>
      </c>
      <c r="AK290" t="s">
        <v>3087</v>
      </c>
      <c r="AL290">
        <v>4088</v>
      </c>
      <c r="AM290">
        <v>554451</v>
      </c>
      <c r="AN290">
        <v>22729604</v>
      </c>
      <c r="AO290">
        <v>73655</v>
      </c>
      <c r="AP290">
        <v>2481401</v>
      </c>
      <c r="AQ290">
        <v>6527</v>
      </c>
      <c r="AR290" t="s">
        <v>130</v>
      </c>
      <c r="AS290" t="s">
        <v>3085</v>
      </c>
      <c r="AT290" t="s">
        <v>3084</v>
      </c>
      <c r="AU290">
        <v>6586</v>
      </c>
      <c r="AV290" t="s">
        <v>3088</v>
      </c>
      <c r="AW290" t="s">
        <v>132</v>
      </c>
      <c r="AX290" t="s">
        <v>3085</v>
      </c>
      <c r="AY290" t="s">
        <v>3089</v>
      </c>
      <c r="AZ290" t="s">
        <v>3090</v>
      </c>
      <c r="BA290" t="s">
        <v>132</v>
      </c>
      <c r="BB290" t="s">
        <v>3085</v>
      </c>
      <c r="BC290" t="s">
        <v>3089</v>
      </c>
      <c r="BD290">
        <v>22729604</v>
      </c>
      <c r="BE290" t="s">
        <v>132</v>
      </c>
      <c r="BF290" t="s">
        <v>3085</v>
      </c>
      <c r="BG290" t="s">
        <v>3084</v>
      </c>
      <c r="BI290" t="s">
        <v>3091</v>
      </c>
      <c r="BJ290" t="s">
        <v>3092</v>
      </c>
      <c r="BK290" t="s">
        <v>3093</v>
      </c>
      <c r="BM290" t="s">
        <v>3094</v>
      </c>
      <c r="BN290" t="s">
        <v>3095</v>
      </c>
    </row>
    <row r="291" spans="1:68">
      <c r="A291">
        <v>280</v>
      </c>
      <c r="B291" t="s">
        <v>3096</v>
      </c>
      <c r="C291" t="s">
        <v>3097</v>
      </c>
      <c r="D291" t="s">
        <v>3098</v>
      </c>
      <c r="E291" t="s">
        <v>3099</v>
      </c>
      <c r="F291" t="s">
        <v>126</v>
      </c>
      <c r="G291" t="s">
        <v>126</v>
      </c>
      <c r="H291" t="s">
        <v>126</v>
      </c>
      <c r="I291" t="s">
        <v>126</v>
      </c>
      <c r="J291" t="s">
        <v>126</v>
      </c>
      <c r="K291" t="s">
        <v>126</v>
      </c>
      <c r="L291" t="s">
        <v>126</v>
      </c>
      <c r="O291" t="b">
        <v>1</v>
      </c>
      <c r="P291" t="s">
        <v>126</v>
      </c>
      <c r="Q291" t="s">
        <v>126</v>
      </c>
      <c r="R291" t="s">
        <v>126</v>
      </c>
      <c r="S291" t="b">
        <v>1</v>
      </c>
      <c r="T291" t="s">
        <v>126</v>
      </c>
      <c r="U291" t="s">
        <v>126</v>
      </c>
      <c r="V291" t="s">
        <v>126</v>
      </c>
      <c r="W291" t="s">
        <v>126</v>
      </c>
      <c r="X291" t="s">
        <v>126</v>
      </c>
      <c r="Y291" t="s">
        <v>126</v>
      </c>
      <c r="Z291" t="b">
        <v>1</v>
      </c>
      <c r="AA291" t="s">
        <v>126</v>
      </c>
      <c r="AB291" t="s">
        <v>126</v>
      </c>
      <c r="AC291" t="s">
        <v>142</v>
      </c>
      <c r="AD291" t="s">
        <v>251</v>
      </c>
      <c r="AF291" t="s">
        <v>126</v>
      </c>
      <c r="AG291">
        <v>16</v>
      </c>
      <c r="AH291">
        <v>58</v>
      </c>
      <c r="AI291">
        <v>31</v>
      </c>
      <c r="AJ291" t="s">
        <v>3100</v>
      </c>
      <c r="AK291" t="s">
        <v>3101</v>
      </c>
      <c r="AL291">
        <v>4080</v>
      </c>
      <c r="AM291">
        <v>174628</v>
      </c>
      <c r="AO291">
        <v>343</v>
      </c>
      <c r="AP291">
        <v>2482012</v>
      </c>
      <c r="AQ291">
        <v>6553</v>
      </c>
      <c r="AR291" t="s">
        <v>130</v>
      </c>
      <c r="AS291" t="s">
        <v>3102</v>
      </c>
      <c r="AT291" t="s">
        <v>3103</v>
      </c>
      <c r="AU291">
        <v>6651</v>
      </c>
      <c r="AV291" t="s">
        <v>3104</v>
      </c>
      <c r="AW291" t="s">
        <v>132</v>
      </c>
      <c r="AX291" t="s">
        <v>3102</v>
      </c>
      <c r="AY291" t="s">
        <v>3105</v>
      </c>
      <c r="AZ291" t="s">
        <v>3106</v>
      </c>
      <c r="BA291" t="s">
        <v>132</v>
      </c>
      <c r="BB291" t="s">
        <v>3099</v>
      </c>
      <c r="BC291" t="s">
        <v>3107</v>
      </c>
      <c r="BD291">
        <v>132438298</v>
      </c>
      <c r="BE291" t="s">
        <v>132</v>
      </c>
      <c r="BF291" t="s">
        <v>3099</v>
      </c>
      <c r="BG291" t="s">
        <v>3107</v>
      </c>
      <c r="BH291" t="s">
        <v>3108</v>
      </c>
      <c r="BJ291" t="s">
        <v>3109</v>
      </c>
      <c r="BM291" t="s">
        <v>3110</v>
      </c>
      <c r="BN291" t="s">
        <v>3111</v>
      </c>
    </row>
    <row r="292" spans="1:68">
      <c r="A292">
        <v>281</v>
      </c>
      <c r="B292" t="s">
        <v>3112</v>
      </c>
      <c r="C292" t="s">
        <v>3113</v>
      </c>
      <c r="D292" t="s">
        <v>3114</v>
      </c>
      <c r="E292" t="s">
        <v>3115</v>
      </c>
      <c r="F292" t="s">
        <v>126</v>
      </c>
      <c r="G292" t="s">
        <v>126</v>
      </c>
      <c r="H292" t="s">
        <v>126</v>
      </c>
      <c r="I292" t="s">
        <v>126</v>
      </c>
      <c r="J292" t="s">
        <v>126</v>
      </c>
      <c r="K292" t="s">
        <v>126</v>
      </c>
      <c r="L292" t="s">
        <v>126</v>
      </c>
      <c r="O292" t="b">
        <v>1</v>
      </c>
      <c r="P292" t="s">
        <v>126</v>
      </c>
      <c r="Q292" t="s">
        <v>126</v>
      </c>
      <c r="R292" t="s">
        <v>126</v>
      </c>
      <c r="S292" t="b">
        <v>1</v>
      </c>
      <c r="T292" t="s">
        <v>126</v>
      </c>
      <c r="U292" t="s">
        <v>126</v>
      </c>
      <c r="V292" t="s">
        <v>126</v>
      </c>
      <c r="W292" t="s">
        <v>126</v>
      </c>
      <c r="X292" t="s">
        <v>126</v>
      </c>
      <c r="Y292" t="s">
        <v>126</v>
      </c>
      <c r="Z292" t="s">
        <v>126</v>
      </c>
      <c r="AA292" t="b">
        <v>1</v>
      </c>
      <c r="AB292" t="s">
        <v>126</v>
      </c>
      <c r="AC292" t="s">
        <v>127</v>
      </c>
      <c r="AD292" t="s">
        <v>251</v>
      </c>
      <c r="AF292" t="s">
        <v>126</v>
      </c>
      <c r="AG292">
        <v>8</v>
      </c>
      <c r="AH292">
        <v>48</v>
      </c>
      <c r="AI292">
        <v>14</v>
      </c>
      <c r="AJ292" t="s">
        <v>3116</v>
      </c>
      <c r="AK292" t="s">
        <v>3117</v>
      </c>
      <c r="AL292">
        <v>4168</v>
      </c>
      <c r="AM292">
        <v>174534</v>
      </c>
      <c r="AN292">
        <v>22697879</v>
      </c>
      <c r="AO292">
        <v>73581</v>
      </c>
      <c r="AP292">
        <v>2481545</v>
      </c>
      <c r="AQ292">
        <v>6582</v>
      </c>
      <c r="AR292" t="s">
        <v>130</v>
      </c>
      <c r="AS292" t="s">
        <v>3115</v>
      </c>
      <c r="AT292" t="s">
        <v>3114</v>
      </c>
      <c r="AU292">
        <v>6693</v>
      </c>
      <c r="AV292" t="s">
        <v>3118</v>
      </c>
      <c r="AW292" t="s">
        <v>132</v>
      </c>
      <c r="AX292" t="s">
        <v>3115</v>
      </c>
      <c r="AY292" t="s">
        <v>3114</v>
      </c>
      <c r="AZ292" t="s">
        <v>3119</v>
      </c>
      <c r="BA292" t="s">
        <v>132</v>
      </c>
      <c r="BB292" t="s">
        <v>3115</v>
      </c>
      <c r="BC292" t="s">
        <v>3114</v>
      </c>
      <c r="BD292">
        <v>22697879</v>
      </c>
      <c r="BE292" t="s">
        <v>132</v>
      </c>
      <c r="BF292" t="s">
        <v>3115</v>
      </c>
      <c r="BG292" t="s">
        <v>3114</v>
      </c>
      <c r="BJ292" t="s">
        <v>3120</v>
      </c>
      <c r="BN292" t="s">
        <v>3121</v>
      </c>
    </row>
    <row r="293" spans="1:68">
      <c r="A293">
        <v>282</v>
      </c>
      <c r="B293" t="s">
        <v>3112</v>
      </c>
      <c r="C293" t="s">
        <v>3113</v>
      </c>
      <c r="D293" t="s">
        <v>3122</v>
      </c>
      <c r="E293" t="s">
        <v>3123</v>
      </c>
      <c r="F293" t="s">
        <v>126</v>
      </c>
      <c r="G293" t="s">
        <v>126</v>
      </c>
      <c r="H293" t="s">
        <v>126</v>
      </c>
      <c r="I293" t="s">
        <v>126</v>
      </c>
      <c r="J293" t="s">
        <v>126</v>
      </c>
      <c r="K293" t="s">
        <v>126</v>
      </c>
      <c r="L293" t="s">
        <v>126</v>
      </c>
      <c r="O293" t="b">
        <v>1</v>
      </c>
      <c r="P293" t="s">
        <v>126</v>
      </c>
      <c r="Q293" t="s">
        <v>126</v>
      </c>
      <c r="R293" t="s">
        <v>126</v>
      </c>
      <c r="S293" t="b">
        <v>1</v>
      </c>
      <c r="T293" t="s">
        <v>126</v>
      </c>
      <c r="U293" t="b">
        <v>1</v>
      </c>
      <c r="V293" t="s">
        <v>126</v>
      </c>
      <c r="W293" t="s">
        <v>126</v>
      </c>
      <c r="X293" t="s">
        <v>126</v>
      </c>
      <c r="Y293" t="s">
        <v>126</v>
      </c>
      <c r="Z293" t="s">
        <v>126</v>
      </c>
      <c r="AA293" t="s">
        <v>126</v>
      </c>
      <c r="AB293" t="s">
        <v>126</v>
      </c>
      <c r="AC293" t="s">
        <v>127</v>
      </c>
      <c r="AD293" t="s">
        <v>251</v>
      </c>
      <c r="AF293" t="s">
        <v>126</v>
      </c>
      <c r="AG293">
        <v>12</v>
      </c>
      <c r="AH293">
        <v>49</v>
      </c>
      <c r="AI293">
        <v>22</v>
      </c>
      <c r="AJ293" t="s">
        <v>3124</v>
      </c>
      <c r="AK293" t="s">
        <v>3125</v>
      </c>
      <c r="AL293">
        <v>4164</v>
      </c>
      <c r="AM293">
        <v>174600</v>
      </c>
      <c r="AN293">
        <v>22698114</v>
      </c>
      <c r="AO293">
        <v>73620</v>
      </c>
      <c r="AP293">
        <v>5229327</v>
      </c>
      <c r="AQ293">
        <v>6596</v>
      </c>
      <c r="AR293" t="s">
        <v>130</v>
      </c>
      <c r="AS293" t="s">
        <v>3123</v>
      </c>
      <c r="AT293" t="s">
        <v>3122</v>
      </c>
      <c r="AU293">
        <v>6763</v>
      </c>
      <c r="AV293" t="s">
        <v>3126</v>
      </c>
      <c r="AW293" t="s">
        <v>132</v>
      </c>
      <c r="AX293" t="s">
        <v>3123</v>
      </c>
      <c r="AY293" t="s">
        <v>3122</v>
      </c>
      <c r="AZ293" t="s">
        <v>3127</v>
      </c>
      <c r="BA293" t="s">
        <v>132</v>
      </c>
      <c r="BB293" t="s">
        <v>3123</v>
      </c>
      <c r="BC293" t="s">
        <v>3122</v>
      </c>
      <c r="BD293">
        <v>22698114</v>
      </c>
      <c r="BE293" t="s">
        <v>132</v>
      </c>
      <c r="BF293" t="s">
        <v>3123</v>
      </c>
      <c r="BG293" t="s">
        <v>3122</v>
      </c>
      <c r="BJ293" t="s">
        <v>3120</v>
      </c>
      <c r="BM293" t="s">
        <v>3128</v>
      </c>
      <c r="BN293" t="s">
        <v>3129</v>
      </c>
    </row>
    <row r="294" spans="1:68">
      <c r="A294">
        <v>283</v>
      </c>
      <c r="B294" t="s">
        <v>3112</v>
      </c>
      <c r="C294" t="s">
        <v>3113</v>
      </c>
      <c r="D294" t="s">
        <v>3130</v>
      </c>
      <c r="E294" t="s">
        <v>3131</v>
      </c>
      <c r="F294" t="s">
        <v>126</v>
      </c>
      <c r="G294" t="s">
        <v>126</v>
      </c>
      <c r="H294" t="s">
        <v>126</v>
      </c>
      <c r="I294" t="s">
        <v>126</v>
      </c>
      <c r="J294" t="s">
        <v>126</v>
      </c>
      <c r="K294" t="s">
        <v>126</v>
      </c>
      <c r="L294" t="s">
        <v>126</v>
      </c>
      <c r="O294" t="b">
        <v>1</v>
      </c>
      <c r="P294" t="s">
        <v>126</v>
      </c>
      <c r="Q294" t="s">
        <v>126</v>
      </c>
      <c r="R294" t="s">
        <v>126</v>
      </c>
      <c r="S294" t="b">
        <v>1</v>
      </c>
      <c r="T294" t="s">
        <v>126</v>
      </c>
      <c r="U294" t="s">
        <v>126</v>
      </c>
      <c r="V294" t="s">
        <v>126</v>
      </c>
      <c r="W294" t="s">
        <v>126</v>
      </c>
      <c r="X294" t="s">
        <v>126</v>
      </c>
      <c r="Y294" t="s">
        <v>126</v>
      </c>
      <c r="Z294" t="s">
        <v>126</v>
      </c>
      <c r="AA294" t="b">
        <v>1</v>
      </c>
      <c r="AB294" t="s">
        <v>126</v>
      </c>
      <c r="AC294" t="s">
        <v>127</v>
      </c>
      <c r="AD294" t="s">
        <v>251</v>
      </c>
      <c r="AF294" t="s">
        <v>126</v>
      </c>
      <c r="AG294">
        <v>13</v>
      </c>
      <c r="AH294">
        <v>50</v>
      </c>
      <c r="AI294">
        <v>880</v>
      </c>
      <c r="AJ294" t="s">
        <v>3132</v>
      </c>
      <c r="AK294" t="s">
        <v>3133</v>
      </c>
      <c r="AL294">
        <v>4163</v>
      </c>
      <c r="AM294">
        <v>174599</v>
      </c>
      <c r="AN294">
        <v>22698119</v>
      </c>
      <c r="AP294">
        <v>5229320</v>
      </c>
      <c r="AQ294">
        <v>6597</v>
      </c>
      <c r="AR294" t="s">
        <v>130</v>
      </c>
      <c r="AS294" t="s">
        <v>3131</v>
      </c>
      <c r="AT294" t="s">
        <v>3130</v>
      </c>
      <c r="AU294">
        <v>6767</v>
      </c>
      <c r="AV294" t="s">
        <v>3134</v>
      </c>
      <c r="AW294" t="s">
        <v>132</v>
      </c>
      <c r="AX294" t="s">
        <v>3131</v>
      </c>
      <c r="AY294" t="s">
        <v>3130</v>
      </c>
      <c r="AZ294" t="s">
        <v>3135</v>
      </c>
      <c r="BA294" t="s">
        <v>132</v>
      </c>
      <c r="BB294" t="s">
        <v>3131</v>
      </c>
      <c r="BC294" t="s">
        <v>3130</v>
      </c>
      <c r="BD294">
        <v>22698119</v>
      </c>
      <c r="BE294" t="s">
        <v>132</v>
      </c>
      <c r="BF294" t="s">
        <v>3131</v>
      </c>
      <c r="BG294" t="s">
        <v>3130</v>
      </c>
      <c r="BJ294" t="s">
        <v>3071</v>
      </c>
      <c r="BL294" t="s">
        <v>3136</v>
      </c>
      <c r="BM294" t="s">
        <v>3137</v>
      </c>
      <c r="BN294" t="s">
        <v>3138</v>
      </c>
    </row>
    <row r="295" spans="1:68">
      <c r="A295">
        <v>284</v>
      </c>
      <c r="B295" t="s">
        <v>3112</v>
      </c>
      <c r="C295" t="s">
        <v>3113</v>
      </c>
      <c r="D295" t="s">
        <v>3139</v>
      </c>
      <c r="E295" t="s">
        <v>3140</v>
      </c>
      <c r="F295" t="s">
        <v>126</v>
      </c>
      <c r="G295" t="s">
        <v>126</v>
      </c>
      <c r="H295" t="s">
        <v>126</v>
      </c>
      <c r="I295" t="s">
        <v>126</v>
      </c>
      <c r="J295" t="s">
        <v>126</v>
      </c>
      <c r="K295" t="s">
        <v>126</v>
      </c>
      <c r="L295" t="s">
        <v>126</v>
      </c>
      <c r="O295" t="b">
        <v>1</v>
      </c>
      <c r="P295" t="s">
        <v>126</v>
      </c>
      <c r="Q295" t="s">
        <v>126</v>
      </c>
      <c r="R295" t="s">
        <v>126</v>
      </c>
      <c r="S295" t="b">
        <v>1</v>
      </c>
      <c r="T295" t="s">
        <v>126</v>
      </c>
      <c r="U295" t="s">
        <v>126</v>
      </c>
      <c r="V295" t="s">
        <v>126</v>
      </c>
      <c r="W295" t="s">
        <v>126</v>
      </c>
      <c r="X295" t="s">
        <v>126</v>
      </c>
      <c r="Y295" t="s">
        <v>126</v>
      </c>
      <c r="Z295" t="s">
        <v>126</v>
      </c>
      <c r="AA295" t="b">
        <v>1</v>
      </c>
      <c r="AB295" t="s">
        <v>126</v>
      </c>
      <c r="AC295" t="s">
        <v>142</v>
      </c>
      <c r="AD295" t="s">
        <v>251</v>
      </c>
      <c r="AF295" t="s">
        <v>126</v>
      </c>
      <c r="AG295">
        <v>9</v>
      </c>
      <c r="AH295">
        <v>51</v>
      </c>
      <c r="AI295">
        <v>4137</v>
      </c>
      <c r="AJ295" t="s">
        <v>3141</v>
      </c>
      <c r="AK295" t="s">
        <v>3142</v>
      </c>
      <c r="AL295">
        <v>4136</v>
      </c>
      <c r="AM295">
        <v>174610</v>
      </c>
      <c r="AN295">
        <v>22698140</v>
      </c>
      <c r="AP295">
        <v>2481495</v>
      </c>
      <c r="AQ295">
        <v>6657</v>
      </c>
      <c r="AR295" t="s">
        <v>130</v>
      </c>
      <c r="AS295" t="s">
        <v>3140</v>
      </c>
      <c r="AT295" t="s">
        <v>3139</v>
      </c>
      <c r="AU295">
        <v>6784</v>
      </c>
      <c r="AV295" t="s">
        <v>3143</v>
      </c>
      <c r="AW295" t="s">
        <v>132</v>
      </c>
      <c r="AX295" t="s">
        <v>3140</v>
      </c>
      <c r="AY295" t="s">
        <v>3139</v>
      </c>
      <c r="AZ295" t="s">
        <v>3144</v>
      </c>
      <c r="BA295" t="s">
        <v>132</v>
      </c>
      <c r="BB295" t="s">
        <v>3140</v>
      </c>
      <c r="BC295" t="s">
        <v>3139</v>
      </c>
      <c r="BD295">
        <v>22698140</v>
      </c>
      <c r="BE295" t="s">
        <v>132</v>
      </c>
      <c r="BF295" t="s">
        <v>3140</v>
      </c>
      <c r="BG295" t="s">
        <v>3139</v>
      </c>
      <c r="BI295" t="s">
        <v>3145</v>
      </c>
      <c r="BJ295" t="s">
        <v>3071</v>
      </c>
      <c r="BL295" t="s">
        <v>3146</v>
      </c>
      <c r="BM295" t="s">
        <v>3147</v>
      </c>
      <c r="BN295" t="s">
        <v>3148</v>
      </c>
    </row>
    <row r="296" spans="1:68">
      <c r="A296">
        <v>285</v>
      </c>
      <c r="B296" t="s">
        <v>3112</v>
      </c>
      <c r="C296" t="s">
        <v>3113</v>
      </c>
      <c r="D296" t="s">
        <v>3149</v>
      </c>
      <c r="E296" t="s">
        <v>3150</v>
      </c>
      <c r="F296" t="s">
        <v>126</v>
      </c>
      <c r="G296" t="s">
        <v>126</v>
      </c>
      <c r="H296" t="s">
        <v>126</v>
      </c>
      <c r="I296" t="s">
        <v>126</v>
      </c>
      <c r="J296" t="s">
        <v>126</v>
      </c>
      <c r="K296" t="b">
        <v>1</v>
      </c>
      <c r="L296" t="s">
        <v>126</v>
      </c>
      <c r="M296" t="s">
        <v>126</v>
      </c>
      <c r="O296" t="s">
        <v>126</v>
      </c>
      <c r="P296" t="s">
        <v>126</v>
      </c>
      <c r="Q296" t="s">
        <v>126</v>
      </c>
      <c r="R296" t="s">
        <v>126</v>
      </c>
      <c r="S296" t="s">
        <v>126</v>
      </c>
      <c r="T296" t="s">
        <v>126</v>
      </c>
      <c r="U296" t="s">
        <v>126</v>
      </c>
      <c r="V296" t="s">
        <v>126</v>
      </c>
      <c r="W296" t="s">
        <v>126</v>
      </c>
      <c r="X296" t="s">
        <v>126</v>
      </c>
      <c r="Y296" t="s">
        <v>126</v>
      </c>
      <c r="Z296" t="s">
        <v>126</v>
      </c>
      <c r="AA296" t="s">
        <v>126</v>
      </c>
      <c r="AB296" t="s">
        <v>126</v>
      </c>
      <c r="AC296" t="s">
        <v>127</v>
      </c>
      <c r="AD296" t="s">
        <v>251</v>
      </c>
      <c r="AF296" t="s">
        <v>126</v>
      </c>
      <c r="AG296">
        <v>10</v>
      </c>
      <c r="AH296">
        <v>52</v>
      </c>
      <c r="AI296">
        <v>180</v>
      </c>
      <c r="AJ296" t="s">
        <v>3151</v>
      </c>
      <c r="AK296" t="s">
        <v>3152</v>
      </c>
      <c r="AL296">
        <v>475125</v>
      </c>
      <c r="AN296">
        <v>22698175</v>
      </c>
      <c r="AO296">
        <v>73630</v>
      </c>
      <c r="AP296">
        <v>2680976</v>
      </c>
      <c r="AQ296">
        <v>6667</v>
      </c>
      <c r="AR296" t="s">
        <v>130</v>
      </c>
      <c r="AS296" t="s">
        <v>3150</v>
      </c>
      <c r="AT296" t="s">
        <v>3149</v>
      </c>
      <c r="AU296">
        <v>6799</v>
      </c>
      <c r="AV296" t="s">
        <v>3153</v>
      </c>
      <c r="AW296" t="s">
        <v>132</v>
      </c>
      <c r="AX296" t="s">
        <v>3150</v>
      </c>
      <c r="AY296" t="s">
        <v>3149</v>
      </c>
      <c r="AZ296" t="s">
        <v>3154</v>
      </c>
      <c r="BA296" t="s">
        <v>132</v>
      </c>
      <c r="BB296" t="s">
        <v>3150</v>
      </c>
      <c r="BC296" t="s">
        <v>3149</v>
      </c>
      <c r="BD296">
        <v>22698175</v>
      </c>
      <c r="BE296" t="s">
        <v>132</v>
      </c>
      <c r="BF296" t="s">
        <v>3150</v>
      </c>
      <c r="BG296" t="s">
        <v>3149</v>
      </c>
      <c r="BH296" t="s">
        <v>3155</v>
      </c>
      <c r="BI296" t="s">
        <v>3156</v>
      </c>
      <c r="BJ296" t="s">
        <v>3157</v>
      </c>
      <c r="BL296" t="s">
        <v>3158</v>
      </c>
      <c r="BM296" t="s">
        <v>3159</v>
      </c>
      <c r="BN296" t="s">
        <v>3160</v>
      </c>
    </row>
    <row r="297" spans="1:68">
      <c r="A297">
        <v>286</v>
      </c>
      <c r="B297" t="s">
        <v>3112</v>
      </c>
      <c r="C297" t="s">
        <v>3113</v>
      </c>
      <c r="D297" t="s">
        <v>3161</v>
      </c>
      <c r="E297" t="s">
        <v>3162</v>
      </c>
      <c r="F297" t="s">
        <v>126</v>
      </c>
      <c r="G297" t="s">
        <v>126</v>
      </c>
      <c r="H297" t="s">
        <v>126</v>
      </c>
      <c r="I297" t="s">
        <v>126</v>
      </c>
      <c r="J297" t="s">
        <v>126</v>
      </c>
      <c r="K297" t="s">
        <v>126</v>
      </c>
      <c r="L297" t="s">
        <v>126</v>
      </c>
      <c r="M297" t="s">
        <v>126</v>
      </c>
      <c r="O297" t="s">
        <v>126</v>
      </c>
      <c r="P297" t="s">
        <v>126</v>
      </c>
      <c r="Q297" t="s">
        <v>126</v>
      </c>
      <c r="R297" t="s">
        <v>126</v>
      </c>
      <c r="S297" t="b">
        <v>1</v>
      </c>
      <c r="T297" t="s">
        <v>126</v>
      </c>
      <c r="U297" t="s">
        <v>126</v>
      </c>
      <c r="V297" t="s">
        <v>126</v>
      </c>
      <c r="W297" t="s">
        <v>126</v>
      </c>
      <c r="X297" t="s">
        <v>126</v>
      </c>
      <c r="Y297" t="s">
        <v>126</v>
      </c>
      <c r="Z297" t="s">
        <v>126</v>
      </c>
      <c r="AA297" t="b">
        <v>1</v>
      </c>
      <c r="AB297" t="s">
        <v>126</v>
      </c>
      <c r="AC297" t="s">
        <v>263</v>
      </c>
      <c r="AD297" t="s">
        <v>251</v>
      </c>
      <c r="AF297" t="s">
        <v>126</v>
      </c>
      <c r="AG297">
        <v>11.5</v>
      </c>
      <c r="AH297">
        <v>54</v>
      </c>
      <c r="AI297">
        <v>29</v>
      </c>
      <c r="AJ297" t="s">
        <v>3163</v>
      </c>
      <c r="AK297" t="s">
        <v>3164</v>
      </c>
      <c r="AL297">
        <v>502899</v>
      </c>
      <c r="AN297">
        <v>22698209</v>
      </c>
      <c r="AO297">
        <v>1388</v>
      </c>
      <c r="AP297">
        <v>8249990</v>
      </c>
      <c r="AQ297">
        <v>6669</v>
      </c>
      <c r="AR297" t="s">
        <v>130</v>
      </c>
      <c r="AS297" t="s">
        <v>3162</v>
      </c>
      <c r="AT297" t="s">
        <v>3161</v>
      </c>
      <c r="AU297">
        <v>6801</v>
      </c>
      <c r="AV297" t="s">
        <v>3165</v>
      </c>
      <c r="AW297" t="s">
        <v>132</v>
      </c>
      <c r="AX297" t="s">
        <v>3162</v>
      </c>
      <c r="AY297" t="s">
        <v>3161</v>
      </c>
      <c r="AZ297" t="s">
        <v>3166</v>
      </c>
      <c r="BA297" t="s">
        <v>132</v>
      </c>
      <c r="BB297" t="s">
        <v>3162</v>
      </c>
      <c r="BC297" t="s">
        <v>3161</v>
      </c>
      <c r="BD297">
        <v>22698209</v>
      </c>
      <c r="BE297" t="s">
        <v>132</v>
      </c>
      <c r="BF297" t="s">
        <v>3162</v>
      </c>
      <c r="BG297" t="s">
        <v>3161</v>
      </c>
      <c r="BH297" t="s">
        <v>3167</v>
      </c>
      <c r="BJ297" t="s">
        <v>713</v>
      </c>
      <c r="BL297" t="s">
        <v>3168</v>
      </c>
      <c r="BM297" t="s">
        <v>3169</v>
      </c>
      <c r="BN297" t="s">
        <v>3170</v>
      </c>
    </row>
    <row r="298" spans="1:68">
      <c r="A298">
        <v>286.10000000000002</v>
      </c>
      <c r="B298" t="s">
        <v>3112</v>
      </c>
      <c r="C298" t="s">
        <v>3113</v>
      </c>
      <c r="D298" t="s">
        <v>3171</v>
      </c>
      <c r="E298" t="s">
        <v>3172</v>
      </c>
      <c r="F298" t="s">
        <v>126</v>
      </c>
      <c r="G298" t="s">
        <v>126</v>
      </c>
      <c r="H298" t="s">
        <v>126</v>
      </c>
      <c r="I298" t="s">
        <v>126</v>
      </c>
      <c r="J298" t="s">
        <v>126</v>
      </c>
      <c r="K298" t="b">
        <v>1</v>
      </c>
      <c r="L298" t="s">
        <v>126</v>
      </c>
      <c r="M298" t="s">
        <v>126</v>
      </c>
      <c r="O298" t="s">
        <v>126</v>
      </c>
      <c r="P298" t="s">
        <v>126</v>
      </c>
      <c r="Q298" t="s">
        <v>126</v>
      </c>
      <c r="R298" t="s">
        <v>126</v>
      </c>
      <c r="S298" t="s">
        <v>126</v>
      </c>
      <c r="T298" t="s">
        <v>126</v>
      </c>
      <c r="U298" t="s">
        <v>126</v>
      </c>
      <c r="V298" t="s">
        <v>126</v>
      </c>
      <c r="W298" t="s">
        <v>126</v>
      </c>
      <c r="X298" t="s">
        <v>126</v>
      </c>
      <c r="Y298" t="s">
        <v>126</v>
      </c>
      <c r="Z298" t="s">
        <v>126</v>
      </c>
      <c r="AA298" t="s">
        <v>126</v>
      </c>
      <c r="AB298" t="s">
        <v>126</v>
      </c>
      <c r="AC298" t="s">
        <v>127</v>
      </c>
      <c r="AF298" t="s">
        <v>126</v>
      </c>
      <c r="AI298">
        <v>28</v>
      </c>
      <c r="AJ298" t="s">
        <v>3173</v>
      </c>
      <c r="AK298" t="s">
        <v>3174</v>
      </c>
      <c r="AL298">
        <v>144443</v>
      </c>
      <c r="AM298">
        <v>824116</v>
      </c>
      <c r="AN298">
        <v>22734070</v>
      </c>
      <c r="AO298">
        <v>156877</v>
      </c>
      <c r="AP298">
        <v>127</v>
      </c>
      <c r="AQ298">
        <v>6692</v>
      </c>
      <c r="AR298" t="s">
        <v>130</v>
      </c>
      <c r="AS298" t="s">
        <v>3172</v>
      </c>
      <c r="AT298" t="s">
        <v>3171</v>
      </c>
      <c r="AU298">
        <v>6836</v>
      </c>
      <c r="AV298" t="s">
        <v>3175</v>
      </c>
      <c r="AW298" t="s">
        <v>132</v>
      </c>
      <c r="AX298" t="s">
        <v>3172</v>
      </c>
      <c r="AY298" t="s">
        <v>3171</v>
      </c>
      <c r="AZ298" t="s">
        <v>3176</v>
      </c>
      <c r="BA298" t="s">
        <v>132</v>
      </c>
      <c r="BB298" t="s">
        <v>3172</v>
      </c>
      <c r="BC298" t="s">
        <v>3171</v>
      </c>
      <c r="BD298">
        <v>22734070</v>
      </c>
      <c r="BE298" t="s">
        <v>132</v>
      </c>
      <c r="BF298" t="s">
        <v>3172</v>
      </c>
      <c r="BG298" t="s">
        <v>3171</v>
      </c>
      <c r="BH298" t="s">
        <v>3177</v>
      </c>
      <c r="BI298" t="s">
        <v>3178</v>
      </c>
      <c r="BJ298" t="s">
        <v>3179</v>
      </c>
      <c r="BM298" t="s">
        <v>3180</v>
      </c>
      <c r="BN298" t="s">
        <v>3181</v>
      </c>
      <c r="BP298" t="s">
        <v>3182</v>
      </c>
    </row>
    <row r="299" spans="1:68">
      <c r="A299">
        <v>287</v>
      </c>
      <c r="B299" t="s">
        <v>3112</v>
      </c>
      <c r="C299" t="s">
        <v>3113</v>
      </c>
      <c r="D299" t="s">
        <v>3183</v>
      </c>
      <c r="E299" t="s">
        <v>3184</v>
      </c>
      <c r="F299" t="s">
        <v>126</v>
      </c>
      <c r="G299" t="s">
        <v>126</v>
      </c>
      <c r="H299" t="s">
        <v>126</v>
      </c>
      <c r="I299" t="s">
        <v>126</v>
      </c>
      <c r="J299" t="s">
        <v>126</v>
      </c>
      <c r="K299" t="s">
        <v>126</v>
      </c>
      <c r="L299" t="s">
        <v>126</v>
      </c>
      <c r="O299" t="b">
        <v>1</v>
      </c>
      <c r="P299" t="s">
        <v>126</v>
      </c>
      <c r="Q299" t="s">
        <v>126</v>
      </c>
      <c r="R299" t="s">
        <v>126</v>
      </c>
      <c r="S299" t="s">
        <v>126</v>
      </c>
      <c r="T299" t="s">
        <v>126</v>
      </c>
      <c r="U299" t="s">
        <v>126</v>
      </c>
      <c r="V299" t="b">
        <v>1</v>
      </c>
      <c r="W299" t="s">
        <v>126</v>
      </c>
      <c r="X299" t="s">
        <v>126</v>
      </c>
      <c r="Y299" t="s">
        <v>126</v>
      </c>
      <c r="Z299" t="s">
        <v>126</v>
      </c>
      <c r="AA299" t="s">
        <v>126</v>
      </c>
      <c r="AB299" t="s">
        <v>126</v>
      </c>
      <c r="AC299" t="s">
        <v>263</v>
      </c>
      <c r="AD299" t="s">
        <v>251</v>
      </c>
      <c r="AF299" t="s">
        <v>126</v>
      </c>
      <c r="AG299">
        <v>14</v>
      </c>
      <c r="AH299">
        <v>55</v>
      </c>
      <c r="AI299">
        <v>1011</v>
      </c>
      <c r="AJ299" t="s">
        <v>3185</v>
      </c>
      <c r="AK299" t="s">
        <v>3186</v>
      </c>
      <c r="AL299">
        <v>4132</v>
      </c>
      <c r="AM299">
        <v>174617</v>
      </c>
      <c r="AN299">
        <v>22698136</v>
      </c>
      <c r="AP299">
        <v>2481605</v>
      </c>
      <c r="AQ299">
        <v>6725</v>
      </c>
      <c r="AR299" t="s">
        <v>130</v>
      </c>
      <c r="AS299" t="s">
        <v>3184</v>
      </c>
      <c r="AT299" t="s">
        <v>3187</v>
      </c>
      <c r="AU299">
        <v>6774</v>
      </c>
      <c r="AV299" t="s">
        <v>3188</v>
      </c>
      <c r="AW299" t="s">
        <v>132</v>
      </c>
      <c r="AX299" t="s">
        <v>3184</v>
      </c>
      <c r="AY299" t="s">
        <v>3187</v>
      </c>
      <c r="AZ299" t="s">
        <v>3189</v>
      </c>
      <c r="BA299" t="s">
        <v>132</v>
      </c>
      <c r="BB299" t="s">
        <v>3184</v>
      </c>
      <c r="BC299" t="s">
        <v>3187</v>
      </c>
      <c r="BD299">
        <v>22698136</v>
      </c>
      <c r="BE299" t="s">
        <v>132</v>
      </c>
      <c r="BF299" t="s">
        <v>3184</v>
      </c>
      <c r="BG299" t="s">
        <v>3187</v>
      </c>
      <c r="BJ299" t="s">
        <v>3190</v>
      </c>
      <c r="BL299" t="s">
        <v>3191</v>
      </c>
      <c r="BM299" t="s">
        <v>3192</v>
      </c>
      <c r="BN299" t="s">
        <v>3193</v>
      </c>
    </row>
    <row r="300" spans="1:68">
      <c r="A300">
        <v>288</v>
      </c>
      <c r="B300" t="s">
        <v>3194</v>
      </c>
      <c r="C300" t="s">
        <v>3195</v>
      </c>
      <c r="D300" t="s">
        <v>3196</v>
      </c>
      <c r="E300" t="s">
        <v>3197</v>
      </c>
      <c r="F300" t="s">
        <v>126</v>
      </c>
      <c r="G300" t="s">
        <v>126</v>
      </c>
      <c r="H300" t="s">
        <v>126</v>
      </c>
      <c r="I300" t="s">
        <v>126</v>
      </c>
      <c r="J300" t="s">
        <v>126</v>
      </c>
      <c r="K300" t="s">
        <v>126</v>
      </c>
      <c r="L300" t="s">
        <v>126</v>
      </c>
      <c r="M300" t="s">
        <v>126</v>
      </c>
      <c r="N300" t="b">
        <v>1</v>
      </c>
      <c r="O300" t="s">
        <v>126</v>
      </c>
      <c r="P300" t="s">
        <v>126</v>
      </c>
      <c r="Q300" t="s">
        <v>126</v>
      </c>
      <c r="R300" t="s">
        <v>126</v>
      </c>
      <c r="S300" t="s">
        <v>126</v>
      </c>
      <c r="T300" t="s">
        <v>126</v>
      </c>
      <c r="U300" t="s">
        <v>126</v>
      </c>
      <c r="V300" t="s">
        <v>126</v>
      </c>
      <c r="W300" t="s">
        <v>126</v>
      </c>
      <c r="X300" t="s">
        <v>126</v>
      </c>
      <c r="Y300" t="s">
        <v>126</v>
      </c>
      <c r="Z300" t="s">
        <v>126</v>
      </c>
      <c r="AA300" t="s">
        <v>126</v>
      </c>
      <c r="AB300" t="s">
        <v>126</v>
      </c>
      <c r="AC300" t="s">
        <v>127</v>
      </c>
      <c r="AE300" t="b">
        <v>1</v>
      </c>
      <c r="AF300" t="b">
        <v>1</v>
      </c>
      <c r="AG300">
        <v>58</v>
      </c>
      <c r="AH300">
        <v>72</v>
      </c>
      <c r="AI300">
        <v>73</v>
      </c>
      <c r="AJ300" t="s">
        <v>3198</v>
      </c>
      <c r="AK300" t="s">
        <v>3199</v>
      </c>
      <c r="AL300">
        <v>201031</v>
      </c>
      <c r="AM300">
        <v>174919</v>
      </c>
      <c r="AN300">
        <v>22697716</v>
      </c>
      <c r="AO300">
        <v>2020</v>
      </c>
      <c r="AP300">
        <v>2481946</v>
      </c>
      <c r="AQ300">
        <v>6762</v>
      </c>
      <c r="AR300" t="s">
        <v>130</v>
      </c>
      <c r="AS300" t="s">
        <v>3197</v>
      </c>
      <c r="AT300" t="s">
        <v>3196</v>
      </c>
      <c r="AU300">
        <v>6887</v>
      </c>
      <c r="AV300" t="s">
        <v>3200</v>
      </c>
      <c r="AW300" t="s">
        <v>132</v>
      </c>
      <c r="AX300" t="s">
        <v>3197</v>
      </c>
      <c r="AY300" t="s">
        <v>3196</v>
      </c>
      <c r="AZ300" t="s">
        <v>3201</v>
      </c>
      <c r="BA300" t="s">
        <v>132</v>
      </c>
      <c r="BB300" t="s">
        <v>3197</v>
      </c>
      <c r="BC300" t="s">
        <v>3202</v>
      </c>
      <c r="BD300">
        <v>22697716</v>
      </c>
      <c r="BE300" t="s">
        <v>132</v>
      </c>
      <c r="BF300" t="s">
        <v>3197</v>
      </c>
      <c r="BG300" t="s">
        <v>3202</v>
      </c>
      <c r="BH300" t="s">
        <v>3203</v>
      </c>
      <c r="BJ300" t="s">
        <v>506</v>
      </c>
      <c r="BL300" t="s">
        <v>3204</v>
      </c>
      <c r="BM300" t="s">
        <v>3205</v>
      </c>
      <c r="BN300" t="s">
        <v>3206</v>
      </c>
    </row>
    <row r="301" spans="1:68">
      <c r="A301">
        <v>289</v>
      </c>
      <c r="B301" t="s">
        <v>3194</v>
      </c>
      <c r="C301" t="s">
        <v>3195</v>
      </c>
      <c r="D301" t="s">
        <v>3207</v>
      </c>
      <c r="E301" t="s">
        <v>3208</v>
      </c>
      <c r="F301" t="s">
        <v>126</v>
      </c>
      <c r="G301" t="s">
        <v>216</v>
      </c>
      <c r="H301" t="s">
        <v>126</v>
      </c>
      <c r="I301" t="s">
        <v>126</v>
      </c>
      <c r="J301" t="s">
        <v>126</v>
      </c>
      <c r="K301" t="s">
        <v>126</v>
      </c>
      <c r="L301" t="s">
        <v>126</v>
      </c>
      <c r="M301" t="s">
        <v>126</v>
      </c>
      <c r="O301" t="s">
        <v>126</v>
      </c>
      <c r="P301" t="s">
        <v>126</v>
      </c>
      <c r="Q301" t="s">
        <v>126</v>
      </c>
      <c r="R301" t="s">
        <v>126</v>
      </c>
      <c r="S301" t="s">
        <v>126</v>
      </c>
      <c r="T301" t="s">
        <v>126</v>
      </c>
      <c r="U301" t="s">
        <v>126</v>
      </c>
      <c r="V301" t="s">
        <v>126</v>
      </c>
      <c r="W301" t="s">
        <v>126</v>
      </c>
      <c r="X301" t="s">
        <v>126</v>
      </c>
      <c r="Y301" t="s">
        <v>126</v>
      </c>
      <c r="Z301" t="s">
        <v>126</v>
      </c>
      <c r="AA301" t="s">
        <v>126</v>
      </c>
      <c r="AB301" t="s">
        <v>126</v>
      </c>
      <c r="AC301" t="s">
        <v>127</v>
      </c>
      <c r="AE301" t="b">
        <v>1</v>
      </c>
      <c r="AF301" t="b">
        <v>1</v>
      </c>
      <c r="AG301">
        <v>60</v>
      </c>
      <c r="AH301">
        <v>65</v>
      </c>
      <c r="AI301">
        <v>76</v>
      </c>
      <c r="AJ301" t="s">
        <v>3209</v>
      </c>
      <c r="AK301" t="s">
        <v>3210</v>
      </c>
      <c r="AL301">
        <v>4744</v>
      </c>
      <c r="AM301">
        <v>561280</v>
      </c>
      <c r="AN301">
        <v>22697654</v>
      </c>
      <c r="AO301">
        <v>18680</v>
      </c>
      <c r="AP301">
        <v>2481936</v>
      </c>
      <c r="AQ301">
        <v>6732</v>
      </c>
      <c r="AR301" t="s">
        <v>130</v>
      </c>
      <c r="AS301" t="s">
        <v>3208</v>
      </c>
      <c r="AT301" t="s">
        <v>3207</v>
      </c>
      <c r="AU301">
        <v>6892</v>
      </c>
      <c r="AV301" t="s">
        <v>3211</v>
      </c>
      <c r="AW301" t="s">
        <v>132</v>
      </c>
      <c r="AX301" t="s">
        <v>3208</v>
      </c>
      <c r="AY301" t="s">
        <v>3207</v>
      </c>
      <c r="AZ301" t="s">
        <v>3212</v>
      </c>
      <c r="BA301" t="s">
        <v>132</v>
      </c>
      <c r="BB301" t="s">
        <v>3208</v>
      </c>
      <c r="BC301" t="s">
        <v>3207</v>
      </c>
      <c r="BD301">
        <v>22697654</v>
      </c>
      <c r="BE301" t="s">
        <v>132</v>
      </c>
      <c r="BF301" t="s">
        <v>3208</v>
      </c>
      <c r="BG301" t="s">
        <v>3207</v>
      </c>
      <c r="BJ301" t="s">
        <v>506</v>
      </c>
      <c r="BL301" t="s">
        <v>3213</v>
      </c>
      <c r="BM301" t="s">
        <v>3214</v>
      </c>
      <c r="BN301" t="s">
        <v>3215</v>
      </c>
      <c r="BO301" t="s">
        <v>1063</v>
      </c>
    </row>
    <row r="302" spans="1:68">
      <c r="A302">
        <v>290</v>
      </c>
      <c r="B302" t="s">
        <v>3194</v>
      </c>
      <c r="C302" t="s">
        <v>3195</v>
      </c>
      <c r="D302" t="s">
        <v>3216</v>
      </c>
      <c r="E302" t="s">
        <v>3217</v>
      </c>
      <c r="F302" t="s">
        <v>126</v>
      </c>
      <c r="G302" t="s">
        <v>216</v>
      </c>
      <c r="H302" t="s">
        <v>126</v>
      </c>
      <c r="I302" t="s">
        <v>126</v>
      </c>
      <c r="J302" t="s">
        <v>126</v>
      </c>
      <c r="K302" t="s">
        <v>126</v>
      </c>
      <c r="L302" t="s">
        <v>126</v>
      </c>
      <c r="M302" t="s">
        <v>126</v>
      </c>
      <c r="O302" t="s">
        <v>126</v>
      </c>
      <c r="P302" t="s">
        <v>126</v>
      </c>
      <c r="Q302" t="s">
        <v>126</v>
      </c>
      <c r="R302" t="s">
        <v>126</v>
      </c>
      <c r="S302" t="s">
        <v>126</v>
      </c>
      <c r="T302" t="s">
        <v>126</v>
      </c>
      <c r="U302" t="s">
        <v>126</v>
      </c>
      <c r="V302" t="s">
        <v>126</v>
      </c>
      <c r="W302" t="s">
        <v>126</v>
      </c>
      <c r="X302" t="s">
        <v>126</v>
      </c>
      <c r="Y302" t="s">
        <v>126</v>
      </c>
      <c r="Z302" t="s">
        <v>126</v>
      </c>
      <c r="AA302" t="s">
        <v>126</v>
      </c>
      <c r="AB302" t="s">
        <v>126</v>
      </c>
      <c r="AC302" t="s">
        <v>127</v>
      </c>
      <c r="AE302" t="b">
        <v>1</v>
      </c>
      <c r="AF302" t="b">
        <v>1</v>
      </c>
      <c r="AG302">
        <v>59</v>
      </c>
      <c r="AH302">
        <v>66</v>
      </c>
      <c r="AI302">
        <v>74</v>
      </c>
      <c r="AJ302" t="s">
        <v>3218</v>
      </c>
      <c r="AK302" t="s">
        <v>3219</v>
      </c>
      <c r="AL302">
        <v>4776</v>
      </c>
      <c r="AM302">
        <v>174903</v>
      </c>
      <c r="AN302">
        <v>22697664</v>
      </c>
      <c r="AO302">
        <v>73545</v>
      </c>
      <c r="AP302">
        <v>5229411</v>
      </c>
      <c r="AQ302">
        <v>6736</v>
      </c>
      <c r="AR302" t="s">
        <v>130</v>
      </c>
      <c r="AS302" t="s">
        <v>3217</v>
      </c>
      <c r="AT302" t="s">
        <v>3220</v>
      </c>
      <c r="AU302">
        <v>6864</v>
      </c>
      <c r="AV302" t="s">
        <v>3221</v>
      </c>
      <c r="AW302" t="s">
        <v>132</v>
      </c>
      <c r="AX302" t="s">
        <v>3217</v>
      </c>
      <c r="AY302" t="s">
        <v>3220</v>
      </c>
      <c r="AZ302" t="s">
        <v>3222</v>
      </c>
      <c r="BA302" t="s">
        <v>132</v>
      </c>
      <c r="BB302" t="s">
        <v>3217</v>
      </c>
      <c r="BC302" t="s">
        <v>3220</v>
      </c>
      <c r="BD302">
        <v>22697664</v>
      </c>
      <c r="BE302" t="s">
        <v>132</v>
      </c>
      <c r="BF302" t="s">
        <v>3217</v>
      </c>
      <c r="BG302" t="s">
        <v>3220</v>
      </c>
      <c r="BJ302" t="s">
        <v>184</v>
      </c>
      <c r="BN302" t="s">
        <v>3223</v>
      </c>
    </row>
    <row r="303" spans="1:68">
      <c r="A303">
        <v>291</v>
      </c>
      <c r="B303" t="s">
        <v>3194</v>
      </c>
      <c r="C303" t="s">
        <v>3195</v>
      </c>
      <c r="D303" t="s">
        <v>3224</v>
      </c>
      <c r="E303" t="s">
        <v>3225</v>
      </c>
      <c r="F303" t="s">
        <v>126</v>
      </c>
      <c r="G303" t="s">
        <v>126</v>
      </c>
      <c r="H303" t="s">
        <v>126</v>
      </c>
      <c r="I303" t="s">
        <v>126</v>
      </c>
      <c r="J303" t="s">
        <v>126</v>
      </c>
      <c r="K303" t="s">
        <v>126</v>
      </c>
      <c r="L303" t="s">
        <v>126</v>
      </c>
      <c r="M303" t="s">
        <v>126</v>
      </c>
      <c r="O303" t="s">
        <v>126</v>
      </c>
      <c r="P303" t="s">
        <v>126</v>
      </c>
      <c r="Q303" t="b">
        <v>1</v>
      </c>
      <c r="R303" t="s">
        <v>126</v>
      </c>
      <c r="S303" t="s">
        <v>126</v>
      </c>
      <c r="T303" t="s">
        <v>126</v>
      </c>
      <c r="U303" t="s">
        <v>126</v>
      </c>
      <c r="V303" t="s">
        <v>126</v>
      </c>
      <c r="W303" t="s">
        <v>126</v>
      </c>
      <c r="X303" t="s">
        <v>126</v>
      </c>
      <c r="Y303" t="s">
        <v>126</v>
      </c>
      <c r="Z303" t="s">
        <v>126</v>
      </c>
      <c r="AA303" t="s">
        <v>126</v>
      </c>
      <c r="AB303" t="s">
        <v>126</v>
      </c>
      <c r="AC303" t="s">
        <v>127</v>
      </c>
      <c r="AE303" t="b">
        <v>1</v>
      </c>
      <c r="AF303" t="b">
        <v>1</v>
      </c>
      <c r="AG303">
        <v>54</v>
      </c>
      <c r="AH303">
        <v>67</v>
      </c>
      <c r="AI303">
        <v>79</v>
      </c>
      <c r="AJ303" t="s">
        <v>3226</v>
      </c>
      <c r="AK303" t="s">
        <v>3227</v>
      </c>
      <c r="AL303">
        <v>4736</v>
      </c>
      <c r="AM303">
        <v>174909</v>
      </c>
      <c r="AN303">
        <v>22697669</v>
      </c>
      <c r="AO303">
        <v>362</v>
      </c>
      <c r="AP303">
        <v>2481909</v>
      </c>
      <c r="AQ303">
        <v>6740</v>
      </c>
      <c r="AR303" t="s">
        <v>130</v>
      </c>
      <c r="AS303" t="s">
        <v>3225</v>
      </c>
      <c r="AT303" t="s">
        <v>3224</v>
      </c>
      <c r="AU303">
        <v>6867</v>
      </c>
      <c r="AV303" t="s">
        <v>3228</v>
      </c>
      <c r="AW303" t="s">
        <v>132</v>
      </c>
      <c r="AX303" t="s">
        <v>3225</v>
      </c>
      <c r="AY303" t="s">
        <v>3224</v>
      </c>
      <c r="AZ303" t="s">
        <v>3229</v>
      </c>
      <c r="BA303" t="s">
        <v>132</v>
      </c>
      <c r="BB303" t="s">
        <v>3225</v>
      </c>
      <c r="BC303" t="s">
        <v>3224</v>
      </c>
      <c r="BD303">
        <v>22697669</v>
      </c>
      <c r="BE303" t="s">
        <v>132</v>
      </c>
      <c r="BF303" t="s">
        <v>3225</v>
      </c>
      <c r="BG303" t="s">
        <v>3224</v>
      </c>
      <c r="BJ303" t="s">
        <v>3230</v>
      </c>
      <c r="BK303" t="s">
        <v>3231</v>
      </c>
      <c r="BL303" t="s">
        <v>3232</v>
      </c>
      <c r="BM303" t="s">
        <v>3233</v>
      </c>
      <c r="BN303" t="s">
        <v>3234</v>
      </c>
    </row>
    <row r="304" spans="1:68">
      <c r="A304">
        <v>292</v>
      </c>
      <c r="B304" t="s">
        <v>3194</v>
      </c>
      <c r="C304" t="s">
        <v>3195</v>
      </c>
      <c r="D304" t="s">
        <v>3235</v>
      </c>
      <c r="E304" t="s">
        <v>3236</v>
      </c>
      <c r="F304" t="b">
        <v>1</v>
      </c>
      <c r="G304" t="s">
        <v>126</v>
      </c>
      <c r="H304" t="s">
        <v>126</v>
      </c>
      <c r="I304" t="s">
        <v>126</v>
      </c>
      <c r="J304" t="s">
        <v>126</v>
      </c>
      <c r="K304" t="s">
        <v>126</v>
      </c>
      <c r="L304" t="s">
        <v>126</v>
      </c>
      <c r="M304" t="s">
        <v>126</v>
      </c>
      <c r="O304" t="s">
        <v>126</v>
      </c>
      <c r="P304" t="s">
        <v>126</v>
      </c>
      <c r="Q304" t="s">
        <v>126</v>
      </c>
      <c r="R304" t="s">
        <v>126</v>
      </c>
      <c r="S304" t="s">
        <v>126</v>
      </c>
      <c r="T304" t="s">
        <v>126</v>
      </c>
      <c r="U304" t="s">
        <v>126</v>
      </c>
      <c r="V304" t="s">
        <v>126</v>
      </c>
      <c r="W304" t="s">
        <v>126</v>
      </c>
      <c r="X304" t="s">
        <v>126</v>
      </c>
      <c r="Y304" t="s">
        <v>126</v>
      </c>
      <c r="Z304" t="s">
        <v>126</v>
      </c>
      <c r="AA304" t="s">
        <v>126</v>
      </c>
      <c r="AB304" t="s">
        <v>126</v>
      </c>
      <c r="AC304" t="s">
        <v>127</v>
      </c>
      <c r="AE304" t="b">
        <v>1</v>
      </c>
      <c r="AF304" t="b">
        <v>1</v>
      </c>
      <c r="AG304">
        <v>55</v>
      </c>
      <c r="AH304">
        <v>68</v>
      </c>
      <c r="AI304">
        <v>78</v>
      </c>
      <c r="AJ304" t="s">
        <v>3237</v>
      </c>
      <c r="AK304" t="s">
        <v>3238</v>
      </c>
      <c r="AL304">
        <v>4732</v>
      </c>
      <c r="AM304">
        <v>174906</v>
      </c>
      <c r="AN304">
        <v>22697673</v>
      </c>
      <c r="AP304">
        <v>2481915</v>
      </c>
      <c r="AQ304">
        <v>6741</v>
      </c>
      <c r="AR304" t="s">
        <v>130</v>
      </c>
      <c r="AS304" t="s">
        <v>3236</v>
      </c>
      <c r="AT304" t="s">
        <v>3235</v>
      </c>
      <c r="AU304">
        <v>6868</v>
      </c>
      <c r="AV304" t="s">
        <v>3239</v>
      </c>
      <c r="AW304" t="s">
        <v>132</v>
      </c>
      <c r="AX304" t="s">
        <v>3236</v>
      </c>
      <c r="AY304" t="s">
        <v>3235</v>
      </c>
      <c r="AZ304" t="s">
        <v>3240</v>
      </c>
      <c r="BA304" t="s">
        <v>132</v>
      </c>
      <c r="BB304" t="s">
        <v>3236</v>
      </c>
      <c r="BC304" t="s">
        <v>3235</v>
      </c>
      <c r="BD304">
        <v>22697673</v>
      </c>
      <c r="BE304" t="s">
        <v>132</v>
      </c>
      <c r="BF304" t="s">
        <v>3236</v>
      </c>
      <c r="BG304" t="s">
        <v>3235</v>
      </c>
      <c r="BJ304" t="s">
        <v>3241</v>
      </c>
      <c r="BK304" t="s">
        <v>3242</v>
      </c>
      <c r="BL304" t="s">
        <v>3243</v>
      </c>
      <c r="BM304" t="s">
        <v>3244</v>
      </c>
      <c r="BN304" t="s">
        <v>3245</v>
      </c>
      <c r="BO304" t="s">
        <v>12</v>
      </c>
    </row>
    <row r="305" spans="1:68">
      <c r="A305">
        <v>293</v>
      </c>
      <c r="B305" t="s">
        <v>3194</v>
      </c>
      <c r="C305" t="s">
        <v>3195</v>
      </c>
      <c r="D305" t="s">
        <v>3246</v>
      </c>
      <c r="E305" t="s">
        <v>3247</v>
      </c>
      <c r="F305" t="s">
        <v>126</v>
      </c>
      <c r="G305" t="s">
        <v>126</v>
      </c>
      <c r="H305" t="s">
        <v>126</v>
      </c>
      <c r="I305" t="s">
        <v>126</v>
      </c>
      <c r="J305" t="s">
        <v>126</v>
      </c>
      <c r="K305" t="s">
        <v>126</v>
      </c>
      <c r="L305" t="s">
        <v>126</v>
      </c>
      <c r="M305" t="s">
        <v>126</v>
      </c>
      <c r="O305" t="s">
        <v>126</v>
      </c>
      <c r="P305" t="s">
        <v>126</v>
      </c>
      <c r="Q305" t="s">
        <v>126</v>
      </c>
      <c r="R305" t="s">
        <v>126</v>
      </c>
      <c r="S305" t="s">
        <v>126</v>
      </c>
      <c r="T305" t="s">
        <v>126</v>
      </c>
      <c r="U305" t="s">
        <v>126</v>
      </c>
      <c r="V305" t="s">
        <v>126</v>
      </c>
      <c r="W305" t="s">
        <v>126</v>
      </c>
      <c r="X305" t="s">
        <v>126</v>
      </c>
      <c r="Y305" t="s">
        <v>126</v>
      </c>
      <c r="Z305" t="s">
        <v>126</v>
      </c>
      <c r="AA305" t="s">
        <v>126</v>
      </c>
      <c r="AB305" t="s">
        <v>126</v>
      </c>
      <c r="AC305" t="s">
        <v>142</v>
      </c>
      <c r="AE305" t="b">
        <v>1</v>
      </c>
      <c r="AF305" t="b">
        <v>1</v>
      </c>
      <c r="AG305">
        <v>56</v>
      </c>
      <c r="AH305">
        <v>69</v>
      </c>
      <c r="AI305">
        <v>77</v>
      </c>
      <c r="AJ305" t="s">
        <v>3248</v>
      </c>
      <c r="AK305" t="s">
        <v>3249</v>
      </c>
      <c r="AL305">
        <v>4738</v>
      </c>
      <c r="AM305">
        <v>174908</v>
      </c>
      <c r="AN305">
        <v>22727255</v>
      </c>
      <c r="AP305">
        <v>2481918</v>
      </c>
      <c r="AQ305">
        <v>6742</v>
      </c>
      <c r="AR305" t="s">
        <v>130</v>
      </c>
      <c r="AS305" t="s">
        <v>3247</v>
      </c>
      <c r="AT305" t="s">
        <v>3246</v>
      </c>
      <c r="AU305">
        <v>6869</v>
      </c>
      <c r="AV305" t="s">
        <v>3250</v>
      </c>
      <c r="AW305" t="s">
        <v>132</v>
      </c>
      <c r="AX305" t="s">
        <v>3247</v>
      </c>
      <c r="AY305" t="s">
        <v>3246</v>
      </c>
      <c r="AZ305" t="s">
        <v>3251</v>
      </c>
      <c r="BA305" t="s">
        <v>132</v>
      </c>
      <c r="BB305" t="s">
        <v>3247</v>
      </c>
      <c r="BC305" t="s">
        <v>3246</v>
      </c>
      <c r="BD305">
        <v>22727255</v>
      </c>
      <c r="BE305" t="s">
        <v>132</v>
      </c>
      <c r="BF305" t="s">
        <v>3247</v>
      </c>
      <c r="BG305" t="s">
        <v>3252</v>
      </c>
      <c r="BH305" t="s">
        <v>3253</v>
      </c>
      <c r="BJ305" t="s">
        <v>2172</v>
      </c>
      <c r="BN305" t="s">
        <v>3254</v>
      </c>
      <c r="BP305" t="s">
        <v>3255</v>
      </c>
    </row>
    <row r="306" spans="1:68">
      <c r="A306">
        <v>294</v>
      </c>
      <c r="B306" t="s">
        <v>3194</v>
      </c>
      <c r="C306" t="s">
        <v>3195</v>
      </c>
      <c r="D306" t="s">
        <v>3256</v>
      </c>
      <c r="E306" t="s">
        <v>3257</v>
      </c>
      <c r="F306" t="s">
        <v>126</v>
      </c>
      <c r="G306" t="s">
        <v>126</v>
      </c>
      <c r="H306" t="s">
        <v>126</v>
      </c>
      <c r="I306" t="s">
        <v>126</v>
      </c>
      <c r="J306" t="s">
        <v>126</v>
      </c>
      <c r="K306" t="s">
        <v>126</v>
      </c>
      <c r="L306" t="s">
        <v>126</v>
      </c>
      <c r="M306" t="s">
        <v>126</v>
      </c>
      <c r="O306" t="s">
        <v>126</v>
      </c>
      <c r="P306" t="s">
        <v>126</v>
      </c>
      <c r="Q306" t="b">
        <v>1</v>
      </c>
      <c r="R306" t="s">
        <v>126</v>
      </c>
      <c r="S306" t="s">
        <v>126</v>
      </c>
      <c r="T306" t="s">
        <v>126</v>
      </c>
      <c r="U306" t="s">
        <v>126</v>
      </c>
      <c r="V306" t="s">
        <v>126</v>
      </c>
      <c r="W306" t="s">
        <v>126</v>
      </c>
      <c r="X306" t="s">
        <v>126</v>
      </c>
      <c r="Y306" t="s">
        <v>126</v>
      </c>
      <c r="Z306" t="s">
        <v>126</v>
      </c>
      <c r="AA306" t="s">
        <v>126</v>
      </c>
      <c r="AB306" t="s">
        <v>126</v>
      </c>
      <c r="AC306" t="s">
        <v>127</v>
      </c>
      <c r="AE306" t="b">
        <v>1</v>
      </c>
      <c r="AF306" t="b">
        <v>1</v>
      </c>
      <c r="AG306">
        <v>53</v>
      </c>
      <c r="AH306">
        <v>70</v>
      </c>
      <c r="AI306">
        <v>80</v>
      </c>
      <c r="AJ306" t="s">
        <v>3258</v>
      </c>
      <c r="AK306" t="s">
        <v>3259</v>
      </c>
      <c r="AL306">
        <v>4733</v>
      </c>
      <c r="AM306">
        <v>174907</v>
      </c>
      <c r="AN306">
        <v>22697691</v>
      </c>
      <c r="AO306">
        <v>7</v>
      </c>
      <c r="AP306">
        <v>2481912</v>
      </c>
      <c r="AQ306">
        <v>6748</v>
      </c>
      <c r="AR306" t="s">
        <v>130</v>
      </c>
      <c r="AS306" t="s">
        <v>3257</v>
      </c>
      <c r="AT306" t="s">
        <v>3256</v>
      </c>
      <c r="AU306">
        <v>6876</v>
      </c>
      <c r="AV306" t="s">
        <v>3260</v>
      </c>
      <c r="AW306" t="s">
        <v>132</v>
      </c>
      <c r="AX306" t="s">
        <v>3257</v>
      </c>
      <c r="AY306" t="s">
        <v>3256</v>
      </c>
      <c r="AZ306" t="s">
        <v>3261</v>
      </c>
      <c r="BA306" t="s">
        <v>132</v>
      </c>
      <c r="BB306" t="s">
        <v>3257</v>
      </c>
      <c r="BC306" t="s">
        <v>3262</v>
      </c>
      <c r="BD306">
        <v>22697691</v>
      </c>
      <c r="BE306" t="s">
        <v>132</v>
      </c>
      <c r="BF306" t="s">
        <v>3257</v>
      </c>
      <c r="BG306" t="s">
        <v>3256</v>
      </c>
      <c r="BJ306" t="s">
        <v>3263</v>
      </c>
      <c r="BK306" t="s">
        <v>486</v>
      </c>
      <c r="BN306" t="s">
        <v>3264</v>
      </c>
    </row>
    <row r="307" spans="1:68">
      <c r="A307">
        <v>295</v>
      </c>
      <c r="B307" t="s">
        <v>3194</v>
      </c>
      <c r="C307" t="s">
        <v>3195</v>
      </c>
      <c r="D307" t="s">
        <v>3265</v>
      </c>
      <c r="E307" t="s">
        <v>3266</v>
      </c>
      <c r="F307" t="s">
        <v>126</v>
      </c>
      <c r="G307" t="s">
        <v>126</v>
      </c>
      <c r="I307" t="s">
        <v>126</v>
      </c>
      <c r="J307" t="s">
        <v>126</v>
      </c>
      <c r="K307" t="s">
        <v>126</v>
      </c>
      <c r="L307" t="s">
        <v>126</v>
      </c>
      <c r="M307" t="s">
        <v>126</v>
      </c>
      <c r="O307" t="s">
        <v>126</v>
      </c>
      <c r="P307" t="s">
        <v>126</v>
      </c>
      <c r="Q307" t="s">
        <v>126</v>
      </c>
      <c r="R307" t="s">
        <v>126</v>
      </c>
      <c r="S307" t="s">
        <v>126</v>
      </c>
      <c r="T307" t="s">
        <v>126</v>
      </c>
      <c r="U307" t="s">
        <v>126</v>
      </c>
      <c r="V307" t="s">
        <v>126</v>
      </c>
      <c r="W307" t="s">
        <v>126</v>
      </c>
      <c r="X307" t="s">
        <v>126</v>
      </c>
      <c r="Y307" t="s">
        <v>126</v>
      </c>
      <c r="Z307" t="s">
        <v>126</v>
      </c>
      <c r="AA307" t="s">
        <v>126</v>
      </c>
      <c r="AB307" t="s">
        <v>126</v>
      </c>
      <c r="AC307" t="s">
        <v>127</v>
      </c>
      <c r="AE307" t="b">
        <v>1</v>
      </c>
      <c r="AF307" t="b">
        <v>1</v>
      </c>
      <c r="AG307">
        <v>57</v>
      </c>
      <c r="AH307">
        <v>71</v>
      </c>
      <c r="AI307">
        <v>75</v>
      </c>
      <c r="AJ307" t="s">
        <v>3267</v>
      </c>
      <c r="AK307" t="s">
        <v>3268</v>
      </c>
      <c r="AL307">
        <v>4754</v>
      </c>
      <c r="AM307">
        <v>174915</v>
      </c>
      <c r="AN307">
        <v>22697706</v>
      </c>
      <c r="AP307">
        <v>2481904</v>
      </c>
      <c r="AQ307">
        <v>6756</v>
      </c>
      <c r="AR307" t="s">
        <v>130</v>
      </c>
      <c r="AS307" t="s">
        <v>3266</v>
      </c>
      <c r="AT307" t="s">
        <v>3265</v>
      </c>
      <c r="AU307">
        <v>6884</v>
      </c>
      <c r="AV307" t="s">
        <v>3269</v>
      </c>
      <c r="AW307" t="s">
        <v>132</v>
      </c>
      <c r="AX307" t="s">
        <v>3266</v>
      </c>
      <c r="AY307" t="s">
        <v>3265</v>
      </c>
      <c r="AZ307" t="s">
        <v>3270</v>
      </c>
      <c r="BA307" t="s">
        <v>132</v>
      </c>
      <c r="BB307" t="s">
        <v>3266</v>
      </c>
      <c r="BC307" t="s">
        <v>3271</v>
      </c>
      <c r="BD307">
        <v>22697706</v>
      </c>
      <c r="BE307" t="s">
        <v>132</v>
      </c>
      <c r="BF307" t="s">
        <v>3266</v>
      </c>
      <c r="BG307" t="s">
        <v>3272</v>
      </c>
      <c r="BJ307" t="s">
        <v>506</v>
      </c>
      <c r="BL307" t="s">
        <v>1710</v>
      </c>
      <c r="BM307" t="s">
        <v>3273</v>
      </c>
      <c r="BN307" t="s">
        <v>3274</v>
      </c>
    </row>
    <row r="308" spans="1:68">
      <c r="A308">
        <v>296</v>
      </c>
      <c r="B308" t="s">
        <v>3275</v>
      </c>
      <c r="C308" t="s">
        <v>3276</v>
      </c>
      <c r="D308" t="s">
        <v>3277</v>
      </c>
      <c r="E308" t="s">
        <v>3278</v>
      </c>
      <c r="F308" t="s">
        <v>126</v>
      </c>
      <c r="G308" t="s">
        <v>216</v>
      </c>
      <c r="H308" t="s">
        <v>126</v>
      </c>
      <c r="I308" t="s">
        <v>126</v>
      </c>
      <c r="J308" t="s">
        <v>126</v>
      </c>
      <c r="K308" t="s">
        <v>126</v>
      </c>
      <c r="L308" t="s">
        <v>126</v>
      </c>
      <c r="M308" t="s">
        <v>126</v>
      </c>
      <c r="O308" t="s">
        <v>126</v>
      </c>
      <c r="P308" t="s">
        <v>126</v>
      </c>
      <c r="Q308" t="s">
        <v>126</v>
      </c>
      <c r="R308" t="s">
        <v>126</v>
      </c>
      <c r="S308" t="s">
        <v>126</v>
      </c>
      <c r="T308" t="s">
        <v>126</v>
      </c>
      <c r="U308" t="s">
        <v>126</v>
      </c>
      <c r="V308" t="s">
        <v>126</v>
      </c>
      <c r="W308" t="s">
        <v>126</v>
      </c>
      <c r="X308" t="s">
        <v>126</v>
      </c>
      <c r="Y308" t="s">
        <v>126</v>
      </c>
      <c r="Z308" t="s">
        <v>126</v>
      </c>
      <c r="AA308" t="s">
        <v>126</v>
      </c>
      <c r="AB308" t="s">
        <v>126</v>
      </c>
      <c r="AC308" t="s">
        <v>127</v>
      </c>
      <c r="AE308" t="b">
        <v>1</v>
      </c>
      <c r="AF308" t="b">
        <v>1</v>
      </c>
      <c r="AG308">
        <v>20</v>
      </c>
      <c r="AH308">
        <v>103</v>
      </c>
      <c r="AI308">
        <v>42</v>
      </c>
      <c r="AJ308" t="s">
        <v>3279</v>
      </c>
      <c r="AK308" t="s">
        <v>3280</v>
      </c>
      <c r="AL308">
        <v>4327</v>
      </c>
      <c r="AM308">
        <v>174693</v>
      </c>
      <c r="AN308">
        <v>22697590</v>
      </c>
      <c r="AO308">
        <v>841</v>
      </c>
      <c r="AP308">
        <v>2480350</v>
      </c>
      <c r="AQ308">
        <v>7179</v>
      </c>
      <c r="AR308" t="s">
        <v>130</v>
      </c>
      <c r="AS308" t="s">
        <v>3278</v>
      </c>
      <c r="AT308" t="s">
        <v>3277</v>
      </c>
      <c r="AU308">
        <v>7038</v>
      </c>
      <c r="AV308" t="s">
        <v>3281</v>
      </c>
      <c r="AW308" t="s">
        <v>132</v>
      </c>
      <c r="AX308" t="s">
        <v>3278</v>
      </c>
      <c r="AY308" t="s">
        <v>3277</v>
      </c>
      <c r="AZ308" t="s">
        <v>3282</v>
      </c>
      <c r="BA308" t="s">
        <v>132</v>
      </c>
      <c r="BB308" t="s">
        <v>3278</v>
      </c>
      <c r="BC308" t="s">
        <v>3277</v>
      </c>
      <c r="BD308">
        <v>22697590</v>
      </c>
      <c r="BE308" t="s">
        <v>132</v>
      </c>
      <c r="BF308" t="s">
        <v>3278</v>
      </c>
      <c r="BG308" t="s">
        <v>3277</v>
      </c>
      <c r="BJ308" t="s">
        <v>3283</v>
      </c>
      <c r="BK308" t="s">
        <v>3284</v>
      </c>
      <c r="BL308" t="s">
        <v>3285</v>
      </c>
      <c r="BM308" t="s">
        <v>3286</v>
      </c>
      <c r="BN308" t="s">
        <v>3287</v>
      </c>
    </row>
    <row r="309" spans="1:68">
      <c r="A309">
        <v>297</v>
      </c>
      <c r="B309" t="s">
        <v>3275</v>
      </c>
      <c r="C309" t="s">
        <v>3276</v>
      </c>
      <c r="D309" t="s">
        <v>3288</v>
      </c>
      <c r="E309" t="s">
        <v>3289</v>
      </c>
      <c r="F309" t="s">
        <v>126</v>
      </c>
      <c r="G309" t="s">
        <v>126</v>
      </c>
      <c r="H309" t="s">
        <v>126</v>
      </c>
      <c r="I309" t="s">
        <v>126</v>
      </c>
      <c r="J309" t="s">
        <v>126</v>
      </c>
      <c r="K309" t="s">
        <v>126</v>
      </c>
      <c r="L309" t="s">
        <v>126</v>
      </c>
      <c r="M309" t="s">
        <v>126</v>
      </c>
      <c r="O309" t="s">
        <v>126</v>
      </c>
      <c r="P309" t="s">
        <v>126</v>
      </c>
      <c r="Q309" t="s">
        <v>126</v>
      </c>
      <c r="R309" t="s">
        <v>126</v>
      </c>
      <c r="S309" t="s">
        <v>126</v>
      </c>
      <c r="T309" t="s">
        <v>126</v>
      </c>
      <c r="U309" t="s">
        <v>126</v>
      </c>
      <c r="V309" t="s">
        <v>126</v>
      </c>
      <c r="W309" t="s">
        <v>126</v>
      </c>
      <c r="X309" t="s">
        <v>126</v>
      </c>
      <c r="Y309" t="s">
        <v>126</v>
      </c>
      <c r="Z309" t="s">
        <v>126</v>
      </c>
      <c r="AA309" t="s">
        <v>126</v>
      </c>
      <c r="AB309" t="s">
        <v>126</v>
      </c>
      <c r="AC309" t="s">
        <v>127</v>
      </c>
      <c r="AE309" t="b">
        <v>1</v>
      </c>
      <c r="AF309" t="b">
        <v>1</v>
      </c>
      <c r="AG309">
        <v>21</v>
      </c>
      <c r="AH309">
        <v>104</v>
      </c>
      <c r="AI309">
        <v>41</v>
      </c>
      <c r="AJ309" t="s">
        <v>3290</v>
      </c>
      <c r="AK309" t="s">
        <v>3291</v>
      </c>
      <c r="AL309">
        <v>4335</v>
      </c>
      <c r="AM309">
        <v>174695</v>
      </c>
      <c r="AN309">
        <v>22697595</v>
      </c>
      <c r="AO309">
        <v>843</v>
      </c>
      <c r="AP309">
        <v>2480352</v>
      </c>
      <c r="AQ309">
        <v>7180</v>
      </c>
      <c r="AR309" t="s">
        <v>130</v>
      </c>
      <c r="AS309" t="s">
        <v>3289</v>
      </c>
      <c r="AT309" t="s">
        <v>3288</v>
      </c>
      <c r="AU309">
        <v>7040</v>
      </c>
      <c r="AV309" t="s">
        <v>3292</v>
      </c>
      <c r="AW309" t="s">
        <v>132</v>
      </c>
      <c r="AX309" t="s">
        <v>3289</v>
      </c>
      <c r="AY309" t="s">
        <v>3288</v>
      </c>
      <c r="AZ309" t="s">
        <v>3293</v>
      </c>
      <c r="BA309" t="s">
        <v>132</v>
      </c>
      <c r="BB309" t="s">
        <v>3289</v>
      </c>
      <c r="BC309" t="s">
        <v>3288</v>
      </c>
      <c r="BD309">
        <v>22697595</v>
      </c>
      <c r="BE309" t="s">
        <v>132</v>
      </c>
      <c r="BF309" t="s">
        <v>3289</v>
      </c>
      <c r="BG309" t="s">
        <v>3288</v>
      </c>
      <c r="BJ309" t="s">
        <v>3294</v>
      </c>
      <c r="BL309" t="s">
        <v>315</v>
      </c>
      <c r="BM309" t="s">
        <v>3295</v>
      </c>
      <c r="BN309" t="s">
        <v>3296</v>
      </c>
    </row>
    <row r="310" spans="1:68">
      <c r="A310">
        <v>298</v>
      </c>
      <c r="B310" t="s">
        <v>3297</v>
      </c>
      <c r="C310" t="s">
        <v>3298</v>
      </c>
      <c r="D310" t="s">
        <v>3298</v>
      </c>
      <c r="E310" t="s">
        <v>3299</v>
      </c>
      <c r="F310" t="s">
        <v>126</v>
      </c>
      <c r="H310" t="s">
        <v>126</v>
      </c>
      <c r="I310" t="s">
        <v>126</v>
      </c>
      <c r="J310" t="s">
        <v>126</v>
      </c>
      <c r="K310" t="s">
        <v>126</v>
      </c>
      <c r="L310" t="s">
        <v>126</v>
      </c>
      <c r="M310" t="s">
        <v>126</v>
      </c>
      <c r="O310" t="s">
        <v>126</v>
      </c>
      <c r="P310" t="s">
        <v>126</v>
      </c>
      <c r="Q310" t="s">
        <v>126</v>
      </c>
      <c r="R310" t="s">
        <v>126</v>
      </c>
      <c r="S310" t="s">
        <v>126</v>
      </c>
      <c r="T310" t="s">
        <v>126</v>
      </c>
      <c r="U310" t="s">
        <v>126</v>
      </c>
      <c r="V310" t="s">
        <v>126</v>
      </c>
      <c r="W310" t="s">
        <v>126</v>
      </c>
      <c r="X310" t="s">
        <v>126</v>
      </c>
      <c r="Y310" t="s">
        <v>126</v>
      </c>
      <c r="Z310" t="s">
        <v>126</v>
      </c>
      <c r="AA310" t="s">
        <v>126</v>
      </c>
      <c r="AB310" t="s">
        <v>126</v>
      </c>
      <c r="AC310" t="s">
        <v>127</v>
      </c>
      <c r="AE310" t="b">
        <v>1</v>
      </c>
      <c r="AF310" t="b">
        <v>1</v>
      </c>
      <c r="AG310">
        <v>52</v>
      </c>
      <c r="AH310">
        <v>101</v>
      </c>
      <c r="AI310">
        <v>72</v>
      </c>
      <c r="AJ310" t="s">
        <v>3300</v>
      </c>
      <c r="AK310" t="s">
        <v>3301</v>
      </c>
      <c r="AL310">
        <v>3834</v>
      </c>
      <c r="AM310">
        <v>174894</v>
      </c>
      <c r="AN310">
        <v>22697356</v>
      </c>
      <c r="AO310">
        <v>2025</v>
      </c>
      <c r="AP310">
        <v>5229154</v>
      </c>
      <c r="AQ310">
        <v>7169</v>
      </c>
      <c r="AR310" t="s">
        <v>130</v>
      </c>
      <c r="AS310" t="s">
        <v>3299</v>
      </c>
      <c r="AT310" t="s">
        <v>3298</v>
      </c>
      <c r="AU310">
        <v>7046</v>
      </c>
      <c r="AV310" t="s">
        <v>3302</v>
      </c>
      <c r="AW310" t="s">
        <v>132</v>
      </c>
      <c r="AX310" t="s">
        <v>3299</v>
      </c>
      <c r="AY310" t="s">
        <v>3298</v>
      </c>
      <c r="AZ310" t="s">
        <v>3303</v>
      </c>
      <c r="BA310" t="s">
        <v>132</v>
      </c>
      <c r="BB310" t="s">
        <v>3299</v>
      </c>
      <c r="BC310" t="s">
        <v>3298</v>
      </c>
      <c r="BD310">
        <v>22697356</v>
      </c>
      <c r="BE310" t="s">
        <v>132</v>
      </c>
      <c r="BF310" t="s">
        <v>3299</v>
      </c>
      <c r="BG310" t="s">
        <v>3298</v>
      </c>
      <c r="BJ310" t="s">
        <v>3304</v>
      </c>
      <c r="BN310" t="s">
        <v>3305</v>
      </c>
    </row>
    <row r="311" spans="1:68">
      <c r="A311">
        <v>299</v>
      </c>
      <c r="B311" t="s">
        <v>3306</v>
      </c>
      <c r="C311" t="s">
        <v>3307</v>
      </c>
      <c r="D311" t="s">
        <v>3307</v>
      </c>
      <c r="E311" t="s">
        <v>3308</v>
      </c>
      <c r="F311" t="s">
        <v>126</v>
      </c>
      <c r="G311" t="s">
        <v>126</v>
      </c>
      <c r="H311" t="s">
        <v>126</v>
      </c>
      <c r="I311" t="s">
        <v>126</v>
      </c>
      <c r="J311" t="s">
        <v>126</v>
      </c>
      <c r="K311" t="s">
        <v>126</v>
      </c>
      <c r="L311" t="s">
        <v>126</v>
      </c>
      <c r="O311" t="b">
        <v>1</v>
      </c>
      <c r="P311" t="s">
        <v>126</v>
      </c>
      <c r="Q311" t="s">
        <v>126</v>
      </c>
      <c r="R311" t="s">
        <v>126</v>
      </c>
      <c r="S311" t="b">
        <v>1</v>
      </c>
      <c r="T311" t="s">
        <v>126</v>
      </c>
      <c r="U311" t="s">
        <v>126</v>
      </c>
      <c r="V311" t="s">
        <v>126</v>
      </c>
      <c r="W311" t="s">
        <v>126</v>
      </c>
      <c r="X311" t="s">
        <v>126</v>
      </c>
      <c r="Y311" t="s">
        <v>126</v>
      </c>
      <c r="Z311" t="s">
        <v>126</v>
      </c>
      <c r="AA311" t="s">
        <v>126</v>
      </c>
      <c r="AB311" t="s">
        <v>126</v>
      </c>
      <c r="AC311" t="s">
        <v>142</v>
      </c>
      <c r="AD311" t="s">
        <v>251</v>
      </c>
      <c r="AE311" t="b">
        <v>1</v>
      </c>
      <c r="AF311" t="b">
        <v>1</v>
      </c>
      <c r="AG311">
        <v>31</v>
      </c>
      <c r="AH311">
        <v>102</v>
      </c>
      <c r="AI311">
        <v>1030</v>
      </c>
      <c r="AJ311" t="s">
        <v>3309</v>
      </c>
      <c r="AK311" t="s">
        <v>3310</v>
      </c>
      <c r="AL311">
        <v>4338</v>
      </c>
      <c r="AM311">
        <v>174891</v>
      </c>
      <c r="AN311">
        <v>22697583</v>
      </c>
      <c r="AO311">
        <v>73529</v>
      </c>
      <c r="AP311">
        <v>2480347</v>
      </c>
      <c r="AQ311">
        <v>7175</v>
      </c>
      <c r="AR311" t="s">
        <v>130</v>
      </c>
      <c r="AS311" t="s">
        <v>3308</v>
      </c>
      <c r="AT311" t="s">
        <v>3307</v>
      </c>
      <c r="AU311">
        <v>7045</v>
      </c>
      <c r="AV311" t="s">
        <v>3311</v>
      </c>
      <c r="AW311" t="s">
        <v>132</v>
      </c>
      <c r="AX311" t="s">
        <v>3308</v>
      </c>
      <c r="AY311" t="s">
        <v>3307</v>
      </c>
      <c r="AZ311" t="s">
        <v>3312</v>
      </c>
      <c r="BA311" t="s">
        <v>132</v>
      </c>
      <c r="BB311" t="s">
        <v>3308</v>
      </c>
      <c r="BC311" t="s">
        <v>3307</v>
      </c>
      <c r="BD311">
        <v>22697583</v>
      </c>
      <c r="BE311" t="s">
        <v>132</v>
      </c>
      <c r="BF311" t="s">
        <v>3308</v>
      </c>
      <c r="BG311" t="s">
        <v>3307</v>
      </c>
      <c r="BJ311" t="s">
        <v>3313</v>
      </c>
      <c r="BL311" t="s">
        <v>3314</v>
      </c>
      <c r="BM311" t="s">
        <v>3315</v>
      </c>
      <c r="BN311" t="s">
        <v>3316</v>
      </c>
    </row>
    <row r="312" spans="1:68">
      <c r="A312">
        <v>300</v>
      </c>
      <c r="B312" t="s">
        <v>3317</v>
      </c>
      <c r="C312" t="s">
        <v>3318</v>
      </c>
      <c r="D312" t="s">
        <v>3319</v>
      </c>
      <c r="E312" t="s">
        <v>3320</v>
      </c>
      <c r="F312" t="s">
        <v>126</v>
      </c>
      <c r="G312" t="s">
        <v>126</v>
      </c>
      <c r="H312" t="s">
        <v>126</v>
      </c>
      <c r="I312" t="s">
        <v>126</v>
      </c>
      <c r="J312" t="s">
        <v>126</v>
      </c>
      <c r="K312" t="s">
        <v>126</v>
      </c>
      <c r="L312" t="s">
        <v>126</v>
      </c>
      <c r="M312" t="s">
        <v>126</v>
      </c>
      <c r="O312" t="s">
        <v>126</v>
      </c>
      <c r="P312" t="s">
        <v>126</v>
      </c>
      <c r="Q312" t="s">
        <v>126</v>
      </c>
      <c r="R312" t="s">
        <v>126</v>
      </c>
      <c r="S312" t="b">
        <v>1</v>
      </c>
      <c r="T312" t="s">
        <v>126</v>
      </c>
      <c r="U312" t="s">
        <v>126</v>
      </c>
      <c r="V312" t="s">
        <v>126</v>
      </c>
      <c r="W312" t="s">
        <v>126</v>
      </c>
      <c r="X312" t="s">
        <v>126</v>
      </c>
      <c r="Y312" t="s">
        <v>126</v>
      </c>
      <c r="Z312" t="b">
        <v>1</v>
      </c>
      <c r="AA312" t="s">
        <v>126</v>
      </c>
      <c r="AB312" t="s">
        <v>126</v>
      </c>
      <c r="AC312" t="s">
        <v>127</v>
      </c>
      <c r="AD312" t="s">
        <v>251</v>
      </c>
      <c r="AE312" t="b">
        <v>1</v>
      </c>
      <c r="AF312" t="b">
        <v>1</v>
      </c>
      <c r="AI312">
        <v>71</v>
      </c>
      <c r="AJ312" t="s">
        <v>3321</v>
      </c>
      <c r="AK312" t="s">
        <v>3322</v>
      </c>
      <c r="AL312">
        <v>5033</v>
      </c>
      <c r="AM312">
        <v>174859</v>
      </c>
      <c r="AN312">
        <v>22697346</v>
      </c>
      <c r="AO312">
        <v>1</v>
      </c>
      <c r="AP312">
        <v>2480910</v>
      </c>
      <c r="AQ312">
        <v>6999</v>
      </c>
      <c r="AR312" t="s">
        <v>130</v>
      </c>
      <c r="AS312" t="s">
        <v>3320</v>
      </c>
      <c r="AT312" t="s">
        <v>3323</v>
      </c>
      <c r="AU312">
        <v>7053</v>
      </c>
      <c r="AV312" t="s">
        <v>3324</v>
      </c>
      <c r="AW312" t="s">
        <v>132</v>
      </c>
      <c r="AX312" t="s">
        <v>3320</v>
      </c>
      <c r="AY312" t="s">
        <v>3325</v>
      </c>
      <c r="AZ312" t="s">
        <v>3326</v>
      </c>
      <c r="BA312" t="s">
        <v>132</v>
      </c>
      <c r="BB312" t="s">
        <v>3320</v>
      </c>
      <c r="BC312" t="s">
        <v>3323</v>
      </c>
      <c r="BD312">
        <v>22697346</v>
      </c>
      <c r="BE312" t="s">
        <v>132</v>
      </c>
      <c r="BF312" t="s">
        <v>3320</v>
      </c>
      <c r="BG312" t="s">
        <v>3323</v>
      </c>
      <c r="BJ312" t="s">
        <v>279</v>
      </c>
      <c r="BK312" t="s">
        <v>257</v>
      </c>
      <c r="BN312" t="s">
        <v>3327</v>
      </c>
    </row>
    <row r="313" spans="1:68">
      <c r="A313">
        <v>301</v>
      </c>
      <c r="B313" t="s">
        <v>3317</v>
      </c>
      <c r="C313" t="s">
        <v>3318</v>
      </c>
      <c r="D313" t="s">
        <v>3328</v>
      </c>
      <c r="E313" t="s">
        <v>3329</v>
      </c>
      <c r="F313" t="s">
        <v>126</v>
      </c>
      <c r="G313" t="s">
        <v>216</v>
      </c>
      <c r="H313" t="s">
        <v>126</v>
      </c>
      <c r="I313" t="s">
        <v>126</v>
      </c>
      <c r="J313" t="s">
        <v>126</v>
      </c>
      <c r="K313" t="s">
        <v>126</v>
      </c>
      <c r="L313" t="s">
        <v>126</v>
      </c>
      <c r="M313" t="s">
        <v>126</v>
      </c>
      <c r="O313" t="s">
        <v>126</v>
      </c>
      <c r="P313" t="s">
        <v>126</v>
      </c>
      <c r="Q313" t="s">
        <v>126</v>
      </c>
      <c r="R313" t="s">
        <v>216</v>
      </c>
      <c r="S313" t="s">
        <v>126</v>
      </c>
      <c r="T313" t="s">
        <v>126</v>
      </c>
      <c r="U313" t="s">
        <v>126</v>
      </c>
      <c r="V313" t="s">
        <v>126</v>
      </c>
      <c r="W313" t="s">
        <v>126</v>
      </c>
      <c r="X313" t="s">
        <v>126</v>
      </c>
      <c r="Y313" t="s">
        <v>126</v>
      </c>
      <c r="Z313" t="s">
        <v>126</v>
      </c>
      <c r="AA313" t="s">
        <v>126</v>
      </c>
      <c r="AB313" t="s">
        <v>126</v>
      </c>
      <c r="AC313" t="s">
        <v>127</v>
      </c>
      <c r="AE313" t="b">
        <v>1</v>
      </c>
      <c r="AF313" t="b">
        <v>1</v>
      </c>
      <c r="AG313">
        <v>33</v>
      </c>
      <c r="AH313">
        <v>79</v>
      </c>
      <c r="AI313">
        <v>67</v>
      </c>
      <c r="AJ313" t="s">
        <v>3330</v>
      </c>
      <c r="AK313" t="s">
        <v>3331</v>
      </c>
      <c r="AL313">
        <v>204527</v>
      </c>
      <c r="AM313">
        <v>174850</v>
      </c>
      <c r="AN313">
        <v>22735766</v>
      </c>
      <c r="AO313">
        <v>4</v>
      </c>
      <c r="AP313">
        <v>2480850</v>
      </c>
      <c r="AQ313">
        <v>7016</v>
      </c>
      <c r="AR313" t="s">
        <v>130</v>
      </c>
      <c r="AS313" t="s">
        <v>3329</v>
      </c>
      <c r="AT313" t="s">
        <v>3328</v>
      </c>
      <c r="AU313">
        <v>7059</v>
      </c>
      <c r="AV313" t="s">
        <v>3332</v>
      </c>
      <c r="AW313" t="s">
        <v>132</v>
      </c>
      <c r="AX313" t="s">
        <v>3329</v>
      </c>
      <c r="AY313" t="s">
        <v>3328</v>
      </c>
      <c r="AZ313" t="s">
        <v>3333</v>
      </c>
      <c r="BA313" t="s">
        <v>132</v>
      </c>
      <c r="BB313" t="s">
        <v>3329</v>
      </c>
      <c r="BC313" t="s">
        <v>3328</v>
      </c>
      <c r="BD313">
        <v>22735766</v>
      </c>
      <c r="BE313" t="s">
        <v>132</v>
      </c>
      <c r="BF313" t="s">
        <v>3329</v>
      </c>
      <c r="BG313" t="s">
        <v>3334</v>
      </c>
      <c r="BH313" t="s">
        <v>3335</v>
      </c>
      <c r="BJ313" t="s">
        <v>3336</v>
      </c>
      <c r="BN313" t="s">
        <v>3337</v>
      </c>
    </row>
    <row r="314" spans="1:68">
      <c r="A314">
        <v>302</v>
      </c>
      <c r="B314" t="s">
        <v>3317</v>
      </c>
      <c r="C314" t="s">
        <v>3318</v>
      </c>
      <c r="D314" t="s">
        <v>3338</v>
      </c>
      <c r="E314" t="s">
        <v>3339</v>
      </c>
      <c r="F314" t="s">
        <v>126</v>
      </c>
      <c r="G314" t="s">
        <v>216</v>
      </c>
      <c r="H314" t="s">
        <v>126</v>
      </c>
      <c r="I314" t="s">
        <v>126</v>
      </c>
      <c r="J314" t="s">
        <v>126</v>
      </c>
      <c r="K314" t="s">
        <v>126</v>
      </c>
      <c r="L314" t="s">
        <v>126</v>
      </c>
      <c r="M314" t="s">
        <v>126</v>
      </c>
      <c r="O314" t="s">
        <v>126</v>
      </c>
      <c r="P314" t="s">
        <v>126</v>
      </c>
      <c r="Q314" t="s">
        <v>126</v>
      </c>
      <c r="R314" t="s">
        <v>126</v>
      </c>
      <c r="S314" t="s">
        <v>126</v>
      </c>
      <c r="T314" t="s">
        <v>126</v>
      </c>
      <c r="U314" t="s">
        <v>126</v>
      </c>
      <c r="V314" t="s">
        <v>126</v>
      </c>
      <c r="W314" t="s">
        <v>126</v>
      </c>
      <c r="X314" t="s">
        <v>126</v>
      </c>
      <c r="Y314" t="s">
        <v>126</v>
      </c>
      <c r="Z314" t="s">
        <v>126</v>
      </c>
      <c r="AA314" t="s">
        <v>126</v>
      </c>
      <c r="AB314" t="s">
        <v>126</v>
      </c>
      <c r="AC314" t="s">
        <v>127</v>
      </c>
      <c r="AE314" t="b">
        <v>1</v>
      </c>
      <c r="AF314" t="b">
        <v>1</v>
      </c>
      <c r="AG314">
        <v>34</v>
      </c>
      <c r="AH314">
        <v>80</v>
      </c>
      <c r="AI314">
        <v>66</v>
      </c>
      <c r="AJ314" t="s">
        <v>3340</v>
      </c>
      <c r="AK314" t="s">
        <v>3341</v>
      </c>
      <c r="AL314">
        <v>5004</v>
      </c>
      <c r="AM314">
        <v>174852</v>
      </c>
      <c r="AN314">
        <v>22697327</v>
      </c>
      <c r="AO314">
        <v>73496</v>
      </c>
      <c r="AP314">
        <v>2480845</v>
      </c>
      <c r="AQ314">
        <v>7025</v>
      </c>
      <c r="AR314" t="s">
        <v>130</v>
      </c>
      <c r="AS314" t="s">
        <v>3339</v>
      </c>
      <c r="AT314" t="s">
        <v>3338</v>
      </c>
      <c r="AU314">
        <v>7068</v>
      </c>
      <c r="AV314" t="s">
        <v>3342</v>
      </c>
      <c r="AW314" t="s">
        <v>132</v>
      </c>
      <c r="AX314" t="s">
        <v>3339</v>
      </c>
      <c r="AY314" t="s">
        <v>3338</v>
      </c>
      <c r="AZ314" t="s">
        <v>3343</v>
      </c>
      <c r="BA314" t="s">
        <v>132</v>
      </c>
      <c r="BB314" t="s">
        <v>3339</v>
      </c>
      <c r="BC314" t="s">
        <v>3338</v>
      </c>
      <c r="BD314">
        <v>22697327</v>
      </c>
      <c r="BE314" t="s">
        <v>132</v>
      </c>
      <c r="BF314" t="s">
        <v>3339</v>
      </c>
      <c r="BG314" t="s">
        <v>3338</v>
      </c>
      <c r="BJ314" t="s">
        <v>184</v>
      </c>
      <c r="BL314" t="s">
        <v>1093</v>
      </c>
      <c r="BM314" t="s">
        <v>3344</v>
      </c>
      <c r="BN314" t="s">
        <v>3345</v>
      </c>
      <c r="BO314" t="s">
        <v>1063</v>
      </c>
    </row>
    <row r="315" spans="1:68">
      <c r="A315">
        <v>303</v>
      </c>
      <c r="B315" t="s">
        <v>3317</v>
      </c>
      <c r="C315" t="s">
        <v>3318</v>
      </c>
      <c r="D315" t="s">
        <v>3346</v>
      </c>
      <c r="E315" t="s">
        <v>3347</v>
      </c>
      <c r="F315" t="s">
        <v>126</v>
      </c>
      <c r="G315" t="s">
        <v>126</v>
      </c>
      <c r="H315" t="s">
        <v>126</v>
      </c>
      <c r="I315" t="s">
        <v>126</v>
      </c>
      <c r="J315" t="s">
        <v>126</v>
      </c>
      <c r="K315" t="s">
        <v>126</v>
      </c>
      <c r="L315" t="s">
        <v>126</v>
      </c>
      <c r="O315" t="s">
        <v>126</v>
      </c>
      <c r="P315" t="s">
        <v>126</v>
      </c>
      <c r="Q315" t="s">
        <v>126</v>
      </c>
      <c r="R315" t="s">
        <v>126</v>
      </c>
      <c r="S315" t="s">
        <v>126</v>
      </c>
      <c r="T315" t="s">
        <v>126</v>
      </c>
      <c r="U315" t="s">
        <v>126</v>
      </c>
      <c r="V315" t="s">
        <v>126</v>
      </c>
      <c r="W315" t="s">
        <v>126</v>
      </c>
      <c r="X315" t="s">
        <v>126</v>
      </c>
      <c r="Y315" t="s">
        <v>126</v>
      </c>
      <c r="Z315" t="s">
        <v>126</v>
      </c>
      <c r="AA315" t="s">
        <v>126</v>
      </c>
      <c r="AB315" t="s">
        <v>126</v>
      </c>
      <c r="AC315" t="s">
        <v>127</v>
      </c>
      <c r="AE315" t="b">
        <v>1</v>
      </c>
      <c r="AF315" t="b">
        <v>1</v>
      </c>
      <c r="AG315">
        <v>35</v>
      </c>
      <c r="AH315">
        <v>81</v>
      </c>
      <c r="AI315">
        <v>70</v>
      </c>
      <c r="AJ315" t="s">
        <v>3348</v>
      </c>
      <c r="AK315" t="s">
        <v>3349</v>
      </c>
      <c r="AL315">
        <v>5040</v>
      </c>
      <c r="AM315">
        <v>560272</v>
      </c>
      <c r="AP315">
        <v>2480840</v>
      </c>
      <c r="AQ315">
        <v>7034</v>
      </c>
      <c r="AR315" t="s">
        <v>130</v>
      </c>
      <c r="AS315" t="s">
        <v>3347</v>
      </c>
      <c r="AT315" t="s">
        <v>3346</v>
      </c>
      <c r="AU315">
        <v>7251</v>
      </c>
      <c r="AV315" t="s">
        <v>3350</v>
      </c>
      <c r="AW315" t="s">
        <v>132</v>
      </c>
      <c r="AX315" t="s">
        <v>3347</v>
      </c>
      <c r="AY315" t="s">
        <v>3351</v>
      </c>
      <c r="AZ315" t="s">
        <v>3352</v>
      </c>
      <c r="BA315" t="s">
        <v>132</v>
      </c>
      <c r="BB315" t="s">
        <v>3347</v>
      </c>
      <c r="BC315" t="s">
        <v>3346</v>
      </c>
      <c r="BD315">
        <v>22697226</v>
      </c>
      <c r="BE315" t="s">
        <v>132</v>
      </c>
      <c r="BF315" t="s">
        <v>3353</v>
      </c>
      <c r="BG315" t="s">
        <v>3354</v>
      </c>
      <c r="BH315" t="s">
        <v>3355</v>
      </c>
      <c r="BI315" t="s">
        <v>3356</v>
      </c>
      <c r="BJ315" t="s">
        <v>184</v>
      </c>
      <c r="BL315" t="s">
        <v>1710</v>
      </c>
      <c r="BM315" t="s">
        <v>3357</v>
      </c>
      <c r="BN315" t="s">
        <v>3358</v>
      </c>
    </row>
    <row r="316" spans="1:68">
      <c r="A316">
        <v>304</v>
      </c>
      <c r="B316" t="s">
        <v>3317</v>
      </c>
      <c r="C316" t="s">
        <v>3318</v>
      </c>
      <c r="D316" t="s">
        <v>3359</v>
      </c>
      <c r="E316" t="s">
        <v>3360</v>
      </c>
      <c r="F316" t="s">
        <v>126</v>
      </c>
      <c r="G316" t="s">
        <v>216</v>
      </c>
      <c r="H316" t="s">
        <v>126</v>
      </c>
      <c r="I316" t="s">
        <v>126</v>
      </c>
      <c r="J316" t="s">
        <v>126</v>
      </c>
      <c r="K316" t="s">
        <v>126</v>
      </c>
      <c r="L316" t="s">
        <v>126</v>
      </c>
      <c r="O316" t="s">
        <v>126</v>
      </c>
      <c r="P316" t="s">
        <v>126</v>
      </c>
      <c r="Q316" t="s">
        <v>126</v>
      </c>
      <c r="R316" t="s">
        <v>216</v>
      </c>
      <c r="S316" t="s">
        <v>126</v>
      </c>
      <c r="T316" t="s">
        <v>126</v>
      </c>
      <c r="U316" t="s">
        <v>126</v>
      </c>
      <c r="V316" t="s">
        <v>126</v>
      </c>
      <c r="W316" t="s">
        <v>126</v>
      </c>
      <c r="X316" t="s">
        <v>126</v>
      </c>
      <c r="Y316" t="s">
        <v>126</v>
      </c>
      <c r="Z316" t="s">
        <v>126</v>
      </c>
      <c r="AA316" t="s">
        <v>126</v>
      </c>
      <c r="AB316" t="s">
        <v>126</v>
      </c>
      <c r="AC316" t="s">
        <v>127</v>
      </c>
      <c r="AE316" t="b">
        <v>1</v>
      </c>
      <c r="AF316" t="b">
        <v>1</v>
      </c>
      <c r="AG316">
        <v>36</v>
      </c>
      <c r="AH316">
        <v>82</v>
      </c>
      <c r="AI316">
        <v>69</v>
      </c>
      <c r="AJ316" t="s">
        <v>3361</v>
      </c>
      <c r="AK316" t="s">
        <v>3362</v>
      </c>
      <c r="AL316">
        <v>4981</v>
      </c>
      <c r="AM316">
        <v>174832</v>
      </c>
      <c r="AN316">
        <v>22697211</v>
      </c>
      <c r="AO316">
        <v>5</v>
      </c>
      <c r="AP316">
        <v>2480863</v>
      </c>
      <c r="AQ316">
        <v>7036</v>
      </c>
      <c r="AR316" t="s">
        <v>130</v>
      </c>
      <c r="AS316" t="s">
        <v>3360</v>
      </c>
      <c r="AT316" t="s">
        <v>3359</v>
      </c>
      <c r="AU316">
        <v>7227</v>
      </c>
      <c r="AV316" t="s">
        <v>3363</v>
      </c>
      <c r="AW316" t="s">
        <v>132</v>
      </c>
      <c r="AX316" t="s">
        <v>3360</v>
      </c>
      <c r="AY316" t="s">
        <v>3364</v>
      </c>
      <c r="AZ316" t="s">
        <v>3365</v>
      </c>
      <c r="BA316" t="s">
        <v>132</v>
      </c>
      <c r="BB316" t="s">
        <v>3360</v>
      </c>
      <c r="BC316" t="s">
        <v>3359</v>
      </c>
      <c r="BD316">
        <v>22697211</v>
      </c>
      <c r="BE316" t="s">
        <v>132</v>
      </c>
      <c r="BF316" t="s">
        <v>3360</v>
      </c>
      <c r="BG316" t="s">
        <v>3366</v>
      </c>
      <c r="BJ316" t="s">
        <v>3367</v>
      </c>
      <c r="BM316" t="s">
        <v>3368</v>
      </c>
      <c r="BN316" t="s">
        <v>3369</v>
      </c>
      <c r="BO316" t="s">
        <v>3370</v>
      </c>
    </row>
    <row r="317" spans="1:68">
      <c r="A317">
        <v>305</v>
      </c>
      <c r="B317" t="s">
        <v>3317</v>
      </c>
      <c r="C317" t="s">
        <v>3318</v>
      </c>
      <c r="D317" t="s">
        <v>3371</v>
      </c>
      <c r="E317" t="s">
        <v>3372</v>
      </c>
      <c r="F317" t="s">
        <v>126</v>
      </c>
      <c r="G317" t="s">
        <v>126</v>
      </c>
      <c r="H317" t="s">
        <v>126</v>
      </c>
      <c r="I317" t="s">
        <v>126</v>
      </c>
      <c r="J317" t="s">
        <v>126</v>
      </c>
      <c r="K317" t="s">
        <v>126</v>
      </c>
      <c r="L317" t="s">
        <v>126</v>
      </c>
      <c r="M317" t="s">
        <v>126</v>
      </c>
      <c r="O317" t="s">
        <v>126</v>
      </c>
      <c r="P317" t="s">
        <v>126</v>
      </c>
      <c r="Q317" t="s">
        <v>126</v>
      </c>
      <c r="R317" t="s">
        <v>126</v>
      </c>
      <c r="S317" t="s">
        <v>126</v>
      </c>
      <c r="T317" t="s">
        <v>126</v>
      </c>
      <c r="U317" t="s">
        <v>126</v>
      </c>
      <c r="V317" t="s">
        <v>126</v>
      </c>
      <c r="W317" t="s">
        <v>126</v>
      </c>
      <c r="X317" t="s">
        <v>126</v>
      </c>
      <c r="Y317" t="s">
        <v>126</v>
      </c>
      <c r="Z317" t="s">
        <v>126</v>
      </c>
      <c r="AA317" t="s">
        <v>126</v>
      </c>
      <c r="AB317" t="s">
        <v>126</v>
      </c>
      <c r="AC317" t="s">
        <v>127</v>
      </c>
      <c r="AE317" t="b">
        <v>1</v>
      </c>
      <c r="AF317" t="b">
        <v>1</v>
      </c>
      <c r="AG317">
        <v>45</v>
      </c>
      <c r="AH317">
        <v>83</v>
      </c>
      <c r="AI317">
        <v>63</v>
      </c>
      <c r="AJ317" t="s">
        <v>3373</v>
      </c>
      <c r="AK317" t="s">
        <v>3374</v>
      </c>
      <c r="AL317">
        <v>62528</v>
      </c>
      <c r="AM317">
        <v>726050</v>
      </c>
      <c r="AN317">
        <v>22728182</v>
      </c>
      <c r="AO317">
        <v>73474</v>
      </c>
      <c r="AP317">
        <v>2480824</v>
      </c>
      <c r="AQ317">
        <v>7067</v>
      </c>
      <c r="AR317" t="s">
        <v>130</v>
      </c>
      <c r="AS317" t="s">
        <v>3372</v>
      </c>
      <c r="AT317" t="s">
        <v>3371</v>
      </c>
      <c r="AU317">
        <v>7189</v>
      </c>
      <c r="AV317" t="s">
        <v>3375</v>
      </c>
      <c r="AW317" t="s">
        <v>132</v>
      </c>
      <c r="AX317" t="s">
        <v>3372</v>
      </c>
      <c r="AY317" t="s">
        <v>3371</v>
      </c>
      <c r="AZ317" t="s">
        <v>3376</v>
      </c>
      <c r="BA317" t="s">
        <v>132</v>
      </c>
      <c r="BB317" t="s">
        <v>3372</v>
      </c>
      <c r="BC317" t="s">
        <v>3371</v>
      </c>
      <c r="BD317">
        <v>22728182</v>
      </c>
      <c r="BE317" t="s">
        <v>132</v>
      </c>
      <c r="BF317" t="s">
        <v>3372</v>
      </c>
      <c r="BG317" t="s">
        <v>3377</v>
      </c>
      <c r="BH317" t="s">
        <v>3378</v>
      </c>
      <c r="BJ317" t="s">
        <v>3379</v>
      </c>
      <c r="BM317" t="s">
        <v>3380</v>
      </c>
      <c r="BN317" t="s">
        <v>3381</v>
      </c>
      <c r="BO317" t="s">
        <v>3382</v>
      </c>
    </row>
    <row r="318" spans="1:68">
      <c r="A318">
        <v>306</v>
      </c>
      <c r="B318" t="s">
        <v>3317</v>
      </c>
      <c r="C318" t="s">
        <v>3318</v>
      </c>
      <c r="D318" t="s">
        <v>3383</v>
      </c>
      <c r="E318" t="s">
        <v>3384</v>
      </c>
      <c r="F318" t="s">
        <v>126</v>
      </c>
      <c r="G318" t="s">
        <v>216</v>
      </c>
      <c r="H318" t="s">
        <v>126</v>
      </c>
      <c r="I318" t="s">
        <v>126</v>
      </c>
      <c r="J318" t="s">
        <v>126</v>
      </c>
      <c r="K318" t="s">
        <v>126</v>
      </c>
      <c r="L318" t="s">
        <v>126</v>
      </c>
      <c r="M318" t="s">
        <v>126</v>
      </c>
      <c r="O318" t="s">
        <v>126</v>
      </c>
      <c r="P318" t="s">
        <v>126</v>
      </c>
      <c r="Q318" t="s">
        <v>126</v>
      </c>
      <c r="R318" t="s">
        <v>216</v>
      </c>
      <c r="S318" t="s">
        <v>126</v>
      </c>
      <c r="T318" t="s">
        <v>126</v>
      </c>
      <c r="U318" t="s">
        <v>126</v>
      </c>
      <c r="V318" t="s">
        <v>126</v>
      </c>
      <c r="W318" t="s">
        <v>126</v>
      </c>
      <c r="X318" t="s">
        <v>126</v>
      </c>
      <c r="Y318" t="s">
        <v>126</v>
      </c>
      <c r="Z318" t="s">
        <v>126</v>
      </c>
      <c r="AA318" t="s">
        <v>126</v>
      </c>
      <c r="AB318" t="s">
        <v>126</v>
      </c>
      <c r="AC318" t="s">
        <v>127</v>
      </c>
      <c r="AE318" t="b">
        <v>1</v>
      </c>
      <c r="AF318" t="b">
        <v>1</v>
      </c>
      <c r="AG318">
        <v>42</v>
      </c>
      <c r="AH318">
        <v>84</v>
      </c>
      <c r="AI318">
        <v>62</v>
      </c>
      <c r="AJ318" t="s">
        <v>3385</v>
      </c>
      <c r="AK318" t="s">
        <v>3386</v>
      </c>
      <c r="AL318">
        <v>4994</v>
      </c>
      <c r="AM318">
        <v>174864</v>
      </c>
      <c r="AN318">
        <v>22697123</v>
      </c>
      <c r="AO318">
        <v>309</v>
      </c>
      <c r="AP318">
        <v>2480906</v>
      </c>
      <c r="AQ318">
        <v>7090</v>
      </c>
      <c r="AR318" t="s">
        <v>130</v>
      </c>
      <c r="AS318" t="s">
        <v>3384</v>
      </c>
      <c r="AT318" t="s">
        <v>3383</v>
      </c>
      <c r="AU318">
        <v>7174</v>
      </c>
      <c r="AV318" t="s">
        <v>3387</v>
      </c>
      <c r="AW318" t="s">
        <v>132</v>
      </c>
      <c r="AX318" t="s">
        <v>3384</v>
      </c>
      <c r="AY318" t="s">
        <v>3383</v>
      </c>
      <c r="AZ318" t="s">
        <v>3388</v>
      </c>
      <c r="BA318" t="s">
        <v>132</v>
      </c>
      <c r="BB318" t="s">
        <v>3384</v>
      </c>
      <c r="BC318" t="s">
        <v>3383</v>
      </c>
      <c r="BD318">
        <v>22697123</v>
      </c>
      <c r="BE318" t="s">
        <v>132</v>
      </c>
      <c r="BF318" t="s">
        <v>3384</v>
      </c>
      <c r="BG318" t="s">
        <v>3383</v>
      </c>
      <c r="BI318" t="s">
        <v>3389</v>
      </c>
      <c r="BJ318" t="s">
        <v>3390</v>
      </c>
      <c r="BL318" t="s">
        <v>3391</v>
      </c>
      <c r="BM318" t="s">
        <v>3392</v>
      </c>
      <c r="BN318" t="s">
        <v>3393</v>
      </c>
      <c r="BO318" t="s">
        <v>3394</v>
      </c>
    </row>
    <row r="319" spans="1:68">
      <c r="A319">
        <v>307</v>
      </c>
      <c r="B319" t="s">
        <v>3317</v>
      </c>
      <c r="C319" t="s">
        <v>3318</v>
      </c>
      <c r="D319" t="s">
        <v>3395</v>
      </c>
      <c r="E319" t="s">
        <v>3396</v>
      </c>
      <c r="F319" t="s">
        <v>126</v>
      </c>
      <c r="G319" t="s">
        <v>126</v>
      </c>
      <c r="H319" t="s">
        <v>126</v>
      </c>
      <c r="I319" t="s">
        <v>126</v>
      </c>
      <c r="J319" t="s">
        <v>126</v>
      </c>
      <c r="K319" t="s">
        <v>126</v>
      </c>
      <c r="L319" t="b">
        <v>1</v>
      </c>
      <c r="M319" t="s">
        <v>126</v>
      </c>
      <c r="O319" t="s">
        <v>126</v>
      </c>
      <c r="P319" t="s">
        <v>126</v>
      </c>
      <c r="Q319" t="s">
        <v>126</v>
      </c>
      <c r="R319" t="s">
        <v>126</v>
      </c>
      <c r="S319" t="s">
        <v>126</v>
      </c>
      <c r="T319" t="s">
        <v>126</v>
      </c>
      <c r="U319" t="s">
        <v>126</v>
      </c>
      <c r="V319" t="s">
        <v>126</v>
      </c>
      <c r="W319" t="s">
        <v>126</v>
      </c>
      <c r="X319" t="s">
        <v>126</v>
      </c>
      <c r="Y319" t="s">
        <v>126</v>
      </c>
      <c r="Z319" t="s">
        <v>126</v>
      </c>
      <c r="AA319" t="s">
        <v>126</v>
      </c>
      <c r="AB319" t="s">
        <v>126</v>
      </c>
      <c r="AC319" t="s">
        <v>1821</v>
      </c>
      <c r="AE319" t="b">
        <v>1</v>
      </c>
      <c r="AF319" t="b">
        <v>1</v>
      </c>
      <c r="AG319">
        <v>43</v>
      </c>
      <c r="AH319">
        <v>85</v>
      </c>
      <c r="AI319">
        <v>883</v>
      </c>
      <c r="AJ319" t="s">
        <v>3397</v>
      </c>
      <c r="AK319" t="s">
        <v>3398</v>
      </c>
      <c r="AL319">
        <v>4992</v>
      </c>
      <c r="AM319">
        <v>174863</v>
      </c>
      <c r="AN319">
        <v>22697143</v>
      </c>
      <c r="AO319">
        <v>73472</v>
      </c>
      <c r="AP319">
        <v>2480903</v>
      </c>
      <c r="AQ319">
        <v>7096</v>
      </c>
      <c r="AR319" t="s">
        <v>130</v>
      </c>
      <c r="AS319" t="s">
        <v>3396</v>
      </c>
      <c r="AT319" t="s">
        <v>3399</v>
      </c>
      <c r="AU319">
        <v>7180</v>
      </c>
      <c r="AV319" t="s">
        <v>3400</v>
      </c>
      <c r="AW319" t="s">
        <v>132</v>
      </c>
      <c r="AX319" t="s">
        <v>3396</v>
      </c>
      <c r="AY319" t="s">
        <v>3401</v>
      </c>
      <c r="AZ319" t="s">
        <v>3402</v>
      </c>
      <c r="BA319" t="s">
        <v>132</v>
      </c>
      <c r="BB319" t="s">
        <v>3396</v>
      </c>
      <c r="BC319" t="s">
        <v>3395</v>
      </c>
      <c r="BD319">
        <v>22697143</v>
      </c>
      <c r="BE319" t="s">
        <v>132</v>
      </c>
      <c r="BF319" t="s">
        <v>3396</v>
      </c>
      <c r="BG319" t="s">
        <v>3403</v>
      </c>
      <c r="BJ319" t="s">
        <v>3404</v>
      </c>
      <c r="BK319" t="s">
        <v>3405</v>
      </c>
      <c r="BL319" t="s">
        <v>3406</v>
      </c>
      <c r="BM319" t="s">
        <v>3407</v>
      </c>
      <c r="BN319" t="s">
        <v>3408</v>
      </c>
    </row>
    <row r="320" spans="1:68">
      <c r="A320">
        <v>308</v>
      </c>
      <c r="B320" t="s">
        <v>3317</v>
      </c>
      <c r="C320" t="s">
        <v>3318</v>
      </c>
      <c r="D320" t="s">
        <v>3409</v>
      </c>
      <c r="E320" t="s">
        <v>3410</v>
      </c>
      <c r="F320" t="s">
        <v>126</v>
      </c>
      <c r="G320" t="s">
        <v>126</v>
      </c>
      <c r="H320" t="s">
        <v>126</v>
      </c>
      <c r="I320" t="s">
        <v>126</v>
      </c>
      <c r="J320" t="s">
        <v>126</v>
      </c>
      <c r="K320" t="s">
        <v>126</v>
      </c>
      <c r="L320" t="s">
        <v>126</v>
      </c>
      <c r="M320" t="s">
        <v>126</v>
      </c>
      <c r="O320" t="s">
        <v>126</v>
      </c>
      <c r="P320" t="s">
        <v>126</v>
      </c>
      <c r="Q320" t="s">
        <v>126</v>
      </c>
      <c r="R320" t="s">
        <v>126</v>
      </c>
      <c r="S320" t="s">
        <v>126</v>
      </c>
      <c r="T320" t="s">
        <v>126</v>
      </c>
      <c r="U320" t="s">
        <v>126</v>
      </c>
      <c r="V320" t="s">
        <v>126</v>
      </c>
      <c r="W320" t="s">
        <v>126</v>
      </c>
      <c r="X320" t="s">
        <v>126</v>
      </c>
      <c r="Y320" t="s">
        <v>126</v>
      </c>
      <c r="Z320" t="s">
        <v>126</v>
      </c>
      <c r="AA320" t="s">
        <v>126</v>
      </c>
      <c r="AB320" t="s">
        <v>126</v>
      </c>
      <c r="AC320" t="s">
        <v>127</v>
      </c>
      <c r="AE320" t="b">
        <v>1</v>
      </c>
      <c r="AF320" t="b">
        <v>1</v>
      </c>
      <c r="AG320">
        <v>44</v>
      </c>
      <c r="AH320">
        <v>86</v>
      </c>
      <c r="AI320">
        <v>65</v>
      </c>
      <c r="AJ320" t="s">
        <v>3411</v>
      </c>
      <c r="AK320" t="s">
        <v>3412</v>
      </c>
      <c r="AL320">
        <v>4995</v>
      </c>
      <c r="AM320">
        <v>558746</v>
      </c>
      <c r="AN320">
        <v>22697150</v>
      </c>
      <c r="AP320">
        <v>2480902</v>
      </c>
      <c r="AQ320">
        <v>7097</v>
      </c>
      <c r="AR320" t="s">
        <v>130</v>
      </c>
      <c r="AS320" t="s">
        <v>3410</v>
      </c>
      <c r="AT320" t="s">
        <v>3409</v>
      </c>
      <c r="AU320">
        <v>7181</v>
      </c>
      <c r="AV320" t="s">
        <v>3413</v>
      </c>
      <c r="AW320" t="s">
        <v>132</v>
      </c>
      <c r="AX320" t="s">
        <v>3410</v>
      </c>
      <c r="AY320" t="s">
        <v>3409</v>
      </c>
      <c r="AZ320" t="s">
        <v>3414</v>
      </c>
      <c r="BA320" t="s">
        <v>132</v>
      </c>
      <c r="BB320" t="s">
        <v>3410</v>
      </c>
      <c r="BC320" t="s">
        <v>3409</v>
      </c>
      <c r="BD320">
        <v>22697150</v>
      </c>
      <c r="BE320" t="s">
        <v>132</v>
      </c>
      <c r="BF320" t="s">
        <v>3410</v>
      </c>
      <c r="BG320" t="s">
        <v>3409</v>
      </c>
      <c r="BJ320" t="s">
        <v>3415</v>
      </c>
      <c r="BL320" t="s">
        <v>3416</v>
      </c>
      <c r="BM320" t="s">
        <v>3417</v>
      </c>
      <c r="BN320" t="s">
        <v>3418</v>
      </c>
    </row>
    <row r="321" spans="1:68">
      <c r="A321">
        <v>309</v>
      </c>
      <c r="B321" t="s">
        <v>3317</v>
      </c>
      <c r="C321" t="s">
        <v>3318</v>
      </c>
      <c r="D321" t="s">
        <v>3419</v>
      </c>
      <c r="E321" t="s">
        <v>3420</v>
      </c>
      <c r="F321" t="s">
        <v>126</v>
      </c>
      <c r="G321" t="s">
        <v>216</v>
      </c>
      <c r="I321" t="s">
        <v>126</v>
      </c>
      <c r="J321" t="s">
        <v>126</v>
      </c>
      <c r="K321" t="s">
        <v>126</v>
      </c>
      <c r="L321" t="s">
        <v>126</v>
      </c>
      <c r="M321" t="s">
        <v>126</v>
      </c>
      <c r="O321" t="s">
        <v>126</v>
      </c>
      <c r="P321" t="s">
        <v>126</v>
      </c>
      <c r="Q321" t="s">
        <v>126</v>
      </c>
      <c r="R321" t="s">
        <v>126</v>
      </c>
      <c r="S321" t="s">
        <v>126</v>
      </c>
      <c r="T321" t="s">
        <v>126</v>
      </c>
      <c r="U321" t="s">
        <v>126</v>
      </c>
      <c r="V321" t="s">
        <v>126</v>
      </c>
      <c r="W321" t="s">
        <v>126</v>
      </c>
      <c r="X321" t="s">
        <v>126</v>
      </c>
      <c r="Y321" t="s">
        <v>126</v>
      </c>
      <c r="Z321" t="s">
        <v>126</v>
      </c>
      <c r="AA321" t="s">
        <v>126</v>
      </c>
      <c r="AB321" t="s">
        <v>126</v>
      </c>
      <c r="AC321" t="s">
        <v>127</v>
      </c>
      <c r="AE321" t="b">
        <v>1</v>
      </c>
      <c r="AF321" t="b">
        <v>1</v>
      </c>
      <c r="AG321">
        <v>37</v>
      </c>
      <c r="AH321">
        <v>87</v>
      </c>
      <c r="AI321">
        <v>61</v>
      </c>
      <c r="AJ321" t="s">
        <v>3421</v>
      </c>
      <c r="AK321" t="s">
        <v>3422</v>
      </c>
      <c r="AL321">
        <v>5017</v>
      </c>
      <c r="AM321">
        <v>174803</v>
      </c>
      <c r="AN321">
        <v>22697109</v>
      </c>
      <c r="AO321">
        <v>360</v>
      </c>
      <c r="AP321">
        <v>2480830</v>
      </c>
      <c r="AQ321">
        <v>7099</v>
      </c>
      <c r="AR321" t="s">
        <v>130</v>
      </c>
      <c r="AS321" t="s">
        <v>3420</v>
      </c>
      <c r="AT321" t="s">
        <v>3423</v>
      </c>
      <c r="AU321">
        <v>7170</v>
      </c>
      <c r="AV321" t="s">
        <v>3424</v>
      </c>
      <c r="AW321" t="s">
        <v>132</v>
      </c>
      <c r="AX321" t="s">
        <v>3420</v>
      </c>
      <c r="AY321" t="s">
        <v>3419</v>
      </c>
      <c r="AZ321" t="s">
        <v>3425</v>
      </c>
      <c r="BA321" t="s">
        <v>132</v>
      </c>
      <c r="BB321" t="s">
        <v>3420</v>
      </c>
      <c r="BC321" t="s">
        <v>3419</v>
      </c>
      <c r="BD321">
        <v>22697109</v>
      </c>
      <c r="BE321" t="s">
        <v>132</v>
      </c>
      <c r="BF321" t="s">
        <v>3420</v>
      </c>
      <c r="BG321" t="s">
        <v>3419</v>
      </c>
      <c r="BI321" t="s">
        <v>3426</v>
      </c>
      <c r="BJ321" t="s">
        <v>3427</v>
      </c>
      <c r="BN321" t="s">
        <v>3428</v>
      </c>
      <c r="BO321" t="s">
        <v>1063</v>
      </c>
    </row>
    <row r="322" spans="1:68">
      <c r="A322">
        <v>310</v>
      </c>
      <c r="B322" t="s">
        <v>3317</v>
      </c>
      <c r="C322" t="s">
        <v>3318</v>
      </c>
      <c r="D322" t="s">
        <v>3429</v>
      </c>
      <c r="E322" t="s">
        <v>3430</v>
      </c>
      <c r="F322" t="s">
        <v>126</v>
      </c>
      <c r="H322" t="s">
        <v>126</v>
      </c>
      <c r="I322" t="s">
        <v>126</v>
      </c>
      <c r="J322" t="s">
        <v>126</v>
      </c>
      <c r="K322" t="s">
        <v>126</v>
      </c>
      <c r="L322" t="s">
        <v>126</v>
      </c>
      <c r="M322" t="s">
        <v>126</v>
      </c>
      <c r="O322" t="s">
        <v>126</v>
      </c>
      <c r="P322" t="s">
        <v>126</v>
      </c>
      <c r="Q322" t="s">
        <v>126</v>
      </c>
      <c r="R322" t="s">
        <v>216</v>
      </c>
      <c r="S322" t="s">
        <v>126</v>
      </c>
      <c r="T322" t="s">
        <v>126</v>
      </c>
      <c r="U322" t="s">
        <v>126</v>
      </c>
      <c r="V322" t="s">
        <v>126</v>
      </c>
      <c r="W322" t="s">
        <v>126</v>
      </c>
      <c r="X322" t="s">
        <v>126</v>
      </c>
      <c r="Y322" t="s">
        <v>126</v>
      </c>
      <c r="Z322" t="s">
        <v>126</v>
      </c>
      <c r="AA322" t="s">
        <v>126</v>
      </c>
      <c r="AB322" t="s">
        <v>126</v>
      </c>
      <c r="AC322" t="s">
        <v>127</v>
      </c>
      <c r="AE322" t="b">
        <v>1</v>
      </c>
      <c r="AF322" t="b">
        <v>1</v>
      </c>
      <c r="AG322">
        <v>48</v>
      </c>
      <c r="AH322">
        <v>88</v>
      </c>
      <c r="AI322">
        <v>54</v>
      </c>
      <c r="AJ322" t="s">
        <v>3431</v>
      </c>
      <c r="AK322" t="s">
        <v>3432</v>
      </c>
      <c r="AL322">
        <v>4954</v>
      </c>
      <c r="AM322">
        <v>174781</v>
      </c>
      <c r="AN322">
        <v>22696993</v>
      </c>
      <c r="AO322">
        <v>64</v>
      </c>
      <c r="AP322">
        <v>2480925</v>
      </c>
      <c r="AQ322">
        <v>7102</v>
      </c>
      <c r="AR322" t="s">
        <v>130</v>
      </c>
      <c r="AS322" t="s">
        <v>3430</v>
      </c>
      <c r="AT322" t="s">
        <v>3429</v>
      </c>
      <c r="AU322">
        <v>7100</v>
      </c>
      <c r="AV322" t="s">
        <v>3433</v>
      </c>
      <c r="AW322" t="s">
        <v>132</v>
      </c>
      <c r="AX322" t="s">
        <v>3430</v>
      </c>
      <c r="AY322" t="s">
        <v>3434</v>
      </c>
      <c r="AZ322" t="s">
        <v>3435</v>
      </c>
      <c r="BA322" t="s">
        <v>132</v>
      </c>
      <c r="BB322" t="s">
        <v>3430</v>
      </c>
      <c r="BC322" t="s">
        <v>3429</v>
      </c>
      <c r="BD322">
        <v>22696993</v>
      </c>
      <c r="BE322" t="s">
        <v>132</v>
      </c>
      <c r="BF322" t="s">
        <v>3430</v>
      </c>
      <c r="BG322" t="s">
        <v>3429</v>
      </c>
      <c r="BJ322" t="s">
        <v>661</v>
      </c>
      <c r="BN322" t="s">
        <v>3436</v>
      </c>
      <c r="BO322" t="s">
        <v>3370</v>
      </c>
    </row>
    <row r="323" spans="1:68">
      <c r="A323">
        <v>311</v>
      </c>
      <c r="B323" t="s">
        <v>3317</v>
      </c>
      <c r="C323" t="s">
        <v>3318</v>
      </c>
      <c r="D323" t="s">
        <v>3437</v>
      </c>
      <c r="E323" t="s">
        <v>3438</v>
      </c>
      <c r="F323" t="s">
        <v>126</v>
      </c>
      <c r="G323" t="s">
        <v>126</v>
      </c>
      <c r="H323" t="s">
        <v>126</v>
      </c>
      <c r="I323" t="s">
        <v>126</v>
      </c>
      <c r="J323" t="s">
        <v>126</v>
      </c>
      <c r="K323" t="s">
        <v>126</v>
      </c>
      <c r="L323" t="s">
        <v>126</v>
      </c>
      <c r="M323" t="s">
        <v>126</v>
      </c>
      <c r="O323" t="s">
        <v>126</v>
      </c>
      <c r="P323" t="s">
        <v>126</v>
      </c>
      <c r="Q323" t="s">
        <v>126</v>
      </c>
      <c r="R323" t="s">
        <v>126</v>
      </c>
      <c r="S323" t="s">
        <v>126</v>
      </c>
      <c r="T323" t="s">
        <v>126</v>
      </c>
      <c r="U323" t="s">
        <v>126</v>
      </c>
      <c r="V323" t="s">
        <v>126</v>
      </c>
      <c r="W323" t="s">
        <v>126</v>
      </c>
      <c r="X323" t="s">
        <v>126</v>
      </c>
      <c r="Y323" t="s">
        <v>126</v>
      </c>
      <c r="Z323" t="s">
        <v>126</v>
      </c>
      <c r="AA323" t="s">
        <v>126</v>
      </c>
      <c r="AB323" t="s">
        <v>126</v>
      </c>
      <c r="AC323" t="s">
        <v>127</v>
      </c>
      <c r="AE323" t="b">
        <v>1</v>
      </c>
      <c r="AF323" t="b">
        <v>1</v>
      </c>
      <c r="AG323">
        <v>51</v>
      </c>
      <c r="AH323">
        <v>89</v>
      </c>
      <c r="AI323">
        <v>55</v>
      </c>
      <c r="AJ323" t="s">
        <v>3439</v>
      </c>
      <c r="AK323" t="s">
        <v>3440</v>
      </c>
      <c r="AL323">
        <v>4972</v>
      </c>
      <c r="AM323">
        <v>174787</v>
      </c>
      <c r="AN323">
        <v>22697008</v>
      </c>
      <c r="AP323">
        <v>2480923</v>
      </c>
      <c r="AQ323">
        <v>7115</v>
      </c>
      <c r="AR323" t="s">
        <v>130</v>
      </c>
      <c r="AS323" t="s">
        <v>3438</v>
      </c>
      <c r="AT323" t="s">
        <v>3437</v>
      </c>
      <c r="AU323">
        <v>7110</v>
      </c>
      <c r="AV323" t="s">
        <v>3441</v>
      </c>
      <c r="AW323" t="s">
        <v>132</v>
      </c>
      <c r="AX323" t="s">
        <v>3438</v>
      </c>
      <c r="AY323" t="s">
        <v>3437</v>
      </c>
      <c r="AZ323" t="s">
        <v>3442</v>
      </c>
      <c r="BA323" t="s">
        <v>132</v>
      </c>
      <c r="BB323" t="s">
        <v>3438</v>
      </c>
      <c r="BC323" t="s">
        <v>3437</v>
      </c>
      <c r="BD323">
        <v>22697008</v>
      </c>
      <c r="BE323" t="s">
        <v>132</v>
      </c>
      <c r="BF323" t="s">
        <v>3438</v>
      </c>
      <c r="BG323" t="s">
        <v>3437</v>
      </c>
      <c r="BJ323" t="s">
        <v>506</v>
      </c>
      <c r="BL323" t="s">
        <v>3443</v>
      </c>
      <c r="BM323" t="s">
        <v>3444</v>
      </c>
      <c r="BN323" t="s">
        <v>3445</v>
      </c>
    </row>
    <row r="324" spans="1:68">
      <c r="A324">
        <v>312</v>
      </c>
      <c r="B324" t="s">
        <v>3317</v>
      </c>
      <c r="C324" t="s">
        <v>3318</v>
      </c>
      <c r="D324" t="s">
        <v>3446</v>
      </c>
      <c r="E324" t="s">
        <v>3447</v>
      </c>
      <c r="F324" t="s">
        <v>126</v>
      </c>
      <c r="G324" t="s">
        <v>126</v>
      </c>
      <c r="H324" t="s">
        <v>126</v>
      </c>
      <c r="I324" t="s">
        <v>126</v>
      </c>
      <c r="J324" t="s">
        <v>126</v>
      </c>
      <c r="K324" t="s">
        <v>126</v>
      </c>
      <c r="L324" t="s">
        <v>126</v>
      </c>
      <c r="M324" t="s">
        <v>126</v>
      </c>
      <c r="O324" t="s">
        <v>126</v>
      </c>
      <c r="P324" t="s">
        <v>126</v>
      </c>
      <c r="Q324" t="s">
        <v>126</v>
      </c>
      <c r="R324" t="s">
        <v>126</v>
      </c>
      <c r="S324" t="s">
        <v>126</v>
      </c>
      <c r="T324" t="s">
        <v>126</v>
      </c>
      <c r="U324" t="s">
        <v>126</v>
      </c>
      <c r="V324" t="s">
        <v>126</v>
      </c>
      <c r="W324" t="s">
        <v>126</v>
      </c>
      <c r="X324" t="s">
        <v>126</v>
      </c>
      <c r="Y324" t="s">
        <v>126</v>
      </c>
      <c r="Z324" t="s">
        <v>126</v>
      </c>
      <c r="AA324" t="s">
        <v>126</v>
      </c>
      <c r="AB324" t="s">
        <v>126</v>
      </c>
      <c r="AC324" t="s">
        <v>127</v>
      </c>
      <c r="AE324" t="b">
        <v>1</v>
      </c>
      <c r="AF324" t="b">
        <v>1</v>
      </c>
      <c r="AG324">
        <v>50</v>
      </c>
      <c r="AH324">
        <v>90</v>
      </c>
      <c r="AI324">
        <v>56</v>
      </c>
      <c r="AJ324" t="s">
        <v>3448</v>
      </c>
      <c r="AK324" t="s">
        <v>3449</v>
      </c>
      <c r="AL324">
        <v>4969</v>
      </c>
      <c r="AM324">
        <v>174784</v>
      </c>
      <c r="AN324">
        <v>22697017</v>
      </c>
      <c r="AO324">
        <v>73464</v>
      </c>
      <c r="AP324">
        <v>2480927</v>
      </c>
      <c r="AQ324">
        <v>7119</v>
      </c>
      <c r="AR324" t="s">
        <v>130</v>
      </c>
      <c r="AS324" t="s">
        <v>3447</v>
      </c>
      <c r="AT324" t="s">
        <v>3446</v>
      </c>
      <c r="AU324">
        <v>7116</v>
      </c>
      <c r="AV324" t="s">
        <v>3450</v>
      </c>
      <c r="AW324" t="s">
        <v>132</v>
      </c>
      <c r="AX324" t="s">
        <v>3447</v>
      </c>
      <c r="AY324" t="s">
        <v>3446</v>
      </c>
      <c r="AZ324" t="s">
        <v>3451</v>
      </c>
      <c r="BA324" t="s">
        <v>132</v>
      </c>
      <c r="BB324" t="s">
        <v>3447</v>
      </c>
      <c r="BC324" t="s">
        <v>3446</v>
      </c>
      <c r="BD324">
        <v>22697017</v>
      </c>
      <c r="BE324" t="s">
        <v>132</v>
      </c>
      <c r="BF324" t="s">
        <v>3447</v>
      </c>
      <c r="BG324" t="s">
        <v>3446</v>
      </c>
      <c r="BJ324" t="s">
        <v>3452</v>
      </c>
      <c r="BL324" t="s">
        <v>3453</v>
      </c>
      <c r="BM324" t="s">
        <v>3454</v>
      </c>
      <c r="BN324" t="s">
        <v>3455</v>
      </c>
    </row>
    <row r="325" spans="1:68">
      <c r="A325">
        <v>313</v>
      </c>
      <c r="B325" t="s">
        <v>3317</v>
      </c>
      <c r="C325" t="s">
        <v>3318</v>
      </c>
      <c r="D325" t="s">
        <v>3456</v>
      </c>
      <c r="E325" t="s">
        <v>3457</v>
      </c>
      <c r="F325" t="s">
        <v>126</v>
      </c>
      <c r="G325" t="s">
        <v>126</v>
      </c>
      <c r="H325" t="s">
        <v>126</v>
      </c>
      <c r="I325" t="s">
        <v>126</v>
      </c>
      <c r="J325" t="s">
        <v>126</v>
      </c>
      <c r="K325" t="s">
        <v>126</v>
      </c>
      <c r="L325" t="s">
        <v>126</v>
      </c>
      <c r="M325" t="s">
        <v>126</v>
      </c>
      <c r="O325" t="s">
        <v>126</v>
      </c>
      <c r="P325" t="s">
        <v>126</v>
      </c>
      <c r="Q325" t="s">
        <v>126</v>
      </c>
      <c r="R325" t="s">
        <v>216</v>
      </c>
      <c r="S325" t="s">
        <v>126</v>
      </c>
      <c r="T325" t="s">
        <v>126</v>
      </c>
      <c r="U325" t="s">
        <v>126</v>
      </c>
      <c r="V325" t="s">
        <v>126</v>
      </c>
      <c r="W325" t="s">
        <v>126</v>
      </c>
      <c r="X325" t="s">
        <v>126</v>
      </c>
      <c r="Y325" t="s">
        <v>126</v>
      </c>
      <c r="Z325" t="s">
        <v>126</v>
      </c>
      <c r="AA325" t="s">
        <v>126</v>
      </c>
      <c r="AB325" t="s">
        <v>126</v>
      </c>
      <c r="AC325" t="s">
        <v>127</v>
      </c>
      <c r="AE325" t="b">
        <v>1</v>
      </c>
      <c r="AF325" t="b">
        <v>1</v>
      </c>
      <c r="AG325">
        <v>49</v>
      </c>
      <c r="AH325">
        <v>91</v>
      </c>
      <c r="AI325">
        <v>57</v>
      </c>
      <c r="AJ325" t="s">
        <v>3458</v>
      </c>
      <c r="AK325" t="s">
        <v>3459</v>
      </c>
      <c r="AL325">
        <v>4951</v>
      </c>
      <c r="AM325">
        <v>174791</v>
      </c>
      <c r="AN325">
        <v>22697031</v>
      </c>
      <c r="AO325">
        <v>6</v>
      </c>
      <c r="AP325">
        <v>2480934</v>
      </c>
      <c r="AQ325">
        <v>7120</v>
      </c>
      <c r="AR325" t="s">
        <v>130</v>
      </c>
      <c r="AS325" t="s">
        <v>3457</v>
      </c>
      <c r="AT325" t="s">
        <v>3456</v>
      </c>
      <c r="AU325">
        <v>7117</v>
      </c>
      <c r="AV325" t="s">
        <v>3460</v>
      </c>
      <c r="AW325" t="s">
        <v>132</v>
      </c>
      <c r="AX325" t="s">
        <v>3457</v>
      </c>
      <c r="AY325" t="s">
        <v>3456</v>
      </c>
      <c r="AZ325" t="s">
        <v>3461</v>
      </c>
      <c r="BA325" t="s">
        <v>132</v>
      </c>
      <c r="BB325" t="s">
        <v>3457</v>
      </c>
      <c r="BC325" t="s">
        <v>3456</v>
      </c>
      <c r="BD325">
        <v>22697031</v>
      </c>
      <c r="BE325" t="s">
        <v>132</v>
      </c>
      <c r="BF325" t="s">
        <v>3457</v>
      </c>
      <c r="BG325" t="s">
        <v>3456</v>
      </c>
      <c r="BJ325" t="s">
        <v>3462</v>
      </c>
      <c r="BN325" t="s">
        <v>3463</v>
      </c>
    </row>
    <row r="326" spans="1:68">
      <c r="A326">
        <v>314</v>
      </c>
      <c r="B326" t="s">
        <v>3317</v>
      </c>
      <c r="C326" t="s">
        <v>3318</v>
      </c>
      <c r="D326" t="s">
        <v>3464</v>
      </c>
      <c r="E326" t="s">
        <v>3465</v>
      </c>
      <c r="F326" t="s">
        <v>126</v>
      </c>
      <c r="G326" t="s">
        <v>126</v>
      </c>
      <c r="I326" t="s">
        <v>126</v>
      </c>
      <c r="J326" t="s">
        <v>126</v>
      </c>
      <c r="K326" t="s">
        <v>126</v>
      </c>
      <c r="L326" t="s">
        <v>126</v>
      </c>
      <c r="M326" t="s">
        <v>126</v>
      </c>
      <c r="O326" t="s">
        <v>126</v>
      </c>
      <c r="P326" t="s">
        <v>126</v>
      </c>
      <c r="Q326" t="s">
        <v>126</v>
      </c>
      <c r="R326" t="s">
        <v>126</v>
      </c>
      <c r="S326" t="s">
        <v>126</v>
      </c>
      <c r="T326" t="s">
        <v>126</v>
      </c>
      <c r="U326" t="s">
        <v>126</v>
      </c>
      <c r="V326" t="s">
        <v>126</v>
      </c>
      <c r="W326" t="s">
        <v>126</v>
      </c>
      <c r="X326" t="s">
        <v>126</v>
      </c>
      <c r="Y326" t="s">
        <v>126</v>
      </c>
      <c r="Z326" t="s">
        <v>126</v>
      </c>
      <c r="AA326" t="s">
        <v>126</v>
      </c>
      <c r="AB326" t="s">
        <v>126</v>
      </c>
      <c r="AC326" t="s">
        <v>127</v>
      </c>
      <c r="AE326" t="b">
        <v>1</v>
      </c>
      <c r="AF326" t="b">
        <v>1</v>
      </c>
      <c r="AG326">
        <v>47</v>
      </c>
      <c r="AH326">
        <v>92</v>
      </c>
      <c r="AI326">
        <v>58</v>
      </c>
      <c r="AJ326" t="s">
        <v>3466</v>
      </c>
      <c r="AK326" t="s">
        <v>3467</v>
      </c>
      <c r="AL326">
        <v>144455</v>
      </c>
      <c r="AM326">
        <v>554135</v>
      </c>
      <c r="AN326">
        <v>22697043</v>
      </c>
      <c r="AO326">
        <v>115</v>
      </c>
      <c r="AP326">
        <v>2480943</v>
      </c>
      <c r="AQ326">
        <v>7125</v>
      </c>
      <c r="AR326" t="s">
        <v>130</v>
      </c>
      <c r="AS326" t="s">
        <v>3465</v>
      </c>
      <c r="AT326" t="s">
        <v>3468</v>
      </c>
      <c r="AU326">
        <v>7124</v>
      </c>
      <c r="AV326" t="s">
        <v>3469</v>
      </c>
      <c r="AW326" t="s">
        <v>132</v>
      </c>
      <c r="AX326" t="s">
        <v>3465</v>
      </c>
      <c r="AY326" t="s">
        <v>3468</v>
      </c>
      <c r="AZ326" t="s">
        <v>3470</v>
      </c>
      <c r="BA326" t="s">
        <v>132</v>
      </c>
      <c r="BB326" t="s">
        <v>3465</v>
      </c>
      <c r="BC326" t="s">
        <v>3468</v>
      </c>
      <c r="BD326">
        <v>22697043</v>
      </c>
      <c r="BE326" t="s">
        <v>132</v>
      </c>
      <c r="BF326" t="s">
        <v>3465</v>
      </c>
      <c r="BG326" t="s">
        <v>3464</v>
      </c>
      <c r="BH326" t="s">
        <v>3471</v>
      </c>
      <c r="BI326" t="s">
        <v>3472</v>
      </c>
      <c r="BJ326" t="s">
        <v>3473</v>
      </c>
      <c r="BM326" t="s">
        <v>3474</v>
      </c>
      <c r="BN326" t="s">
        <v>3475</v>
      </c>
      <c r="BO326" t="s">
        <v>3476</v>
      </c>
    </row>
    <row r="327" spans="1:68">
      <c r="A327">
        <v>315</v>
      </c>
      <c r="B327" t="s">
        <v>3317</v>
      </c>
      <c r="C327" t="s">
        <v>3318</v>
      </c>
      <c r="D327" t="s">
        <v>3477</v>
      </c>
      <c r="E327" t="s">
        <v>3478</v>
      </c>
      <c r="F327" t="s">
        <v>126</v>
      </c>
      <c r="G327" t="s">
        <v>126</v>
      </c>
      <c r="I327" t="s">
        <v>126</v>
      </c>
      <c r="J327" t="s">
        <v>126</v>
      </c>
      <c r="K327" t="s">
        <v>126</v>
      </c>
      <c r="L327" t="s">
        <v>126</v>
      </c>
      <c r="M327" t="s">
        <v>126</v>
      </c>
      <c r="O327" t="s">
        <v>126</v>
      </c>
      <c r="P327" t="s">
        <v>126</v>
      </c>
      <c r="Q327" t="s">
        <v>126</v>
      </c>
      <c r="R327" t="s">
        <v>126</v>
      </c>
      <c r="S327" t="s">
        <v>126</v>
      </c>
      <c r="T327" t="s">
        <v>126</v>
      </c>
      <c r="U327" t="s">
        <v>126</v>
      </c>
      <c r="V327" t="s">
        <v>126</v>
      </c>
      <c r="W327" t="s">
        <v>126</v>
      </c>
      <c r="X327" t="s">
        <v>126</v>
      </c>
      <c r="Y327" t="s">
        <v>126</v>
      </c>
      <c r="Z327" t="s">
        <v>126</v>
      </c>
      <c r="AA327" t="s">
        <v>126</v>
      </c>
      <c r="AB327" t="s">
        <v>126</v>
      </c>
      <c r="AC327" t="s">
        <v>127</v>
      </c>
      <c r="AE327" t="b">
        <v>1</v>
      </c>
      <c r="AF327" t="b">
        <v>1</v>
      </c>
      <c r="AG327">
        <v>46</v>
      </c>
      <c r="AH327">
        <v>93</v>
      </c>
      <c r="AI327">
        <v>60</v>
      </c>
      <c r="AJ327" t="s">
        <v>3479</v>
      </c>
      <c r="AK327" t="s">
        <v>3480</v>
      </c>
      <c r="AL327">
        <v>558445</v>
      </c>
      <c r="AN327">
        <v>22727668</v>
      </c>
      <c r="AO327">
        <v>73468</v>
      </c>
      <c r="AP327">
        <v>4352345</v>
      </c>
      <c r="AQ327">
        <v>7130</v>
      </c>
      <c r="AR327" t="s">
        <v>130</v>
      </c>
      <c r="AS327" t="s">
        <v>3481</v>
      </c>
      <c r="AT327" t="s">
        <v>3482</v>
      </c>
      <c r="AU327">
        <v>7130</v>
      </c>
      <c r="AV327" t="s">
        <v>3483</v>
      </c>
      <c r="AW327" t="s">
        <v>132</v>
      </c>
      <c r="AX327" t="s">
        <v>3481</v>
      </c>
      <c r="AY327" t="s">
        <v>3482</v>
      </c>
      <c r="AZ327" t="s">
        <v>3484</v>
      </c>
      <c r="BA327" t="s">
        <v>132</v>
      </c>
      <c r="BB327" t="s">
        <v>3481</v>
      </c>
      <c r="BC327" t="s">
        <v>3482</v>
      </c>
      <c r="BD327">
        <v>22727668</v>
      </c>
      <c r="BE327" t="s">
        <v>132</v>
      </c>
      <c r="BF327" t="s">
        <v>3481</v>
      </c>
      <c r="BG327" t="s">
        <v>3482</v>
      </c>
      <c r="BH327" t="s">
        <v>3485</v>
      </c>
      <c r="BI327" t="s">
        <v>3486</v>
      </c>
      <c r="BJ327" t="s">
        <v>3487</v>
      </c>
      <c r="BN327" t="s">
        <v>3488</v>
      </c>
      <c r="BP327" t="s">
        <v>3489</v>
      </c>
    </row>
    <row r="328" spans="1:68">
      <c r="A328">
        <v>316</v>
      </c>
      <c r="B328" t="s">
        <v>3317</v>
      </c>
      <c r="C328" t="s">
        <v>3318</v>
      </c>
      <c r="D328" t="s">
        <v>3490</v>
      </c>
      <c r="E328" t="s">
        <v>3491</v>
      </c>
      <c r="F328" t="s">
        <v>126</v>
      </c>
      <c r="G328" t="s">
        <v>126</v>
      </c>
      <c r="I328" t="s">
        <v>126</v>
      </c>
      <c r="J328" t="s">
        <v>126</v>
      </c>
      <c r="K328" t="s">
        <v>126</v>
      </c>
      <c r="L328" t="s">
        <v>126</v>
      </c>
      <c r="M328" t="s">
        <v>126</v>
      </c>
      <c r="O328" t="s">
        <v>126</v>
      </c>
      <c r="P328" t="s">
        <v>126</v>
      </c>
      <c r="Q328" t="s">
        <v>126</v>
      </c>
      <c r="R328" t="s">
        <v>126</v>
      </c>
      <c r="S328" t="s">
        <v>126</v>
      </c>
      <c r="T328" t="s">
        <v>126</v>
      </c>
      <c r="U328" t="s">
        <v>126</v>
      </c>
      <c r="V328" t="s">
        <v>126</v>
      </c>
      <c r="W328" t="s">
        <v>126</v>
      </c>
      <c r="X328" t="s">
        <v>126</v>
      </c>
      <c r="Y328" t="s">
        <v>126</v>
      </c>
      <c r="Z328" t="s">
        <v>126</v>
      </c>
      <c r="AA328" t="s">
        <v>126</v>
      </c>
      <c r="AB328" t="s">
        <v>126</v>
      </c>
      <c r="AC328" t="s">
        <v>127</v>
      </c>
      <c r="AE328" t="b">
        <v>1</v>
      </c>
      <c r="AF328" t="b">
        <v>1</v>
      </c>
      <c r="AG328">
        <v>41</v>
      </c>
      <c r="AH328">
        <v>94</v>
      </c>
      <c r="AI328">
        <v>64</v>
      </c>
      <c r="AJ328" t="s">
        <v>3492</v>
      </c>
      <c r="AK328" t="s">
        <v>3493</v>
      </c>
      <c r="AL328">
        <v>4934</v>
      </c>
      <c r="AM328">
        <v>174819</v>
      </c>
      <c r="AN328">
        <v>22696926</v>
      </c>
      <c r="AO328">
        <v>73449</v>
      </c>
      <c r="AP328">
        <v>2480878</v>
      </c>
      <c r="AQ328">
        <v>7146</v>
      </c>
      <c r="AR328" t="s">
        <v>130</v>
      </c>
      <c r="AS328" t="s">
        <v>3491</v>
      </c>
      <c r="AT328" t="s">
        <v>3490</v>
      </c>
      <c r="AU328">
        <v>7169</v>
      </c>
      <c r="AV328" t="s">
        <v>3494</v>
      </c>
      <c r="AW328" t="s">
        <v>132</v>
      </c>
      <c r="AX328" t="s">
        <v>3491</v>
      </c>
      <c r="AY328" t="s">
        <v>3490</v>
      </c>
      <c r="AZ328" t="s">
        <v>3495</v>
      </c>
      <c r="BA328" t="s">
        <v>132</v>
      </c>
      <c r="BB328" t="s">
        <v>3491</v>
      </c>
      <c r="BC328" t="s">
        <v>3490</v>
      </c>
      <c r="BD328">
        <v>22696926</v>
      </c>
      <c r="BE328" t="s">
        <v>132</v>
      </c>
      <c r="BF328" t="s">
        <v>3491</v>
      </c>
      <c r="BG328" t="s">
        <v>3490</v>
      </c>
      <c r="BJ328" t="s">
        <v>506</v>
      </c>
      <c r="BL328" t="s">
        <v>315</v>
      </c>
      <c r="BM328" t="s">
        <v>3496</v>
      </c>
      <c r="BN328" t="s">
        <v>3497</v>
      </c>
    </row>
    <row r="329" spans="1:68">
      <c r="A329">
        <v>317.10000000000002</v>
      </c>
      <c r="B329" t="s">
        <v>3317</v>
      </c>
      <c r="C329" t="s">
        <v>3318</v>
      </c>
      <c r="D329" t="s">
        <v>3498</v>
      </c>
      <c r="E329" t="s">
        <v>3499</v>
      </c>
      <c r="F329" t="s">
        <v>126</v>
      </c>
      <c r="G329" t="s">
        <v>126</v>
      </c>
      <c r="I329" t="s">
        <v>126</v>
      </c>
      <c r="J329" t="s">
        <v>126</v>
      </c>
      <c r="K329" t="s">
        <v>126</v>
      </c>
      <c r="L329" t="s">
        <v>126</v>
      </c>
      <c r="M329" t="s">
        <v>126</v>
      </c>
      <c r="O329" t="s">
        <v>126</v>
      </c>
      <c r="P329" t="s">
        <v>126</v>
      </c>
      <c r="Q329" t="s">
        <v>126</v>
      </c>
      <c r="R329" t="s">
        <v>126</v>
      </c>
      <c r="S329" t="s">
        <v>126</v>
      </c>
      <c r="T329" t="s">
        <v>126</v>
      </c>
      <c r="U329" t="s">
        <v>126</v>
      </c>
      <c r="V329" t="s">
        <v>126</v>
      </c>
      <c r="W329" t="s">
        <v>126</v>
      </c>
      <c r="X329" t="s">
        <v>126</v>
      </c>
      <c r="Y329" t="s">
        <v>126</v>
      </c>
      <c r="Z329" t="s">
        <v>126</v>
      </c>
      <c r="AA329" t="s">
        <v>126</v>
      </c>
      <c r="AB329" t="s">
        <v>126</v>
      </c>
      <c r="AC329" t="s">
        <v>127</v>
      </c>
      <c r="AE329" t="b">
        <v>1</v>
      </c>
      <c r="AF329" t="b">
        <v>1</v>
      </c>
      <c r="AG329">
        <v>38</v>
      </c>
      <c r="AH329">
        <v>95</v>
      </c>
      <c r="AI329">
        <v>59</v>
      </c>
      <c r="AJ329" t="s">
        <v>3500</v>
      </c>
      <c r="AK329" t="s">
        <v>3501</v>
      </c>
      <c r="AL329">
        <v>4943</v>
      </c>
      <c r="AM329">
        <v>174816</v>
      </c>
      <c r="AN329">
        <v>62774969</v>
      </c>
      <c r="AO329">
        <v>132</v>
      </c>
      <c r="AP329">
        <v>2480876</v>
      </c>
      <c r="AQ329">
        <v>7155</v>
      </c>
      <c r="AR329" t="s">
        <v>130</v>
      </c>
      <c r="AS329" t="s">
        <v>3499</v>
      </c>
      <c r="AT329" t="s">
        <v>3498</v>
      </c>
      <c r="AU329">
        <v>7140</v>
      </c>
      <c r="AV329" t="s">
        <v>3502</v>
      </c>
      <c r="AW329" t="s">
        <v>132</v>
      </c>
      <c r="AX329" t="s">
        <v>3499</v>
      </c>
      <c r="AY329" t="s">
        <v>3498</v>
      </c>
      <c r="AZ329" t="s">
        <v>3503</v>
      </c>
      <c r="BA329" t="s">
        <v>132</v>
      </c>
      <c r="BB329" t="s">
        <v>3499</v>
      </c>
      <c r="BC329" t="s">
        <v>3498</v>
      </c>
      <c r="BD329">
        <v>62774969</v>
      </c>
      <c r="BE329" t="s">
        <v>132</v>
      </c>
      <c r="BF329" t="s">
        <v>3499</v>
      </c>
      <c r="BG329" t="s">
        <v>3498</v>
      </c>
      <c r="BH329" t="s">
        <v>3504</v>
      </c>
      <c r="BJ329" t="s">
        <v>669</v>
      </c>
      <c r="BN329" t="s">
        <v>3505</v>
      </c>
    </row>
    <row r="330" spans="1:68">
      <c r="A330">
        <v>317.2</v>
      </c>
      <c r="B330" t="s">
        <v>3317</v>
      </c>
      <c r="C330" t="s">
        <v>3318</v>
      </c>
      <c r="D330" t="s">
        <v>3506</v>
      </c>
      <c r="E330" t="s">
        <v>3507</v>
      </c>
      <c r="F330" t="b">
        <v>1</v>
      </c>
      <c r="G330" t="s">
        <v>126</v>
      </c>
      <c r="I330" t="s">
        <v>126</v>
      </c>
      <c r="J330" t="s">
        <v>126</v>
      </c>
      <c r="K330" t="s">
        <v>126</v>
      </c>
      <c r="L330" t="s">
        <v>126</v>
      </c>
      <c r="M330" t="s">
        <v>126</v>
      </c>
      <c r="O330" t="s">
        <v>126</v>
      </c>
      <c r="P330" t="s">
        <v>126</v>
      </c>
      <c r="Q330" t="s">
        <v>126</v>
      </c>
      <c r="R330" t="s">
        <v>126</v>
      </c>
      <c r="S330" t="s">
        <v>126</v>
      </c>
      <c r="T330" t="s">
        <v>126</v>
      </c>
      <c r="U330" t="s">
        <v>126</v>
      </c>
      <c r="V330" t="s">
        <v>126</v>
      </c>
      <c r="W330" t="s">
        <v>126</v>
      </c>
      <c r="X330" t="s">
        <v>126</v>
      </c>
      <c r="Y330" t="s">
        <v>126</v>
      </c>
      <c r="Z330" t="s">
        <v>126</v>
      </c>
      <c r="AA330" t="s">
        <v>126</v>
      </c>
      <c r="AB330" t="s">
        <v>126</v>
      </c>
      <c r="AC330" t="s">
        <v>127</v>
      </c>
      <c r="AE330" t="b">
        <v>1</v>
      </c>
      <c r="AF330" t="b">
        <v>1</v>
      </c>
      <c r="AG330">
        <v>40</v>
      </c>
      <c r="AH330">
        <v>96</v>
      </c>
      <c r="AI330">
        <v>2190</v>
      </c>
      <c r="AJ330" t="s">
        <v>3508</v>
      </c>
      <c r="AK330" t="s">
        <v>3509</v>
      </c>
      <c r="AL330">
        <v>4935</v>
      </c>
      <c r="AM330">
        <v>174822</v>
      </c>
      <c r="AN330">
        <v>22729692</v>
      </c>
      <c r="AO330">
        <v>73453</v>
      </c>
      <c r="AP330">
        <v>2480898</v>
      </c>
      <c r="AQ330">
        <v>7158</v>
      </c>
      <c r="AR330" t="s">
        <v>130</v>
      </c>
      <c r="AS330" t="s">
        <v>3510</v>
      </c>
      <c r="AT330" t="s">
        <v>3511</v>
      </c>
      <c r="AU330">
        <v>7144</v>
      </c>
      <c r="AV330" t="s">
        <v>3512</v>
      </c>
      <c r="AW330" t="s">
        <v>132</v>
      </c>
      <c r="AX330" t="s">
        <v>3510</v>
      </c>
      <c r="AY330" t="s">
        <v>3513</v>
      </c>
      <c r="AZ330" t="s">
        <v>3514</v>
      </c>
      <c r="BA330" t="s">
        <v>132</v>
      </c>
      <c r="BB330" t="s">
        <v>3510</v>
      </c>
      <c r="BC330" t="s">
        <v>3506</v>
      </c>
      <c r="BD330">
        <v>22729692</v>
      </c>
      <c r="BE330" t="s">
        <v>132</v>
      </c>
      <c r="BF330" t="s">
        <v>3510</v>
      </c>
      <c r="BG330" t="s">
        <v>3515</v>
      </c>
      <c r="BH330" t="s">
        <v>3504</v>
      </c>
      <c r="BJ330" t="s">
        <v>3516</v>
      </c>
      <c r="BN330" t="s">
        <v>3517</v>
      </c>
    </row>
    <row r="331" spans="1:68" ht="16">
      <c r="A331">
        <v>317.3</v>
      </c>
      <c r="B331" t="s">
        <v>3317</v>
      </c>
      <c r="C331" t="s">
        <v>3318</v>
      </c>
      <c r="D331" t="s">
        <v>3518</v>
      </c>
      <c r="E331" t="s">
        <v>3519</v>
      </c>
      <c r="F331" t="s">
        <v>126</v>
      </c>
      <c r="G331" t="s">
        <v>126</v>
      </c>
      <c r="I331" t="s">
        <v>126</v>
      </c>
      <c r="J331" t="s">
        <v>126</v>
      </c>
      <c r="K331" t="s">
        <v>126</v>
      </c>
      <c r="L331" t="s">
        <v>126</v>
      </c>
      <c r="M331" t="s">
        <v>126</v>
      </c>
      <c r="O331" t="s">
        <v>126</v>
      </c>
      <c r="P331" t="s">
        <v>126</v>
      </c>
      <c r="Q331" t="s">
        <v>126</v>
      </c>
      <c r="R331" t="s">
        <v>126</v>
      </c>
      <c r="S331" t="s">
        <v>126</v>
      </c>
      <c r="T331" t="s">
        <v>126</v>
      </c>
      <c r="U331" t="s">
        <v>126</v>
      </c>
      <c r="V331" t="s">
        <v>126</v>
      </c>
      <c r="W331" t="s">
        <v>126</v>
      </c>
      <c r="X331" t="s">
        <v>126</v>
      </c>
      <c r="Y331" t="s">
        <v>126</v>
      </c>
      <c r="Z331" t="s">
        <v>126</v>
      </c>
      <c r="AA331" t="s">
        <v>126</v>
      </c>
      <c r="AB331" t="s">
        <v>126</v>
      </c>
      <c r="AE331" t="b">
        <v>1</v>
      </c>
      <c r="AF331" t="b">
        <v>1</v>
      </c>
      <c r="AG331">
        <v>39</v>
      </c>
      <c r="AH331">
        <v>97</v>
      </c>
      <c r="AI331">
        <v>2188</v>
      </c>
      <c r="AJ331" s="6" t="s">
        <v>3520</v>
      </c>
      <c r="AK331" t="s">
        <v>3521</v>
      </c>
      <c r="AP331">
        <v>2480879</v>
      </c>
      <c r="AQ331">
        <v>7161</v>
      </c>
      <c r="AR331" t="s">
        <v>130</v>
      </c>
      <c r="AS331" t="s">
        <v>3522</v>
      </c>
      <c r="AT331" t="s">
        <v>3518</v>
      </c>
      <c r="AU331">
        <v>7143</v>
      </c>
      <c r="AV331" t="s">
        <v>3523</v>
      </c>
      <c r="AW331" t="s">
        <v>447</v>
      </c>
      <c r="AX331" t="s">
        <v>3524</v>
      </c>
      <c r="AY331" t="s">
        <v>3525</v>
      </c>
      <c r="AZ331" t="s">
        <v>3526</v>
      </c>
      <c r="BA331" t="s">
        <v>450</v>
      </c>
      <c r="BB331" t="s">
        <v>3524</v>
      </c>
      <c r="BC331" t="s">
        <v>3498</v>
      </c>
      <c r="BF331" t="s">
        <v>3527</v>
      </c>
      <c r="BJ331" t="s">
        <v>3528</v>
      </c>
      <c r="BL331" t="s">
        <v>3529</v>
      </c>
      <c r="BM331" t="s">
        <v>3530</v>
      </c>
      <c r="BN331" t="s">
        <v>3531</v>
      </c>
    </row>
    <row r="332" spans="1:68">
      <c r="A332">
        <v>318</v>
      </c>
      <c r="B332" t="s">
        <v>3532</v>
      </c>
      <c r="C332" t="s">
        <v>3533</v>
      </c>
      <c r="D332" t="s">
        <v>3534</v>
      </c>
      <c r="E332" t="s">
        <v>3535</v>
      </c>
      <c r="F332" t="s">
        <v>126</v>
      </c>
      <c r="G332" t="s">
        <v>126</v>
      </c>
      <c r="H332" t="s">
        <v>126</v>
      </c>
      <c r="I332" t="s">
        <v>126</v>
      </c>
      <c r="J332" t="s">
        <v>126</v>
      </c>
      <c r="K332" t="s">
        <v>126</v>
      </c>
      <c r="L332" t="s">
        <v>126</v>
      </c>
      <c r="M332" t="s">
        <v>126</v>
      </c>
      <c r="O332" t="s">
        <v>126</v>
      </c>
      <c r="P332" t="s">
        <v>126</v>
      </c>
      <c r="Q332" t="s">
        <v>126</v>
      </c>
      <c r="R332" t="s">
        <v>126</v>
      </c>
      <c r="S332" t="s">
        <v>126</v>
      </c>
      <c r="T332" t="s">
        <v>126</v>
      </c>
      <c r="U332" t="s">
        <v>126</v>
      </c>
      <c r="V332" t="s">
        <v>126</v>
      </c>
      <c r="W332" t="s">
        <v>126</v>
      </c>
      <c r="X332" t="s">
        <v>126</v>
      </c>
      <c r="Y332" t="s">
        <v>126</v>
      </c>
      <c r="Z332" t="s">
        <v>126</v>
      </c>
      <c r="AA332" t="s">
        <v>126</v>
      </c>
      <c r="AB332" t="s">
        <v>126</v>
      </c>
      <c r="AC332" t="s">
        <v>127</v>
      </c>
      <c r="AE332" t="b">
        <v>1</v>
      </c>
      <c r="AF332" t="b">
        <v>1</v>
      </c>
      <c r="AG332">
        <v>61</v>
      </c>
      <c r="AH332">
        <v>73</v>
      </c>
      <c r="AI332">
        <v>81</v>
      </c>
      <c r="AJ332" t="s">
        <v>3536</v>
      </c>
      <c r="AK332" t="s">
        <v>3537</v>
      </c>
      <c r="AL332">
        <v>509514</v>
      </c>
      <c r="AP332">
        <v>6540179</v>
      </c>
      <c r="AQ332">
        <v>6901</v>
      </c>
      <c r="AR332" t="s">
        <v>130</v>
      </c>
      <c r="AS332" t="s">
        <v>3535</v>
      </c>
      <c r="AT332" t="s">
        <v>3538</v>
      </c>
      <c r="AU332">
        <v>7290</v>
      </c>
      <c r="AV332" t="s">
        <v>3539</v>
      </c>
      <c r="AW332" t="s">
        <v>132</v>
      </c>
      <c r="AX332" t="s">
        <v>3535</v>
      </c>
      <c r="AY332" t="s">
        <v>3538</v>
      </c>
      <c r="AZ332" t="s">
        <v>3540</v>
      </c>
      <c r="BA332" t="s">
        <v>132</v>
      </c>
      <c r="BB332" t="s">
        <v>3535</v>
      </c>
      <c r="BC332" t="s">
        <v>3538</v>
      </c>
      <c r="BD332">
        <v>22697510</v>
      </c>
      <c r="BE332" t="s">
        <v>132</v>
      </c>
      <c r="BF332" t="s">
        <v>3535</v>
      </c>
      <c r="BG332" t="s">
        <v>3538</v>
      </c>
      <c r="BI332" t="s">
        <v>3541</v>
      </c>
      <c r="BJ332" t="s">
        <v>3542</v>
      </c>
      <c r="BL332" t="s">
        <v>3543</v>
      </c>
      <c r="BM332" t="s">
        <v>3544</v>
      </c>
      <c r="BN332" t="s">
        <v>3545</v>
      </c>
    </row>
    <row r="333" spans="1:68">
      <c r="A333">
        <v>319</v>
      </c>
      <c r="B333" t="s">
        <v>3532</v>
      </c>
      <c r="C333" t="s">
        <v>3533</v>
      </c>
      <c r="D333" t="s">
        <v>3546</v>
      </c>
      <c r="E333" t="s">
        <v>3547</v>
      </c>
      <c r="F333" t="s">
        <v>126</v>
      </c>
      <c r="G333" t="s">
        <v>126</v>
      </c>
      <c r="H333" t="s">
        <v>126</v>
      </c>
      <c r="I333" t="s">
        <v>126</v>
      </c>
      <c r="J333" t="s">
        <v>126</v>
      </c>
      <c r="K333" t="s">
        <v>126</v>
      </c>
      <c r="L333" t="s">
        <v>126</v>
      </c>
      <c r="O333" t="b">
        <v>1</v>
      </c>
      <c r="P333" t="s">
        <v>126</v>
      </c>
      <c r="Q333" t="s">
        <v>126</v>
      </c>
      <c r="R333" t="s">
        <v>126</v>
      </c>
      <c r="S333" t="s">
        <v>126</v>
      </c>
      <c r="T333" t="s">
        <v>126</v>
      </c>
      <c r="U333" t="s">
        <v>126</v>
      </c>
      <c r="V333" t="s">
        <v>126</v>
      </c>
      <c r="W333" t="s">
        <v>126</v>
      </c>
      <c r="X333" t="s">
        <v>126</v>
      </c>
      <c r="Y333" t="s">
        <v>126</v>
      </c>
      <c r="Z333" t="b">
        <v>1</v>
      </c>
      <c r="AA333" t="s">
        <v>126</v>
      </c>
      <c r="AB333" t="s">
        <v>126</v>
      </c>
      <c r="AC333" t="s">
        <v>127</v>
      </c>
      <c r="AE333" t="b">
        <v>1</v>
      </c>
      <c r="AF333" t="b">
        <v>1</v>
      </c>
      <c r="AG333">
        <v>66</v>
      </c>
      <c r="AH333">
        <v>77</v>
      </c>
      <c r="AI333">
        <v>2210</v>
      </c>
      <c r="AJ333" t="s">
        <v>3548</v>
      </c>
      <c r="AK333" t="s">
        <v>3549</v>
      </c>
      <c r="AL333">
        <v>3731</v>
      </c>
      <c r="AM333">
        <v>174933</v>
      </c>
      <c r="AN333">
        <v>22697555</v>
      </c>
      <c r="AO333">
        <v>8</v>
      </c>
      <c r="AP333">
        <v>2480801</v>
      </c>
      <c r="AQ333">
        <v>6963</v>
      </c>
      <c r="AR333" t="s">
        <v>130</v>
      </c>
      <c r="AS333" t="s">
        <v>3547</v>
      </c>
      <c r="AT333" t="s">
        <v>3546</v>
      </c>
      <c r="AU333">
        <v>7320</v>
      </c>
      <c r="AV333" t="s">
        <v>3550</v>
      </c>
      <c r="AW333" t="s">
        <v>132</v>
      </c>
      <c r="AX333" t="s">
        <v>3547</v>
      </c>
      <c r="AY333" t="s">
        <v>3546</v>
      </c>
      <c r="AZ333" t="s">
        <v>3551</v>
      </c>
      <c r="BA333" t="s">
        <v>132</v>
      </c>
      <c r="BB333" t="s">
        <v>3547</v>
      </c>
      <c r="BC333" t="s">
        <v>3546</v>
      </c>
      <c r="BD333">
        <v>22697555</v>
      </c>
      <c r="BE333" t="s">
        <v>132</v>
      </c>
      <c r="BF333" t="s">
        <v>3547</v>
      </c>
      <c r="BG333" t="s">
        <v>3546</v>
      </c>
      <c r="BJ333" t="s">
        <v>3552</v>
      </c>
      <c r="BN333" t="s">
        <v>3553</v>
      </c>
    </row>
    <row r="334" spans="1:68">
      <c r="A334">
        <v>320</v>
      </c>
      <c r="B334" t="s">
        <v>3532</v>
      </c>
      <c r="C334" t="s">
        <v>3533</v>
      </c>
      <c r="D334" t="s">
        <v>3554</v>
      </c>
      <c r="E334" t="s">
        <v>3555</v>
      </c>
      <c r="F334" t="s">
        <v>126</v>
      </c>
      <c r="G334" t="s">
        <v>126</v>
      </c>
      <c r="H334" t="s">
        <v>126</v>
      </c>
      <c r="I334" t="s">
        <v>126</v>
      </c>
      <c r="J334" t="s">
        <v>126</v>
      </c>
      <c r="K334" t="s">
        <v>126</v>
      </c>
      <c r="L334" t="s">
        <v>126</v>
      </c>
      <c r="M334" t="s">
        <v>126</v>
      </c>
      <c r="O334" t="s">
        <v>126</v>
      </c>
      <c r="P334" t="s">
        <v>126</v>
      </c>
      <c r="Q334" t="s">
        <v>126</v>
      </c>
      <c r="R334" t="s">
        <v>126</v>
      </c>
      <c r="S334" t="s">
        <v>126</v>
      </c>
      <c r="T334" t="s">
        <v>126</v>
      </c>
      <c r="U334" t="s">
        <v>126</v>
      </c>
      <c r="V334" t="s">
        <v>126</v>
      </c>
      <c r="W334" t="s">
        <v>126</v>
      </c>
      <c r="X334" t="s">
        <v>126</v>
      </c>
      <c r="Y334" t="s">
        <v>126</v>
      </c>
      <c r="Z334" t="s">
        <v>126</v>
      </c>
      <c r="AA334" t="s">
        <v>126</v>
      </c>
      <c r="AB334" t="s">
        <v>126</v>
      </c>
      <c r="AC334" t="s">
        <v>127</v>
      </c>
      <c r="AE334" t="b">
        <v>1</v>
      </c>
      <c r="AF334" t="b">
        <v>1</v>
      </c>
      <c r="AG334">
        <v>67</v>
      </c>
      <c r="AH334">
        <v>78</v>
      </c>
      <c r="AI334">
        <v>85</v>
      </c>
      <c r="AJ334" t="s">
        <v>3556</v>
      </c>
      <c r="AK334" t="s">
        <v>3557</v>
      </c>
      <c r="AL334">
        <v>3734</v>
      </c>
      <c r="AM334">
        <v>174935</v>
      </c>
      <c r="AN334">
        <v>22697564</v>
      </c>
      <c r="AO334">
        <v>21115</v>
      </c>
      <c r="AP334">
        <v>2480800</v>
      </c>
      <c r="AQ334">
        <v>6968</v>
      </c>
      <c r="AR334" t="s">
        <v>130</v>
      </c>
      <c r="AS334" t="s">
        <v>3555</v>
      </c>
      <c r="AT334" t="s">
        <v>3554</v>
      </c>
      <c r="AU334">
        <v>7325</v>
      </c>
      <c r="AV334" t="s">
        <v>3558</v>
      </c>
      <c r="AW334" t="s">
        <v>132</v>
      </c>
      <c r="AX334" t="s">
        <v>3555</v>
      </c>
      <c r="AY334" t="s">
        <v>3554</v>
      </c>
      <c r="AZ334" t="s">
        <v>3559</v>
      </c>
      <c r="BA334" t="s">
        <v>132</v>
      </c>
      <c r="BB334" t="s">
        <v>3555</v>
      </c>
      <c r="BC334" t="s">
        <v>3554</v>
      </c>
      <c r="BD334">
        <v>22697564</v>
      </c>
      <c r="BE334" t="s">
        <v>132</v>
      </c>
      <c r="BF334" t="s">
        <v>3555</v>
      </c>
      <c r="BG334" t="s">
        <v>3554</v>
      </c>
      <c r="BJ334" t="s">
        <v>506</v>
      </c>
      <c r="BL334" t="s">
        <v>3213</v>
      </c>
      <c r="BM334" t="s">
        <v>3344</v>
      </c>
      <c r="BN334" t="s">
        <v>3560</v>
      </c>
    </row>
    <row r="335" spans="1:68">
      <c r="A335">
        <v>321</v>
      </c>
      <c r="B335" t="s">
        <v>3532</v>
      </c>
      <c r="C335" t="s">
        <v>3533</v>
      </c>
      <c r="D335" t="s">
        <v>3561</v>
      </c>
      <c r="E335" t="s">
        <v>3562</v>
      </c>
      <c r="F335" t="s">
        <v>126</v>
      </c>
      <c r="G335" t="s">
        <v>126</v>
      </c>
      <c r="H335" t="s">
        <v>126</v>
      </c>
      <c r="I335" t="s">
        <v>126</v>
      </c>
      <c r="J335" t="s">
        <v>126</v>
      </c>
      <c r="K335" t="s">
        <v>126</v>
      </c>
      <c r="L335" t="s">
        <v>126</v>
      </c>
      <c r="M335" t="s">
        <v>126</v>
      </c>
      <c r="O335" t="s">
        <v>126</v>
      </c>
      <c r="P335" t="s">
        <v>126</v>
      </c>
      <c r="Q335" t="s">
        <v>126</v>
      </c>
      <c r="R335" t="s">
        <v>126</v>
      </c>
      <c r="S335" t="s">
        <v>126</v>
      </c>
      <c r="T335" t="s">
        <v>126</v>
      </c>
      <c r="U335" t="s">
        <v>126</v>
      </c>
      <c r="V335" t="s">
        <v>126</v>
      </c>
      <c r="W335" t="s">
        <v>126</v>
      </c>
      <c r="X335" t="s">
        <v>126</v>
      </c>
      <c r="Y335" t="s">
        <v>126</v>
      </c>
      <c r="Z335" t="s">
        <v>126</v>
      </c>
      <c r="AA335" t="s">
        <v>126</v>
      </c>
      <c r="AB335" t="s">
        <v>126</v>
      </c>
      <c r="AC335" t="s">
        <v>127</v>
      </c>
      <c r="AE335" t="b">
        <v>1</v>
      </c>
      <c r="AF335" t="b">
        <v>1</v>
      </c>
      <c r="AG335">
        <v>63</v>
      </c>
      <c r="AH335">
        <v>74</v>
      </c>
      <c r="AI335">
        <v>2202</v>
      </c>
      <c r="AJ335" t="s">
        <v>3563</v>
      </c>
      <c r="AK335" t="s">
        <v>3564</v>
      </c>
      <c r="AL335">
        <v>3744</v>
      </c>
      <c r="AM335">
        <v>174960</v>
      </c>
      <c r="AN335">
        <v>22697472</v>
      </c>
      <c r="AO335">
        <v>73514</v>
      </c>
      <c r="AP335">
        <v>5229202</v>
      </c>
      <c r="AQ335">
        <v>6921</v>
      </c>
      <c r="AR335" t="s">
        <v>130</v>
      </c>
      <c r="AS335" t="s">
        <v>3562</v>
      </c>
      <c r="AT335" t="s">
        <v>3561</v>
      </c>
      <c r="AU335">
        <v>7307</v>
      </c>
      <c r="AV335" t="s">
        <v>3565</v>
      </c>
      <c r="AW335" t="s">
        <v>132</v>
      </c>
      <c r="AX335" t="s">
        <v>3562</v>
      </c>
      <c r="AY335" t="s">
        <v>3561</v>
      </c>
      <c r="AZ335" t="s">
        <v>3566</v>
      </c>
      <c r="BA335" t="s">
        <v>132</v>
      </c>
      <c r="BB335" t="s">
        <v>3562</v>
      </c>
      <c r="BC335" t="s">
        <v>3561</v>
      </c>
      <c r="BD335">
        <v>22697472</v>
      </c>
      <c r="BE335" t="s">
        <v>132</v>
      </c>
      <c r="BF335" t="s">
        <v>3562</v>
      </c>
      <c r="BG335" t="s">
        <v>3561</v>
      </c>
      <c r="BJ335" t="s">
        <v>3567</v>
      </c>
      <c r="BN335" t="s">
        <v>3568</v>
      </c>
    </row>
    <row r="336" spans="1:68">
      <c r="A336">
        <v>322</v>
      </c>
      <c r="B336" t="s">
        <v>3532</v>
      </c>
      <c r="C336" t="s">
        <v>3533</v>
      </c>
      <c r="D336" t="s">
        <v>3569</v>
      </c>
      <c r="E336" t="s">
        <v>3570</v>
      </c>
      <c r="F336" t="s">
        <v>126</v>
      </c>
      <c r="G336" t="s">
        <v>126</v>
      </c>
      <c r="H336" t="s">
        <v>126</v>
      </c>
      <c r="I336" t="s">
        <v>126</v>
      </c>
      <c r="J336" t="s">
        <v>126</v>
      </c>
      <c r="K336" t="s">
        <v>126</v>
      </c>
      <c r="L336" t="s">
        <v>126</v>
      </c>
      <c r="M336" t="s">
        <v>126</v>
      </c>
      <c r="O336" t="s">
        <v>126</v>
      </c>
      <c r="P336" t="s">
        <v>126</v>
      </c>
      <c r="Q336" t="s">
        <v>126</v>
      </c>
      <c r="R336" t="s">
        <v>126</v>
      </c>
      <c r="S336" t="s">
        <v>126</v>
      </c>
      <c r="T336" t="s">
        <v>126</v>
      </c>
      <c r="U336" t="s">
        <v>126</v>
      </c>
      <c r="V336" t="s">
        <v>126</v>
      </c>
      <c r="W336" t="s">
        <v>126</v>
      </c>
      <c r="X336" t="s">
        <v>126</v>
      </c>
      <c r="Y336" t="s">
        <v>126</v>
      </c>
      <c r="Z336" t="s">
        <v>126</v>
      </c>
      <c r="AA336" t="s">
        <v>126</v>
      </c>
      <c r="AB336" t="s">
        <v>126</v>
      </c>
      <c r="AC336" t="s">
        <v>127</v>
      </c>
      <c r="AE336" t="b">
        <v>1</v>
      </c>
      <c r="AF336" t="b">
        <v>1</v>
      </c>
      <c r="AG336">
        <v>62</v>
      </c>
      <c r="AH336">
        <v>75</v>
      </c>
      <c r="AI336">
        <v>84</v>
      </c>
      <c r="AJ336" t="s">
        <v>3571</v>
      </c>
      <c r="AK336" t="s">
        <v>3572</v>
      </c>
      <c r="AL336">
        <v>3743</v>
      </c>
      <c r="AM336">
        <v>174959</v>
      </c>
      <c r="AN336">
        <v>22697463</v>
      </c>
      <c r="AO336">
        <v>19279</v>
      </c>
      <c r="AP336">
        <v>5229203</v>
      </c>
      <c r="AQ336">
        <v>6928</v>
      </c>
      <c r="AR336" t="s">
        <v>130</v>
      </c>
      <c r="AS336" t="s">
        <v>3570</v>
      </c>
      <c r="AT336" t="s">
        <v>3569</v>
      </c>
      <c r="AU336">
        <v>7314</v>
      </c>
      <c r="AV336" t="s">
        <v>3573</v>
      </c>
      <c r="AW336" t="s">
        <v>132</v>
      </c>
      <c r="AX336" t="s">
        <v>3570</v>
      </c>
      <c r="AY336" t="s">
        <v>3569</v>
      </c>
      <c r="AZ336" t="s">
        <v>3574</v>
      </c>
      <c r="BA336" t="s">
        <v>132</v>
      </c>
      <c r="BB336" t="s">
        <v>3570</v>
      </c>
      <c r="BC336" t="s">
        <v>3569</v>
      </c>
      <c r="BD336">
        <v>22697463</v>
      </c>
      <c r="BE336" t="s">
        <v>132</v>
      </c>
      <c r="BF336" t="s">
        <v>3570</v>
      </c>
      <c r="BG336" t="s">
        <v>3569</v>
      </c>
      <c r="BJ336" t="s">
        <v>184</v>
      </c>
      <c r="BN336" t="s">
        <v>3575</v>
      </c>
    </row>
    <row r="337" spans="1:68">
      <c r="A337">
        <v>323</v>
      </c>
      <c r="B337" t="s">
        <v>3532</v>
      </c>
      <c r="C337" t="s">
        <v>3533</v>
      </c>
      <c r="D337" t="s">
        <v>3576</v>
      </c>
      <c r="E337" t="s">
        <v>3577</v>
      </c>
      <c r="F337" t="s">
        <v>126</v>
      </c>
      <c r="G337" t="s">
        <v>216</v>
      </c>
      <c r="H337" t="s">
        <v>126</v>
      </c>
      <c r="I337" t="s">
        <v>126</v>
      </c>
      <c r="J337" t="s">
        <v>126</v>
      </c>
      <c r="K337" t="s">
        <v>126</v>
      </c>
      <c r="L337" t="s">
        <v>126</v>
      </c>
      <c r="M337" t="s">
        <v>126</v>
      </c>
      <c r="O337" t="s">
        <v>126</v>
      </c>
      <c r="P337" t="s">
        <v>126</v>
      </c>
      <c r="Q337" t="s">
        <v>126</v>
      </c>
      <c r="R337" t="s">
        <v>216</v>
      </c>
      <c r="S337" t="s">
        <v>126</v>
      </c>
      <c r="T337" t="s">
        <v>126</v>
      </c>
      <c r="U337" t="s">
        <v>126</v>
      </c>
      <c r="V337" t="s">
        <v>126</v>
      </c>
      <c r="W337" t="s">
        <v>126</v>
      </c>
      <c r="X337" t="s">
        <v>126</v>
      </c>
      <c r="Y337" t="s">
        <v>126</v>
      </c>
      <c r="Z337" t="s">
        <v>126</v>
      </c>
      <c r="AA337" t="s">
        <v>126</v>
      </c>
      <c r="AB337" t="s">
        <v>126</v>
      </c>
      <c r="AC337" t="s">
        <v>127</v>
      </c>
      <c r="AE337" t="b">
        <v>1</v>
      </c>
      <c r="AF337" t="b">
        <v>1</v>
      </c>
      <c r="AG337">
        <v>65</v>
      </c>
      <c r="AH337">
        <v>76</v>
      </c>
      <c r="AI337">
        <v>83</v>
      </c>
      <c r="AJ337" t="s">
        <v>3578</v>
      </c>
      <c r="AK337" t="s">
        <v>3579</v>
      </c>
      <c r="AL337">
        <v>3756</v>
      </c>
      <c r="AM337">
        <v>174924</v>
      </c>
      <c r="AN337">
        <v>22697422</v>
      </c>
      <c r="AO337">
        <v>853</v>
      </c>
      <c r="AP337">
        <v>2480773</v>
      </c>
      <c r="AQ337">
        <v>6955</v>
      </c>
      <c r="AR337" t="s">
        <v>130</v>
      </c>
      <c r="AS337" t="s">
        <v>3577</v>
      </c>
      <c r="AT337" t="s">
        <v>3576</v>
      </c>
      <c r="AU337">
        <v>7268</v>
      </c>
      <c r="AV337" t="s">
        <v>3580</v>
      </c>
      <c r="AW337" t="s">
        <v>132</v>
      </c>
      <c r="AX337" t="s">
        <v>3577</v>
      </c>
      <c r="AY337" t="s">
        <v>3576</v>
      </c>
      <c r="AZ337" t="s">
        <v>3581</v>
      </c>
      <c r="BA337" t="s">
        <v>132</v>
      </c>
      <c r="BB337" t="s">
        <v>3577</v>
      </c>
      <c r="BC337" t="s">
        <v>3576</v>
      </c>
      <c r="BD337">
        <v>22697422</v>
      </c>
      <c r="BE337" t="s">
        <v>132</v>
      </c>
      <c r="BF337" t="s">
        <v>3577</v>
      </c>
      <c r="BG337" t="s">
        <v>3576</v>
      </c>
      <c r="BJ337" t="s">
        <v>713</v>
      </c>
      <c r="BL337" t="s">
        <v>3582</v>
      </c>
      <c r="BM337" t="s">
        <v>3583</v>
      </c>
      <c r="BN337" t="s">
        <v>3584</v>
      </c>
    </row>
    <row r="338" spans="1:68">
      <c r="A338">
        <v>324</v>
      </c>
      <c r="B338" t="s">
        <v>3585</v>
      </c>
      <c r="C338" t="s">
        <v>3586</v>
      </c>
      <c r="D338" t="s">
        <v>3587</v>
      </c>
      <c r="E338" t="s">
        <v>3588</v>
      </c>
      <c r="F338" t="s">
        <v>126</v>
      </c>
      <c r="G338" t="s">
        <v>126</v>
      </c>
      <c r="H338" t="s">
        <v>126</v>
      </c>
      <c r="I338" t="s">
        <v>126</v>
      </c>
      <c r="J338" t="s">
        <v>126</v>
      </c>
      <c r="K338" t="b">
        <v>1</v>
      </c>
      <c r="L338" t="s">
        <v>126</v>
      </c>
      <c r="M338" t="s">
        <v>126</v>
      </c>
      <c r="O338" t="s">
        <v>126</v>
      </c>
      <c r="P338" t="s">
        <v>126</v>
      </c>
      <c r="Q338" t="s">
        <v>126</v>
      </c>
      <c r="R338" t="s">
        <v>126</v>
      </c>
      <c r="S338" t="s">
        <v>126</v>
      </c>
      <c r="T338" t="s">
        <v>126</v>
      </c>
      <c r="U338" t="s">
        <v>126</v>
      </c>
      <c r="V338" t="s">
        <v>126</v>
      </c>
      <c r="W338" t="s">
        <v>126</v>
      </c>
      <c r="X338" t="s">
        <v>126</v>
      </c>
      <c r="Y338" t="s">
        <v>126</v>
      </c>
      <c r="Z338" t="s">
        <v>126</v>
      </c>
      <c r="AA338" t="s">
        <v>126</v>
      </c>
      <c r="AB338" t="s">
        <v>126</v>
      </c>
      <c r="AC338" t="s">
        <v>127</v>
      </c>
      <c r="AD338" t="s">
        <v>251</v>
      </c>
      <c r="AE338" t="b">
        <v>1</v>
      </c>
      <c r="AF338" t="s">
        <v>126</v>
      </c>
      <c r="AG338">
        <v>29</v>
      </c>
      <c r="AH338">
        <v>99</v>
      </c>
      <c r="AI338">
        <v>53</v>
      </c>
      <c r="AJ338" t="s">
        <v>3589</v>
      </c>
      <c r="AK338" t="s">
        <v>3590</v>
      </c>
      <c r="AL338">
        <v>4636</v>
      </c>
      <c r="AM338">
        <v>174766</v>
      </c>
      <c r="AN338">
        <v>22697733</v>
      </c>
      <c r="AO338">
        <v>73556</v>
      </c>
      <c r="AP338">
        <v>2480187</v>
      </c>
      <c r="AQ338">
        <v>6770</v>
      </c>
      <c r="AR338" t="s">
        <v>130</v>
      </c>
      <c r="AS338" t="s">
        <v>3588</v>
      </c>
      <c r="AT338" t="s">
        <v>3587</v>
      </c>
      <c r="AU338">
        <v>6905</v>
      </c>
      <c r="AV338" t="s">
        <v>3591</v>
      </c>
      <c r="AW338" t="s">
        <v>132</v>
      </c>
      <c r="AX338" t="s">
        <v>3588</v>
      </c>
      <c r="AY338" t="s">
        <v>3587</v>
      </c>
      <c r="AZ338" t="s">
        <v>3592</v>
      </c>
      <c r="BA338" t="s">
        <v>132</v>
      </c>
      <c r="BB338" t="s">
        <v>3588</v>
      </c>
      <c r="BC338" t="s">
        <v>3587</v>
      </c>
      <c r="BD338">
        <v>22697733</v>
      </c>
      <c r="BE338" t="s">
        <v>132</v>
      </c>
      <c r="BF338" t="s">
        <v>3588</v>
      </c>
      <c r="BG338" t="s">
        <v>3587</v>
      </c>
      <c r="BJ338" t="s">
        <v>2715</v>
      </c>
      <c r="BM338" t="s">
        <v>3593</v>
      </c>
      <c r="BN338" t="s">
        <v>3594</v>
      </c>
      <c r="BO338" t="s">
        <v>22</v>
      </c>
    </row>
    <row r="339" spans="1:68">
      <c r="A339">
        <v>325</v>
      </c>
      <c r="B339" t="s">
        <v>3585</v>
      </c>
      <c r="C339" t="s">
        <v>3586</v>
      </c>
      <c r="D339" t="s">
        <v>3595</v>
      </c>
      <c r="E339" t="s">
        <v>3596</v>
      </c>
      <c r="F339" t="s">
        <v>126</v>
      </c>
      <c r="G339" t="s">
        <v>126</v>
      </c>
      <c r="H339" t="s">
        <v>126</v>
      </c>
      <c r="I339" t="s">
        <v>126</v>
      </c>
      <c r="J339" t="s">
        <v>126</v>
      </c>
      <c r="K339" t="b">
        <v>1</v>
      </c>
      <c r="L339" t="s">
        <v>126</v>
      </c>
      <c r="M339" t="s">
        <v>126</v>
      </c>
      <c r="O339" t="s">
        <v>126</v>
      </c>
      <c r="P339" t="s">
        <v>126</v>
      </c>
      <c r="Q339" t="s">
        <v>126</v>
      </c>
      <c r="R339" t="s">
        <v>126</v>
      </c>
      <c r="S339" t="s">
        <v>126</v>
      </c>
      <c r="T339" t="s">
        <v>126</v>
      </c>
      <c r="U339" t="s">
        <v>126</v>
      </c>
      <c r="V339" t="s">
        <v>126</v>
      </c>
      <c r="W339" t="s">
        <v>126</v>
      </c>
      <c r="X339" t="s">
        <v>126</v>
      </c>
      <c r="Y339" t="s">
        <v>126</v>
      </c>
      <c r="Z339" t="s">
        <v>126</v>
      </c>
      <c r="AA339" t="s">
        <v>126</v>
      </c>
      <c r="AB339" t="s">
        <v>126</v>
      </c>
      <c r="AC339" t="s">
        <v>127</v>
      </c>
      <c r="AD339" t="s">
        <v>251</v>
      </c>
      <c r="AF339" t="s">
        <v>126</v>
      </c>
      <c r="AG339">
        <v>30</v>
      </c>
      <c r="AH339">
        <v>100</v>
      </c>
      <c r="AI339">
        <v>1013</v>
      </c>
      <c r="AJ339" t="s">
        <v>3597</v>
      </c>
      <c r="AK339" t="s">
        <v>3598</v>
      </c>
      <c r="AL339">
        <v>4634</v>
      </c>
      <c r="AM339">
        <v>174769</v>
      </c>
      <c r="AN339">
        <v>22697738</v>
      </c>
      <c r="AO339">
        <v>73557</v>
      </c>
      <c r="AP339">
        <v>2480186</v>
      </c>
      <c r="AQ339">
        <v>6776</v>
      </c>
      <c r="AR339" t="s">
        <v>130</v>
      </c>
      <c r="AS339" t="s">
        <v>3596</v>
      </c>
      <c r="AT339" t="s">
        <v>3595</v>
      </c>
      <c r="AU339">
        <v>6897</v>
      </c>
      <c r="AV339" t="s">
        <v>3599</v>
      </c>
      <c r="AW339" t="s">
        <v>132</v>
      </c>
      <c r="AX339" t="s">
        <v>3596</v>
      </c>
      <c r="AY339" t="s">
        <v>3595</v>
      </c>
      <c r="AZ339" t="s">
        <v>3600</v>
      </c>
      <c r="BA339" t="s">
        <v>132</v>
      </c>
      <c r="BB339" t="s">
        <v>3596</v>
      </c>
      <c r="BC339" t="s">
        <v>3595</v>
      </c>
      <c r="BD339">
        <v>22697738</v>
      </c>
      <c r="BE339" t="s">
        <v>132</v>
      </c>
      <c r="BF339" t="s">
        <v>3596</v>
      </c>
      <c r="BG339" t="s">
        <v>3595</v>
      </c>
      <c r="BJ339" t="s">
        <v>2715</v>
      </c>
      <c r="BM339" t="s">
        <v>3601</v>
      </c>
      <c r="BN339" t="s">
        <v>3602</v>
      </c>
    </row>
    <row r="340" spans="1:68">
      <c r="A340">
        <v>326</v>
      </c>
      <c r="B340" t="s">
        <v>3585</v>
      </c>
      <c r="C340" t="s">
        <v>3586</v>
      </c>
      <c r="D340" t="s">
        <v>3603</v>
      </c>
      <c r="E340" t="s">
        <v>3604</v>
      </c>
      <c r="F340" t="s">
        <v>126</v>
      </c>
      <c r="G340" t="s">
        <v>126</v>
      </c>
      <c r="H340" t="s">
        <v>126</v>
      </c>
      <c r="I340" t="s">
        <v>126</v>
      </c>
      <c r="J340" t="s">
        <v>126</v>
      </c>
      <c r="K340" t="b">
        <v>1</v>
      </c>
      <c r="L340" t="s">
        <v>126</v>
      </c>
      <c r="M340" t="s">
        <v>126</v>
      </c>
      <c r="O340" t="s">
        <v>126</v>
      </c>
      <c r="P340" t="s">
        <v>126</v>
      </c>
      <c r="Q340" t="s">
        <v>126</v>
      </c>
      <c r="R340" t="s">
        <v>126</v>
      </c>
      <c r="S340" t="b">
        <v>1</v>
      </c>
      <c r="T340" t="s">
        <v>126</v>
      </c>
      <c r="U340" t="s">
        <v>126</v>
      </c>
      <c r="V340" t="s">
        <v>126</v>
      </c>
      <c r="W340" t="s">
        <v>126</v>
      </c>
      <c r="X340" t="s">
        <v>126</v>
      </c>
      <c r="Y340" t="s">
        <v>126</v>
      </c>
      <c r="Z340" t="s">
        <v>126</v>
      </c>
      <c r="AA340" t="s">
        <v>126</v>
      </c>
      <c r="AB340" t="s">
        <v>126</v>
      </c>
      <c r="AC340" t="s">
        <v>3605</v>
      </c>
      <c r="AD340" t="s">
        <v>251</v>
      </c>
      <c r="AF340" t="s">
        <v>126</v>
      </c>
      <c r="AI340">
        <v>2214</v>
      </c>
      <c r="AJ340" t="s">
        <v>3606</v>
      </c>
      <c r="AK340" t="s">
        <v>3607</v>
      </c>
      <c r="AL340">
        <v>4635</v>
      </c>
      <c r="AM340">
        <v>174767</v>
      </c>
      <c r="AN340">
        <v>22697742</v>
      </c>
      <c r="AO340">
        <v>73558</v>
      </c>
      <c r="AP340">
        <v>2480185</v>
      </c>
      <c r="AQ340">
        <v>6768</v>
      </c>
      <c r="AR340" t="s">
        <v>130</v>
      </c>
      <c r="AS340" t="s">
        <v>3604</v>
      </c>
      <c r="AT340" t="s">
        <v>3608</v>
      </c>
      <c r="AU340">
        <v>6904</v>
      </c>
      <c r="AV340" t="s">
        <v>3609</v>
      </c>
      <c r="AW340" t="s">
        <v>132</v>
      </c>
      <c r="AX340" t="s">
        <v>3604</v>
      </c>
      <c r="AY340" t="s">
        <v>3603</v>
      </c>
      <c r="AZ340" t="s">
        <v>3610</v>
      </c>
      <c r="BA340" t="s">
        <v>132</v>
      </c>
      <c r="BB340" t="s">
        <v>3604</v>
      </c>
      <c r="BC340" t="s">
        <v>3603</v>
      </c>
      <c r="BD340">
        <v>22697742</v>
      </c>
      <c r="BE340" t="s">
        <v>132</v>
      </c>
      <c r="BF340" t="s">
        <v>3604</v>
      </c>
      <c r="BG340" t="s">
        <v>3608</v>
      </c>
      <c r="BJ340" t="s">
        <v>3611</v>
      </c>
      <c r="BL340" t="s">
        <v>3612</v>
      </c>
      <c r="BM340" t="s">
        <v>3613</v>
      </c>
      <c r="BN340" t="s">
        <v>3614</v>
      </c>
    </row>
    <row r="341" spans="1:68">
      <c r="A341">
        <v>327</v>
      </c>
      <c r="B341" t="s">
        <v>3615</v>
      </c>
      <c r="C341" t="s">
        <v>3616</v>
      </c>
      <c r="D341" t="s">
        <v>3617</v>
      </c>
      <c r="E341" t="s">
        <v>3618</v>
      </c>
      <c r="F341" t="s">
        <v>126</v>
      </c>
      <c r="G341" t="s">
        <v>126</v>
      </c>
      <c r="H341" t="s">
        <v>126</v>
      </c>
      <c r="I341" t="s">
        <v>126</v>
      </c>
      <c r="J341" t="s">
        <v>126</v>
      </c>
      <c r="K341" t="b">
        <v>1</v>
      </c>
      <c r="L341" t="s">
        <v>126</v>
      </c>
      <c r="M341" t="s">
        <v>126</v>
      </c>
      <c r="O341" t="s">
        <v>126</v>
      </c>
      <c r="P341" t="s">
        <v>126</v>
      </c>
      <c r="Q341" t="s">
        <v>126</v>
      </c>
      <c r="R341" t="s">
        <v>126</v>
      </c>
      <c r="S341" t="s">
        <v>126</v>
      </c>
      <c r="T341" t="s">
        <v>126</v>
      </c>
      <c r="U341" t="s">
        <v>126</v>
      </c>
      <c r="V341" t="s">
        <v>126</v>
      </c>
      <c r="W341" t="s">
        <v>126</v>
      </c>
      <c r="X341" t="s">
        <v>126</v>
      </c>
      <c r="Y341" t="s">
        <v>126</v>
      </c>
      <c r="Z341" t="s">
        <v>126</v>
      </c>
      <c r="AA341" t="s">
        <v>126</v>
      </c>
      <c r="AB341" t="s">
        <v>126</v>
      </c>
      <c r="AC341" t="s">
        <v>127</v>
      </c>
      <c r="AE341" t="b">
        <v>1</v>
      </c>
      <c r="AF341" t="s">
        <v>126</v>
      </c>
      <c r="AG341">
        <v>23</v>
      </c>
      <c r="AH341">
        <v>105</v>
      </c>
      <c r="AI341">
        <v>45</v>
      </c>
      <c r="AJ341" t="s">
        <v>3619</v>
      </c>
      <c r="AK341" t="s">
        <v>3620</v>
      </c>
      <c r="AL341">
        <v>3788</v>
      </c>
      <c r="AM341">
        <v>174699</v>
      </c>
      <c r="AN341">
        <v>22736173</v>
      </c>
      <c r="AO341">
        <v>73403</v>
      </c>
      <c r="AP341">
        <v>2480967</v>
      </c>
      <c r="AQ341">
        <v>6793</v>
      </c>
      <c r="AR341" t="s">
        <v>130</v>
      </c>
      <c r="AS341" t="s">
        <v>3618</v>
      </c>
      <c r="AT341" t="s">
        <v>3617</v>
      </c>
      <c r="AU341">
        <v>6912</v>
      </c>
      <c r="AV341" t="s">
        <v>3621</v>
      </c>
      <c r="AW341" t="s">
        <v>132</v>
      </c>
      <c r="AX341" t="s">
        <v>3618</v>
      </c>
      <c r="AY341" t="s">
        <v>3617</v>
      </c>
      <c r="AZ341" t="s">
        <v>3622</v>
      </c>
      <c r="BA341" t="s">
        <v>132</v>
      </c>
      <c r="BB341" t="s">
        <v>3618</v>
      </c>
      <c r="BC341" t="s">
        <v>3617</v>
      </c>
      <c r="BD341">
        <v>22736173</v>
      </c>
      <c r="BE341" t="s">
        <v>132</v>
      </c>
      <c r="BF341" t="s">
        <v>3618</v>
      </c>
      <c r="BG341" t="s">
        <v>3617</v>
      </c>
      <c r="BH341" t="s">
        <v>3623</v>
      </c>
      <c r="BJ341" t="s">
        <v>2715</v>
      </c>
      <c r="BM341" t="s">
        <v>3624</v>
      </c>
      <c r="BN341" t="s">
        <v>3625</v>
      </c>
      <c r="BO341" t="s">
        <v>22</v>
      </c>
    </row>
    <row r="342" spans="1:68">
      <c r="A342">
        <v>328</v>
      </c>
      <c r="B342" t="s">
        <v>3615</v>
      </c>
      <c r="C342" t="s">
        <v>3616</v>
      </c>
      <c r="D342" t="s">
        <v>3626</v>
      </c>
      <c r="E342" t="s">
        <v>3627</v>
      </c>
      <c r="F342" t="s">
        <v>126</v>
      </c>
      <c r="G342" t="s">
        <v>126</v>
      </c>
      <c r="H342" t="s">
        <v>126</v>
      </c>
      <c r="I342" t="s">
        <v>126</v>
      </c>
      <c r="J342" t="s">
        <v>126</v>
      </c>
      <c r="K342" t="b">
        <v>1</v>
      </c>
      <c r="L342" t="s">
        <v>126</v>
      </c>
      <c r="M342" t="s">
        <v>126</v>
      </c>
      <c r="O342" t="s">
        <v>126</v>
      </c>
      <c r="P342" t="s">
        <v>126</v>
      </c>
      <c r="Q342" t="s">
        <v>126</v>
      </c>
      <c r="R342" t="s">
        <v>126</v>
      </c>
      <c r="S342" t="s">
        <v>126</v>
      </c>
      <c r="T342" t="s">
        <v>126</v>
      </c>
      <c r="U342" t="s">
        <v>126</v>
      </c>
      <c r="V342" t="s">
        <v>126</v>
      </c>
      <c r="W342" t="s">
        <v>126</v>
      </c>
      <c r="X342" t="s">
        <v>126</v>
      </c>
      <c r="Y342" t="s">
        <v>126</v>
      </c>
      <c r="Z342" t="s">
        <v>126</v>
      </c>
      <c r="AA342" t="s">
        <v>126</v>
      </c>
      <c r="AB342" t="s">
        <v>126</v>
      </c>
      <c r="AC342" t="s">
        <v>127</v>
      </c>
      <c r="AD342" t="s">
        <v>251</v>
      </c>
      <c r="AF342" t="s">
        <v>126</v>
      </c>
      <c r="AG342">
        <v>25</v>
      </c>
      <c r="AH342">
        <v>106</v>
      </c>
      <c r="AI342">
        <v>1027</v>
      </c>
      <c r="AJ342" t="s">
        <v>3628</v>
      </c>
      <c r="AK342" t="s">
        <v>3629</v>
      </c>
      <c r="AL342">
        <v>3793</v>
      </c>
      <c r="AM342">
        <v>174707</v>
      </c>
      <c r="AN342">
        <v>22696694</v>
      </c>
      <c r="AP342">
        <v>2480972</v>
      </c>
      <c r="AQ342">
        <v>6799</v>
      </c>
      <c r="AR342" t="s">
        <v>130</v>
      </c>
      <c r="AS342" t="s">
        <v>3627</v>
      </c>
      <c r="AT342" t="s">
        <v>3626</v>
      </c>
      <c r="AU342">
        <v>6930</v>
      </c>
      <c r="AV342" t="s">
        <v>3630</v>
      </c>
      <c r="AW342" t="s">
        <v>132</v>
      </c>
      <c r="AX342" t="s">
        <v>3627</v>
      </c>
      <c r="AY342" t="s">
        <v>3626</v>
      </c>
      <c r="AZ342" t="s">
        <v>3631</v>
      </c>
      <c r="BA342" t="s">
        <v>132</v>
      </c>
      <c r="BB342" t="s">
        <v>3627</v>
      </c>
      <c r="BC342" t="s">
        <v>3626</v>
      </c>
      <c r="BD342">
        <v>22696694</v>
      </c>
      <c r="BE342" t="s">
        <v>132</v>
      </c>
      <c r="BF342" t="s">
        <v>3627</v>
      </c>
      <c r="BG342" t="s">
        <v>3626</v>
      </c>
      <c r="BJ342" t="s">
        <v>2715</v>
      </c>
      <c r="BM342" t="s">
        <v>3632</v>
      </c>
      <c r="BN342" t="s">
        <v>3633</v>
      </c>
    </row>
    <row r="343" spans="1:68">
      <c r="A343">
        <v>329</v>
      </c>
      <c r="B343" t="s">
        <v>3615</v>
      </c>
      <c r="C343" t="s">
        <v>3616</v>
      </c>
      <c r="D343" t="s">
        <v>3634</v>
      </c>
      <c r="E343" t="s">
        <v>3635</v>
      </c>
      <c r="F343" t="s">
        <v>126</v>
      </c>
      <c r="G343" t="s">
        <v>126</v>
      </c>
      <c r="H343" t="s">
        <v>126</v>
      </c>
      <c r="I343" t="s">
        <v>126</v>
      </c>
      <c r="J343" t="s">
        <v>126</v>
      </c>
      <c r="K343" t="b">
        <v>1</v>
      </c>
      <c r="L343" t="s">
        <v>126</v>
      </c>
      <c r="M343" t="s">
        <v>126</v>
      </c>
      <c r="O343" t="s">
        <v>126</v>
      </c>
      <c r="P343" t="s">
        <v>126</v>
      </c>
      <c r="Q343" t="s">
        <v>126</v>
      </c>
      <c r="R343" t="s">
        <v>126</v>
      </c>
      <c r="S343" t="s">
        <v>126</v>
      </c>
      <c r="T343" t="s">
        <v>126</v>
      </c>
      <c r="U343" t="s">
        <v>126</v>
      </c>
      <c r="V343" t="s">
        <v>126</v>
      </c>
      <c r="W343" t="s">
        <v>126</v>
      </c>
      <c r="X343" t="s">
        <v>126</v>
      </c>
      <c r="Y343" t="s">
        <v>126</v>
      </c>
      <c r="Z343" t="s">
        <v>126</v>
      </c>
      <c r="AA343" t="s">
        <v>126</v>
      </c>
      <c r="AB343" t="s">
        <v>126</v>
      </c>
      <c r="AC343" t="s">
        <v>127</v>
      </c>
      <c r="AE343" t="b">
        <v>1</v>
      </c>
      <c r="AF343" t="s">
        <v>126</v>
      </c>
      <c r="AG343">
        <v>24</v>
      </c>
      <c r="AH343">
        <v>107</v>
      </c>
      <c r="AI343">
        <v>46</v>
      </c>
      <c r="AJ343" t="s">
        <v>3636</v>
      </c>
      <c r="AK343" t="s">
        <v>3637</v>
      </c>
      <c r="AL343">
        <v>3797</v>
      </c>
      <c r="AM343">
        <v>174704</v>
      </c>
      <c r="AN343">
        <v>22696698</v>
      </c>
      <c r="AO343">
        <v>73405</v>
      </c>
      <c r="AP343">
        <v>2480975</v>
      </c>
      <c r="AQ343">
        <v>6803</v>
      </c>
      <c r="AR343" t="s">
        <v>130</v>
      </c>
      <c r="AS343" t="s">
        <v>3635</v>
      </c>
      <c r="AT343" t="s">
        <v>3634</v>
      </c>
      <c r="AU343">
        <v>6923</v>
      </c>
      <c r="AV343" t="s">
        <v>3638</v>
      </c>
      <c r="AW343" t="s">
        <v>132</v>
      </c>
      <c r="AX343" t="s">
        <v>3635</v>
      </c>
      <c r="AY343" t="s">
        <v>3634</v>
      </c>
      <c r="AZ343" t="s">
        <v>3639</v>
      </c>
      <c r="BA343" t="s">
        <v>132</v>
      </c>
      <c r="BB343" t="s">
        <v>3635</v>
      </c>
      <c r="BC343" t="s">
        <v>3634</v>
      </c>
      <c r="BD343">
        <v>22696698</v>
      </c>
      <c r="BE343" t="s">
        <v>132</v>
      </c>
      <c r="BF343" t="s">
        <v>3635</v>
      </c>
      <c r="BG343" t="s">
        <v>3634</v>
      </c>
      <c r="BJ343" t="s">
        <v>2715</v>
      </c>
      <c r="BM343" t="s">
        <v>3640</v>
      </c>
      <c r="BN343" t="s">
        <v>3641</v>
      </c>
      <c r="BO343" t="s">
        <v>22</v>
      </c>
    </row>
    <row r="344" spans="1:68">
      <c r="A344">
        <v>330</v>
      </c>
      <c r="B344" t="s">
        <v>3642</v>
      </c>
      <c r="C344" t="s">
        <v>3643</v>
      </c>
      <c r="D344" t="s">
        <v>3644</v>
      </c>
      <c r="E344" t="s">
        <v>3645</v>
      </c>
      <c r="F344" t="s">
        <v>126</v>
      </c>
      <c r="G344" t="s">
        <v>126</v>
      </c>
      <c r="H344" t="s">
        <v>126</v>
      </c>
      <c r="I344" t="s">
        <v>126</v>
      </c>
      <c r="J344" t="s">
        <v>126</v>
      </c>
      <c r="K344" t="s">
        <v>126</v>
      </c>
      <c r="L344" t="s">
        <v>126</v>
      </c>
      <c r="M344" t="s">
        <v>126</v>
      </c>
      <c r="O344" t="s">
        <v>126</v>
      </c>
      <c r="P344" t="s">
        <v>126</v>
      </c>
      <c r="Q344" t="s">
        <v>126</v>
      </c>
      <c r="R344" t="s">
        <v>126</v>
      </c>
      <c r="S344" t="s">
        <v>126</v>
      </c>
      <c r="T344" t="s">
        <v>126</v>
      </c>
      <c r="U344" t="s">
        <v>126</v>
      </c>
      <c r="V344" t="s">
        <v>126</v>
      </c>
      <c r="W344" t="s">
        <v>126</v>
      </c>
      <c r="X344" t="s">
        <v>126</v>
      </c>
      <c r="Y344" t="s">
        <v>126</v>
      </c>
      <c r="Z344" t="s">
        <v>126</v>
      </c>
      <c r="AA344" t="s">
        <v>126</v>
      </c>
      <c r="AB344" t="s">
        <v>126</v>
      </c>
      <c r="AC344" t="s">
        <v>127</v>
      </c>
      <c r="AE344" t="b">
        <v>1</v>
      </c>
      <c r="AF344" t="b">
        <v>1</v>
      </c>
      <c r="AG344">
        <v>27</v>
      </c>
      <c r="AH344">
        <v>108</v>
      </c>
      <c r="AI344">
        <v>50</v>
      </c>
      <c r="AJ344" t="s">
        <v>3646</v>
      </c>
      <c r="AK344" t="s">
        <v>3647</v>
      </c>
      <c r="AL344">
        <v>73198</v>
      </c>
      <c r="AM344">
        <v>823997</v>
      </c>
      <c r="AN344">
        <v>22696725</v>
      </c>
      <c r="AO344">
        <v>79937</v>
      </c>
      <c r="AP344">
        <v>6066519</v>
      </c>
      <c r="AQ344">
        <v>6815</v>
      </c>
      <c r="AR344" t="s">
        <v>130</v>
      </c>
      <c r="AS344" t="s">
        <v>3645</v>
      </c>
      <c r="AT344" t="s">
        <v>3648</v>
      </c>
      <c r="AU344">
        <v>6952</v>
      </c>
      <c r="AV344" t="s">
        <v>3649</v>
      </c>
      <c r="AW344" t="s">
        <v>132</v>
      </c>
      <c r="AX344" t="s">
        <v>3645</v>
      </c>
      <c r="AY344" t="s">
        <v>3650</v>
      </c>
      <c r="AZ344" t="s">
        <v>3651</v>
      </c>
      <c r="BA344" t="s">
        <v>132</v>
      </c>
      <c r="BB344" t="s">
        <v>3645</v>
      </c>
      <c r="BC344" t="s">
        <v>3650</v>
      </c>
      <c r="BD344">
        <v>22696725</v>
      </c>
      <c r="BE344" t="s">
        <v>132</v>
      </c>
      <c r="BF344" t="s">
        <v>3645</v>
      </c>
      <c r="BG344" t="s">
        <v>3650</v>
      </c>
      <c r="BH344" t="s">
        <v>3652</v>
      </c>
      <c r="BJ344" t="s">
        <v>184</v>
      </c>
      <c r="BN344" t="s">
        <v>3653</v>
      </c>
      <c r="BP344" t="s">
        <v>3654</v>
      </c>
    </row>
    <row r="345" spans="1:68" ht="16">
      <c r="A345">
        <v>331</v>
      </c>
      <c r="B345" t="s">
        <v>3642</v>
      </c>
      <c r="C345" t="s">
        <v>3643</v>
      </c>
      <c r="D345" t="s">
        <v>3655</v>
      </c>
      <c r="E345" t="s">
        <v>3656</v>
      </c>
      <c r="F345" t="s">
        <v>126</v>
      </c>
      <c r="G345" t="s">
        <v>126</v>
      </c>
      <c r="H345" t="s">
        <v>126</v>
      </c>
      <c r="I345" t="s">
        <v>126</v>
      </c>
      <c r="J345" t="s">
        <v>126</v>
      </c>
      <c r="K345" t="s">
        <v>126</v>
      </c>
      <c r="L345" t="s">
        <v>126</v>
      </c>
      <c r="M345" t="s">
        <v>126</v>
      </c>
      <c r="O345" t="s">
        <v>126</v>
      </c>
      <c r="P345" t="s">
        <v>126</v>
      </c>
      <c r="Q345" t="s">
        <v>126</v>
      </c>
      <c r="R345" t="s">
        <v>126</v>
      </c>
      <c r="S345" t="s">
        <v>126</v>
      </c>
      <c r="T345" t="s">
        <v>126</v>
      </c>
      <c r="U345" t="s">
        <v>126</v>
      </c>
      <c r="V345" t="s">
        <v>126</v>
      </c>
      <c r="W345" t="s">
        <v>126</v>
      </c>
      <c r="X345" t="s">
        <v>126</v>
      </c>
      <c r="Y345" t="s">
        <v>126</v>
      </c>
      <c r="Z345" t="s">
        <v>126</v>
      </c>
      <c r="AA345" t="s">
        <v>126</v>
      </c>
      <c r="AB345" t="s">
        <v>126</v>
      </c>
      <c r="AE345" t="b">
        <v>1</v>
      </c>
      <c r="AF345" t="b">
        <v>1</v>
      </c>
      <c r="AG345">
        <v>26</v>
      </c>
      <c r="AH345">
        <v>109</v>
      </c>
      <c r="AI345">
        <v>9638</v>
      </c>
      <c r="AJ345" s="6"/>
      <c r="AV345" t="s">
        <v>11871</v>
      </c>
      <c r="AW345" t="s">
        <v>132</v>
      </c>
      <c r="AX345" t="s">
        <v>3656</v>
      </c>
      <c r="AY345" t="s">
        <v>3655</v>
      </c>
      <c r="BL345" t="s">
        <v>3665</v>
      </c>
      <c r="BM345" t="s">
        <v>3666</v>
      </c>
      <c r="BN345" t="s">
        <v>3667</v>
      </c>
    </row>
    <row r="346" spans="1:68" ht="16">
      <c r="A346">
        <v>331</v>
      </c>
      <c r="B346" t="s">
        <v>3642</v>
      </c>
      <c r="C346" t="s">
        <v>3643</v>
      </c>
      <c r="D346" t="s">
        <v>3655</v>
      </c>
      <c r="E346" t="s">
        <v>3656</v>
      </c>
      <c r="F346" t="s">
        <v>126</v>
      </c>
      <c r="G346" t="s">
        <v>126</v>
      </c>
      <c r="H346" t="s">
        <v>126</v>
      </c>
      <c r="I346" t="s">
        <v>126</v>
      </c>
      <c r="J346" t="s">
        <v>126</v>
      </c>
      <c r="K346" t="s">
        <v>126</v>
      </c>
      <c r="L346" t="s">
        <v>126</v>
      </c>
      <c r="M346" t="s">
        <v>126</v>
      </c>
      <c r="O346" t="s">
        <v>126</v>
      </c>
      <c r="P346" t="s">
        <v>126</v>
      </c>
      <c r="Q346" t="s">
        <v>126</v>
      </c>
      <c r="R346" t="s">
        <v>126</v>
      </c>
      <c r="S346" t="s">
        <v>126</v>
      </c>
      <c r="T346" t="s">
        <v>126</v>
      </c>
      <c r="U346" t="s">
        <v>126</v>
      </c>
      <c r="V346" t="s">
        <v>126</v>
      </c>
      <c r="W346" t="s">
        <v>126</v>
      </c>
      <c r="X346" t="s">
        <v>126</v>
      </c>
      <c r="Y346" t="s">
        <v>126</v>
      </c>
      <c r="Z346" t="s">
        <v>126</v>
      </c>
      <c r="AA346" t="s">
        <v>126</v>
      </c>
      <c r="AB346" t="s">
        <v>126</v>
      </c>
      <c r="AE346" t="b">
        <v>1</v>
      </c>
      <c r="AF346" t="b">
        <v>1</v>
      </c>
      <c r="AG346">
        <v>26</v>
      </c>
      <c r="AH346">
        <v>109</v>
      </c>
      <c r="AI346">
        <v>47</v>
      </c>
      <c r="AJ346" s="6" t="s">
        <v>3657</v>
      </c>
      <c r="AK346" t="s">
        <v>3658</v>
      </c>
      <c r="AL346">
        <v>425972</v>
      </c>
      <c r="AP346">
        <v>6542622</v>
      </c>
      <c r="AQ346">
        <v>6860</v>
      </c>
      <c r="AR346" t="s">
        <v>130</v>
      </c>
      <c r="AS346" t="s">
        <v>3659</v>
      </c>
      <c r="AT346" t="s">
        <v>3660</v>
      </c>
      <c r="AU346">
        <v>6973</v>
      </c>
      <c r="AV346" t="s">
        <v>3661</v>
      </c>
      <c r="AW346" t="s">
        <v>447</v>
      </c>
      <c r="AX346" t="s">
        <v>3662</v>
      </c>
      <c r="AY346" t="s">
        <v>3663</v>
      </c>
      <c r="AZ346" t="s">
        <v>3664</v>
      </c>
      <c r="BA346" t="s">
        <v>450</v>
      </c>
      <c r="BB346" t="s">
        <v>3662</v>
      </c>
      <c r="BC346" t="s">
        <v>3655</v>
      </c>
      <c r="BF346" t="s">
        <v>3662</v>
      </c>
      <c r="BJ346" t="s">
        <v>506</v>
      </c>
    </row>
    <row r="347" spans="1:68">
      <c r="A347">
        <v>332</v>
      </c>
      <c r="B347" t="s">
        <v>3668</v>
      </c>
      <c r="C347" t="s">
        <v>3669</v>
      </c>
      <c r="D347" t="s">
        <v>3670</v>
      </c>
      <c r="E347" t="s">
        <v>3671</v>
      </c>
      <c r="F347" t="s">
        <v>126</v>
      </c>
      <c r="G347" t="s">
        <v>126</v>
      </c>
      <c r="H347" t="s">
        <v>126</v>
      </c>
      <c r="I347" t="s">
        <v>126</v>
      </c>
      <c r="J347" t="s">
        <v>126</v>
      </c>
      <c r="K347" t="s">
        <v>126</v>
      </c>
      <c r="L347" t="s">
        <v>126</v>
      </c>
      <c r="M347" t="s">
        <v>126</v>
      </c>
      <c r="O347" t="s">
        <v>126</v>
      </c>
      <c r="P347" t="s">
        <v>126</v>
      </c>
      <c r="Q347" t="s">
        <v>126</v>
      </c>
      <c r="R347" t="s">
        <v>126</v>
      </c>
      <c r="S347" t="s">
        <v>126</v>
      </c>
      <c r="T347" t="s">
        <v>126</v>
      </c>
      <c r="U347" t="s">
        <v>126</v>
      </c>
      <c r="V347" t="s">
        <v>126</v>
      </c>
      <c r="W347" t="s">
        <v>126</v>
      </c>
      <c r="X347" t="s">
        <v>126</v>
      </c>
      <c r="Y347" t="s">
        <v>126</v>
      </c>
      <c r="Z347" t="s">
        <v>126</v>
      </c>
      <c r="AA347" t="s">
        <v>126</v>
      </c>
      <c r="AB347" t="s">
        <v>126</v>
      </c>
      <c r="AC347" t="s">
        <v>127</v>
      </c>
      <c r="AE347" t="b">
        <v>1</v>
      </c>
      <c r="AF347" t="b">
        <v>1</v>
      </c>
      <c r="AG347">
        <v>28</v>
      </c>
      <c r="AH347">
        <v>110</v>
      </c>
      <c r="AI347">
        <v>52</v>
      </c>
      <c r="AJ347" t="s">
        <v>3672</v>
      </c>
      <c r="AK347" t="s">
        <v>3673</v>
      </c>
      <c r="AL347">
        <v>5066</v>
      </c>
      <c r="AM347">
        <v>174760</v>
      </c>
      <c r="AN347">
        <v>22696705</v>
      </c>
      <c r="AO347">
        <v>73407</v>
      </c>
      <c r="AP347">
        <v>2482080</v>
      </c>
      <c r="AQ347">
        <v>6887</v>
      </c>
      <c r="AR347" t="s">
        <v>130</v>
      </c>
      <c r="AS347" t="s">
        <v>3671</v>
      </c>
      <c r="AT347" t="s">
        <v>3670</v>
      </c>
      <c r="AU347">
        <v>6943</v>
      </c>
      <c r="AV347" t="s">
        <v>3674</v>
      </c>
      <c r="AW347" t="s">
        <v>132</v>
      </c>
      <c r="AX347" t="s">
        <v>3671</v>
      </c>
      <c r="AY347" t="s">
        <v>3670</v>
      </c>
      <c r="AZ347" t="s">
        <v>3675</v>
      </c>
      <c r="BA347" t="s">
        <v>132</v>
      </c>
      <c r="BB347" t="s">
        <v>3671</v>
      </c>
      <c r="BC347" t="s">
        <v>3670</v>
      </c>
      <c r="BD347">
        <v>22696705</v>
      </c>
      <c r="BE347" t="s">
        <v>132</v>
      </c>
      <c r="BF347" t="s">
        <v>3671</v>
      </c>
      <c r="BG347" t="s">
        <v>3670</v>
      </c>
      <c r="BI347" t="s">
        <v>3676</v>
      </c>
      <c r="BJ347" t="s">
        <v>3677</v>
      </c>
      <c r="BN347" t="s">
        <v>3678</v>
      </c>
    </row>
    <row r="348" spans="1:68">
      <c r="A348">
        <v>333</v>
      </c>
      <c r="B348" t="s">
        <v>3679</v>
      </c>
      <c r="C348" t="s">
        <v>3680</v>
      </c>
      <c r="D348" t="s">
        <v>3680</v>
      </c>
      <c r="E348" t="s">
        <v>3681</v>
      </c>
      <c r="F348" t="s">
        <v>126</v>
      </c>
      <c r="G348" t="s">
        <v>126</v>
      </c>
      <c r="H348" t="s">
        <v>126</v>
      </c>
      <c r="I348" t="s">
        <v>126</v>
      </c>
      <c r="J348" t="s">
        <v>126</v>
      </c>
      <c r="K348" t="s">
        <v>126</v>
      </c>
      <c r="L348" t="s">
        <v>126</v>
      </c>
      <c r="M348" t="s">
        <v>126</v>
      </c>
      <c r="O348" t="s">
        <v>126</v>
      </c>
      <c r="P348" t="s">
        <v>126</v>
      </c>
      <c r="Q348" t="s">
        <v>126</v>
      </c>
      <c r="R348" t="s">
        <v>126</v>
      </c>
      <c r="S348" t="s">
        <v>126</v>
      </c>
      <c r="T348" t="s">
        <v>126</v>
      </c>
      <c r="U348" t="s">
        <v>126</v>
      </c>
      <c r="V348" t="s">
        <v>126</v>
      </c>
      <c r="W348" t="s">
        <v>126</v>
      </c>
      <c r="X348" t="s">
        <v>126</v>
      </c>
      <c r="Y348" t="s">
        <v>126</v>
      </c>
      <c r="Z348" t="s">
        <v>126</v>
      </c>
      <c r="AA348" t="s">
        <v>126</v>
      </c>
      <c r="AB348" t="s">
        <v>126</v>
      </c>
      <c r="AC348" t="s">
        <v>142</v>
      </c>
      <c r="AF348" t="s">
        <v>126</v>
      </c>
      <c r="AG348">
        <v>95</v>
      </c>
      <c r="AH348">
        <v>130</v>
      </c>
      <c r="AI348">
        <v>105</v>
      </c>
      <c r="AJ348" t="s">
        <v>3682</v>
      </c>
      <c r="AK348" t="s">
        <v>3683</v>
      </c>
      <c r="AL348">
        <v>117214</v>
      </c>
      <c r="AM348">
        <v>175692</v>
      </c>
      <c r="AN348">
        <v>22696221</v>
      </c>
      <c r="AO348">
        <v>73326</v>
      </c>
      <c r="AP348">
        <v>5229409</v>
      </c>
      <c r="AQ348">
        <v>7223</v>
      </c>
      <c r="AR348" t="s">
        <v>130</v>
      </c>
      <c r="AS348" t="s">
        <v>3681</v>
      </c>
      <c r="AT348" t="s">
        <v>3680</v>
      </c>
      <c r="AU348">
        <v>7350</v>
      </c>
      <c r="AV348" t="s">
        <v>3684</v>
      </c>
      <c r="AW348" t="s">
        <v>132</v>
      </c>
      <c r="AX348" t="s">
        <v>3681</v>
      </c>
      <c r="AY348" t="s">
        <v>3680</v>
      </c>
      <c r="AZ348" t="s">
        <v>3685</v>
      </c>
      <c r="BA348" t="s">
        <v>132</v>
      </c>
      <c r="BB348" t="s">
        <v>3681</v>
      </c>
      <c r="BC348" t="s">
        <v>3686</v>
      </c>
      <c r="BD348">
        <v>22696221</v>
      </c>
      <c r="BE348" t="s">
        <v>132</v>
      </c>
      <c r="BF348" t="s">
        <v>3681</v>
      </c>
      <c r="BG348" t="s">
        <v>3680</v>
      </c>
      <c r="BJ348" t="s">
        <v>184</v>
      </c>
      <c r="BL348" t="s">
        <v>3687</v>
      </c>
      <c r="BM348" t="s">
        <v>3688</v>
      </c>
      <c r="BN348" t="s">
        <v>3689</v>
      </c>
    </row>
    <row r="349" spans="1:68">
      <c r="A349">
        <v>334</v>
      </c>
      <c r="B349" t="s">
        <v>3690</v>
      </c>
      <c r="C349" t="s">
        <v>3691</v>
      </c>
      <c r="D349" t="s">
        <v>3692</v>
      </c>
      <c r="E349" t="s">
        <v>3693</v>
      </c>
      <c r="F349" t="s">
        <v>126</v>
      </c>
      <c r="G349" t="s">
        <v>126</v>
      </c>
      <c r="H349" t="s">
        <v>126</v>
      </c>
      <c r="I349" t="s">
        <v>126</v>
      </c>
      <c r="J349" t="s">
        <v>126</v>
      </c>
      <c r="K349" t="s">
        <v>126</v>
      </c>
      <c r="L349" t="s">
        <v>126</v>
      </c>
      <c r="M349" t="s">
        <v>126</v>
      </c>
      <c r="O349" t="s">
        <v>126</v>
      </c>
      <c r="P349" t="s">
        <v>126</v>
      </c>
      <c r="Q349" t="b">
        <v>1</v>
      </c>
      <c r="R349" t="s">
        <v>126</v>
      </c>
      <c r="S349" t="s">
        <v>126</v>
      </c>
      <c r="T349" t="s">
        <v>126</v>
      </c>
      <c r="U349" t="s">
        <v>126</v>
      </c>
      <c r="V349" t="s">
        <v>126</v>
      </c>
      <c r="W349" t="s">
        <v>126</v>
      </c>
      <c r="X349" t="s">
        <v>126</v>
      </c>
      <c r="Y349" t="s">
        <v>126</v>
      </c>
      <c r="Z349" t="s">
        <v>126</v>
      </c>
      <c r="AA349" t="s">
        <v>126</v>
      </c>
      <c r="AB349" t="s">
        <v>126</v>
      </c>
      <c r="AC349" t="s">
        <v>127</v>
      </c>
      <c r="AE349" t="b">
        <v>1</v>
      </c>
      <c r="AF349" t="s">
        <v>126</v>
      </c>
      <c r="AG349">
        <v>96</v>
      </c>
      <c r="AH349">
        <v>131</v>
      </c>
      <c r="AI349">
        <v>172</v>
      </c>
      <c r="AJ349" t="s">
        <v>3694</v>
      </c>
      <c r="AK349" t="s">
        <v>3695</v>
      </c>
      <c r="AL349">
        <v>116999</v>
      </c>
      <c r="AM349">
        <v>175590</v>
      </c>
      <c r="AN349">
        <v>22694938</v>
      </c>
      <c r="AO349">
        <v>346</v>
      </c>
      <c r="AP349">
        <v>2480726</v>
      </c>
      <c r="AQ349">
        <v>7227</v>
      </c>
      <c r="AR349" t="s">
        <v>130</v>
      </c>
      <c r="AS349" t="s">
        <v>3693</v>
      </c>
      <c r="AT349" t="s">
        <v>3696</v>
      </c>
      <c r="AU349">
        <v>7351</v>
      </c>
      <c r="AV349" t="s">
        <v>3697</v>
      </c>
      <c r="AW349" t="s">
        <v>132</v>
      </c>
      <c r="AX349" t="s">
        <v>3693</v>
      </c>
      <c r="AY349" t="s">
        <v>3692</v>
      </c>
      <c r="AZ349" t="s">
        <v>3698</v>
      </c>
      <c r="BA349" t="s">
        <v>132</v>
      </c>
      <c r="BB349" t="s">
        <v>3693</v>
      </c>
      <c r="BC349" t="s">
        <v>3692</v>
      </c>
      <c r="BD349">
        <v>22694938</v>
      </c>
      <c r="BE349" t="s">
        <v>132</v>
      </c>
      <c r="BF349" t="s">
        <v>3693</v>
      </c>
      <c r="BG349" t="s">
        <v>3692</v>
      </c>
      <c r="BJ349" t="s">
        <v>3699</v>
      </c>
      <c r="BM349" t="s">
        <v>2240</v>
      </c>
      <c r="BN349" t="s">
        <v>3700</v>
      </c>
      <c r="BP349" t="s">
        <v>3701</v>
      </c>
    </row>
    <row r="350" spans="1:68">
      <c r="A350">
        <v>335</v>
      </c>
      <c r="B350" t="s">
        <v>3702</v>
      </c>
      <c r="C350" t="s">
        <v>3703</v>
      </c>
      <c r="D350" t="s">
        <v>3704</v>
      </c>
      <c r="E350" t="s">
        <v>3705</v>
      </c>
      <c r="F350" t="s">
        <v>126</v>
      </c>
      <c r="G350" t="s">
        <v>216</v>
      </c>
      <c r="I350" t="s">
        <v>126</v>
      </c>
      <c r="J350" t="s">
        <v>126</v>
      </c>
      <c r="K350" t="s">
        <v>126</v>
      </c>
      <c r="L350" t="s">
        <v>126</v>
      </c>
      <c r="M350" t="s">
        <v>126</v>
      </c>
      <c r="O350" t="s">
        <v>126</v>
      </c>
      <c r="P350" t="s">
        <v>126</v>
      </c>
      <c r="Q350" t="s">
        <v>126</v>
      </c>
      <c r="R350" t="s">
        <v>126</v>
      </c>
      <c r="S350" t="s">
        <v>126</v>
      </c>
      <c r="T350" t="s">
        <v>126</v>
      </c>
      <c r="U350" t="s">
        <v>126</v>
      </c>
      <c r="V350" t="s">
        <v>126</v>
      </c>
      <c r="W350" t="s">
        <v>126</v>
      </c>
      <c r="X350" t="s">
        <v>126</v>
      </c>
      <c r="Y350" t="s">
        <v>126</v>
      </c>
      <c r="Z350" t="s">
        <v>126</v>
      </c>
      <c r="AA350" t="s">
        <v>126</v>
      </c>
      <c r="AB350" t="s">
        <v>126</v>
      </c>
      <c r="AC350" t="s">
        <v>127</v>
      </c>
      <c r="AF350" t="s">
        <v>126</v>
      </c>
      <c r="AG350">
        <v>100</v>
      </c>
      <c r="AH350">
        <v>135</v>
      </c>
      <c r="AI350">
        <v>130</v>
      </c>
      <c r="AJ350" t="s">
        <v>3706</v>
      </c>
      <c r="AK350" t="s">
        <v>3707</v>
      </c>
      <c r="AL350">
        <v>5275</v>
      </c>
      <c r="AM350">
        <v>175284</v>
      </c>
      <c r="AN350">
        <v>22695028</v>
      </c>
      <c r="AO350">
        <v>1385</v>
      </c>
      <c r="AP350">
        <v>2480372</v>
      </c>
      <c r="AQ350">
        <v>7235</v>
      </c>
      <c r="AR350" t="s">
        <v>130</v>
      </c>
      <c r="AS350" t="s">
        <v>3705</v>
      </c>
      <c r="AT350" t="s">
        <v>3708</v>
      </c>
      <c r="AU350">
        <v>7360</v>
      </c>
      <c r="AV350" t="s">
        <v>3709</v>
      </c>
      <c r="AW350" t="s">
        <v>132</v>
      </c>
      <c r="AX350" t="s">
        <v>3705</v>
      </c>
      <c r="AY350" t="s">
        <v>3708</v>
      </c>
      <c r="AZ350" t="s">
        <v>3710</v>
      </c>
      <c r="BA350" t="s">
        <v>132</v>
      </c>
      <c r="BB350" t="s">
        <v>3705</v>
      </c>
      <c r="BC350" t="s">
        <v>3708</v>
      </c>
      <c r="BD350">
        <v>22695028</v>
      </c>
      <c r="BE350" t="s">
        <v>132</v>
      </c>
      <c r="BF350" t="s">
        <v>3705</v>
      </c>
      <c r="BG350" t="s">
        <v>3708</v>
      </c>
      <c r="BJ350" t="s">
        <v>2172</v>
      </c>
      <c r="BN350" t="s">
        <v>3711</v>
      </c>
    </row>
    <row r="351" spans="1:68">
      <c r="A351">
        <v>336</v>
      </c>
      <c r="B351" t="s">
        <v>3702</v>
      </c>
      <c r="C351" t="s">
        <v>3703</v>
      </c>
      <c r="D351" t="s">
        <v>3712</v>
      </c>
      <c r="E351" t="s">
        <v>3713</v>
      </c>
      <c r="F351" t="s">
        <v>126</v>
      </c>
      <c r="G351" t="s">
        <v>126</v>
      </c>
      <c r="H351" t="s">
        <v>126</v>
      </c>
      <c r="I351" t="s">
        <v>126</v>
      </c>
      <c r="J351" t="s">
        <v>126</v>
      </c>
      <c r="K351" t="s">
        <v>126</v>
      </c>
      <c r="L351" t="s">
        <v>126</v>
      </c>
      <c r="M351" t="s">
        <v>126</v>
      </c>
      <c r="O351" t="s">
        <v>126</v>
      </c>
      <c r="P351" t="s">
        <v>126</v>
      </c>
      <c r="Q351" t="s">
        <v>126</v>
      </c>
      <c r="R351" t="s">
        <v>126</v>
      </c>
      <c r="S351" t="s">
        <v>126</v>
      </c>
      <c r="T351" t="s">
        <v>126</v>
      </c>
      <c r="U351" t="s">
        <v>126</v>
      </c>
      <c r="V351" t="s">
        <v>126</v>
      </c>
      <c r="W351" t="s">
        <v>126</v>
      </c>
      <c r="X351" t="s">
        <v>126</v>
      </c>
      <c r="Y351" t="s">
        <v>126</v>
      </c>
      <c r="Z351" t="s">
        <v>126</v>
      </c>
      <c r="AA351" t="s">
        <v>126</v>
      </c>
      <c r="AB351" t="s">
        <v>126</v>
      </c>
      <c r="AC351" t="s">
        <v>127</v>
      </c>
      <c r="AF351" t="s">
        <v>126</v>
      </c>
      <c r="AG351">
        <v>101</v>
      </c>
      <c r="AH351">
        <v>136</v>
      </c>
      <c r="AI351">
        <v>2114</v>
      </c>
      <c r="AJ351" t="s">
        <v>3714</v>
      </c>
      <c r="AK351" t="s">
        <v>3715</v>
      </c>
      <c r="AL351">
        <v>5428</v>
      </c>
      <c r="AM351">
        <v>559183</v>
      </c>
      <c r="AN351">
        <v>22695042</v>
      </c>
      <c r="AP351">
        <v>2480364</v>
      </c>
      <c r="AQ351">
        <v>7250</v>
      </c>
      <c r="AR351" t="s">
        <v>130</v>
      </c>
      <c r="AS351" t="s">
        <v>3713</v>
      </c>
      <c r="AT351" t="s">
        <v>3716</v>
      </c>
      <c r="AU351">
        <v>7371</v>
      </c>
      <c r="AV351" t="s">
        <v>3717</v>
      </c>
      <c r="AW351" t="s">
        <v>132</v>
      </c>
      <c r="AX351" t="s">
        <v>3713</v>
      </c>
      <c r="AY351" t="s">
        <v>3716</v>
      </c>
      <c r="AZ351" t="s">
        <v>3718</v>
      </c>
      <c r="BA351" t="s">
        <v>132</v>
      </c>
      <c r="BB351" t="s">
        <v>3713</v>
      </c>
      <c r="BC351" t="s">
        <v>3716</v>
      </c>
      <c r="BD351">
        <v>22695042</v>
      </c>
      <c r="BE351" t="s">
        <v>132</v>
      </c>
      <c r="BF351" t="s">
        <v>3713</v>
      </c>
      <c r="BG351" t="s">
        <v>3716</v>
      </c>
      <c r="BJ351" t="s">
        <v>3719</v>
      </c>
      <c r="BL351" t="s">
        <v>3720</v>
      </c>
      <c r="BM351" t="s">
        <v>3721</v>
      </c>
      <c r="BN351" t="s">
        <v>3722</v>
      </c>
    </row>
    <row r="352" spans="1:68">
      <c r="A352">
        <v>337</v>
      </c>
      <c r="B352" t="s">
        <v>3702</v>
      </c>
      <c r="C352" t="s">
        <v>3703</v>
      </c>
      <c r="D352" t="s">
        <v>3723</v>
      </c>
      <c r="E352" t="s">
        <v>3724</v>
      </c>
      <c r="F352" t="s">
        <v>126</v>
      </c>
      <c r="G352" t="s">
        <v>126</v>
      </c>
      <c r="H352" t="s">
        <v>126</v>
      </c>
      <c r="I352" t="s">
        <v>126</v>
      </c>
      <c r="J352" t="s">
        <v>126</v>
      </c>
      <c r="K352" t="s">
        <v>126</v>
      </c>
      <c r="L352" t="s">
        <v>126</v>
      </c>
      <c r="M352" t="s">
        <v>126</v>
      </c>
      <c r="O352" t="s">
        <v>126</v>
      </c>
      <c r="P352" t="s">
        <v>126</v>
      </c>
      <c r="Q352" t="b">
        <v>1</v>
      </c>
      <c r="R352" t="s">
        <v>126</v>
      </c>
      <c r="S352" t="s">
        <v>126</v>
      </c>
      <c r="T352" t="s">
        <v>126</v>
      </c>
      <c r="U352" t="s">
        <v>126</v>
      </c>
      <c r="V352" t="s">
        <v>126</v>
      </c>
      <c r="W352" t="s">
        <v>126</v>
      </c>
      <c r="X352" t="s">
        <v>126</v>
      </c>
      <c r="Y352" t="s">
        <v>126</v>
      </c>
      <c r="Z352" t="s">
        <v>126</v>
      </c>
      <c r="AA352" t="s">
        <v>126</v>
      </c>
      <c r="AB352" t="s">
        <v>126</v>
      </c>
      <c r="AC352" t="s">
        <v>127</v>
      </c>
      <c r="AF352" t="s">
        <v>126</v>
      </c>
      <c r="AG352">
        <v>98</v>
      </c>
      <c r="AH352">
        <v>133</v>
      </c>
      <c r="AI352">
        <v>132</v>
      </c>
      <c r="AJ352" t="s">
        <v>3725</v>
      </c>
      <c r="AK352" t="s">
        <v>3726</v>
      </c>
      <c r="AL352">
        <v>5325</v>
      </c>
      <c r="AM352">
        <v>175454</v>
      </c>
      <c r="AN352">
        <v>22694989</v>
      </c>
      <c r="AO352">
        <v>349</v>
      </c>
      <c r="AP352">
        <v>2480420</v>
      </c>
      <c r="AQ352">
        <v>7280</v>
      </c>
      <c r="AR352" t="s">
        <v>130</v>
      </c>
      <c r="AS352" t="s">
        <v>3724</v>
      </c>
      <c r="AT352" t="s">
        <v>3723</v>
      </c>
      <c r="AU352">
        <v>7393</v>
      </c>
      <c r="AV352" t="s">
        <v>3727</v>
      </c>
      <c r="AW352" t="s">
        <v>132</v>
      </c>
      <c r="AX352" t="s">
        <v>3724</v>
      </c>
      <c r="AY352" t="s">
        <v>3728</v>
      </c>
      <c r="AZ352" t="s">
        <v>3729</v>
      </c>
      <c r="BA352" t="s">
        <v>132</v>
      </c>
      <c r="BB352" t="s">
        <v>3724</v>
      </c>
      <c r="BC352" t="s">
        <v>3723</v>
      </c>
      <c r="BD352">
        <v>22694989</v>
      </c>
      <c r="BE352" t="s">
        <v>132</v>
      </c>
      <c r="BF352" t="s">
        <v>3724</v>
      </c>
      <c r="BG352" t="s">
        <v>3728</v>
      </c>
      <c r="BJ352" t="s">
        <v>3730</v>
      </c>
      <c r="BK352" t="s">
        <v>269</v>
      </c>
      <c r="BL352" t="s">
        <v>3731</v>
      </c>
      <c r="BM352" t="s">
        <v>3732</v>
      </c>
      <c r="BN352" t="s">
        <v>3733</v>
      </c>
    </row>
    <row r="353" spans="1:67">
      <c r="A353">
        <v>338</v>
      </c>
      <c r="B353" t="s">
        <v>3702</v>
      </c>
      <c r="C353" t="s">
        <v>3703</v>
      </c>
      <c r="D353" t="s">
        <v>3734</v>
      </c>
      <c r="E353" t="s">
        <v>3735</v>
      </c>
      <c r="F353" t="s">
        <v>126</v>
      </c>
      <c r="G353" t="s">
        <v>126</v>
      </c>
      <c r="H353" t="s">
        <v>126</v>
      </c>
      <c r="I353" t="s">
        <v>126</v>
      </c>
      <c r="J353" t="s">
        <v>126</v>
      </c>
      <c r="K353" t="s">
        <v>126</v>
      </c>
      <c r="L353" t="s">
        <v>126</v>
      </c>
      <c r="M353" t="s">
        <v>126</v>
      </c>
      <c r="O353" t="s">
        <v>126</v>
      </c>
      <c r="P353" t="s">
        <v>126</v>
      </c>
      <c r="Q353" t="s">
        <v>126</v>
      </c>
      <c r="R353" t="s">
        <v>126</v>
      </c>
      <c r="S353" t="b">
        <v>1</v>
      </c>
      <c r="T353" t="s">
        <v>126</v>
      </c>
      <c r="U353" t="s">
        <v>126</v>
      </c>
      <c r="V353" t="s">
        <v>126</v>
      </c>
      <c r="W353" t="s">
        <v>126</v>
      </c>
      <c r="X353" t="s">
        <v>126</v>
      </c>
      <c r="Y353" t="b">
        <v>1</v>
      </c>
      <c r="Z353" t="s">
        <v>126</v>
      </c>
      <c r="AA353" t="s">
        <v>126</v>
      </c>
      <c r="AB353" t="s">
        <v>126</v>
      </c>
      <c r="AC353" t="s">
        <v>127</v>
      </c>
      <c r="AD353" t="s">
        <v>251</v>
      </c>
      <c r="AF353" t="s">
        <v>126</v>
      </c>
      <c r="AI353">
        <v>2140</v>
      </c>
      <c r="AJ353" t="s">
        <v>3736</v>
      </c>
      <c r="AK353" t="s">
        <v>3737</v>
      </c>
      <c r="AL353">
        <v>144458</v>
      </c>
      <c r="AM353">
        <v>824109</v>
      </c>
      <c r="AN353">
        <v>22694995</v>
      </c>
      <c r="AO353">
        <v>73129</v>
      </c>
      <c r="AP353">
        <v>5793241</v>
      </c>
      <c r="AQ353">
        <v>7281</v>
      </c>
      <c r="AR353" t="s">
        <v>130</v>
      </c>
      <c r="AS353" t="s">
        <v>3735</v>
      </c>
      <c r="AT353" t="s">
        <v>3738</v>
      </c>
      <c r="AU353">
        <v>7398</v>
      </c>
      <c r="AV353" t="s">
        <v>3739</v>
      </c>
      <c r="AW353" t="s">
        <v>132</v>
      </c>
      <c r="AX353" t="s">
        <v>3735</v>
      </c>
      <c r="AY353" t="s">
        <v>3740</v>
      </c>
      <c r="AZ353" t="s">
        <v>3741</v>
      </c>
      <c r="BA353" t="s">
        <v>132</v>
      </c>
      <c r="BB353" t="s">
        <v>3735</v>
      </c>
      <c r="BC353" t="s">
        <v>3742</v>
      </c>
      <c r="BD353">
        <v>22694995</v>
      </c>
      <c r="BE353" t="s">
        <v>132</v>
      </c>
      <c r="BF353" t="s">
        <v>3735</v>
      </c>
      <c r="BG353" t="s">
        <v>3740</v>
      </c>
      <c r="BH353" t="s">
        <v>3743</v>
      </c>
      <c r="BJ353" t="s">
        <v>3744</v>
      </c>
      <c r="BN353" t="s">
        <v>3745</v>
      </c>
    </row>
    <row r="354" spans="1:67">
      <c r="A354">
        <v>339</v>
      </c>
      <c r="B354" t="s">
        <v>3702</v>
      </c>
      <c r="C354" t="s">
        <v>3703</v>
      </c>
      <c r="D354" t="s">
        <v>3746</v>
      </c>
      <c r="E354" t="s">
        <v>3747</v>
      </c>
      <c r="F354" t="s">
        <v>126</v>
      </c>
      <c r="G354" t="s">
        <v>216</v>
      </c>
      <c r="H354" t="s">
        <v>126</v>
      </c>
      <c r="I354" t="s">
        <v>126</v>
      </c>
      <c r="J354" t="s">
        <v>126</v>
      </c>
      <c r="K354" t="s">
        <v>126</v>
      </c>
      <c r="L354" t="s">
        <v>126</v>
      </c>
      <c r="M354" t="s">
        <v>126</v>
      </c>
      <c r="O354" t="s">
        <v>126</v>
      </c>
      <c r="P354" t="s">
        <v>126</v>
      </c>
      <c r="Q354" t="s">
        <v>126</v>
      </c>
      <c r="R354" t="s">
        <v>126</v>
      </c>
      <c r="S354" t="s">
        <v>126</v>
      </c>
      <c r="T354" t="s">
        <v>126</v>
      </c>
      <c r="U354" t="s">
        <v>126</v>
      </c>
      <c r="V354" t="s">
        <v>126</v>
      </c>
      <c r="W354" t="s">
        <v>126</v>
      </c>
      <c r="X354" t="s">
        <v>126</v>
      </c>
      <c r="Y354" t="s">
        <v>126</v>
      </c>
      <c r="Z354" t="s">
        <v>126</v>
      </c>
      <c r="AA354" t="s">
        <v>126</v>
      </c>
      <c r="AB354" t="s">
        <v>126</v>
      </c>
      <c r="AC354" t="s">
        <v>127</v>
      </c>
      <c r="AF354" t="s">
        <v>126</v>
      </c>
      <c r="AG354">
        <v>97</v>
      </c>
      <c r="AH354">
        <v>132</v>
      </c>
      <c r="AI354">
        <v>127</v>
      </c>
      <c r="AJ354" t="s">
        <v>3748</v>
      </c>
      <c r="AK354" t="s">
        <v>3749</v>
      </c>
      <c r="AL354">
        <v>5260</v>
      </c>
      <c r="AM354">
        <v>175441</v>
      </c>
      <c r="AN354">
        <v>22694944</v>
      </c>
      <c r="AP354">
        <v>2480705</v>
      </c>
      <c r="AQ354">
        <v>7301</v>
      </c>
      <c r="AR354" t="s">
        <v>130</v>
      </c>
      <c r="AS354" t="s">
        <v>3747</v>
      </c>
      <c r="AT354" t="s">
        <v>3750</v>
      </c>
      <c r="AU354">
        <v>7415</v>
      </c>
      <c r="AV354" t="s">
        <v>3751</v>
      </c>
      <c r="AW354" t="s">
        <v>132</v>
      </c>
      <c r="AX354" t="s">
        <v>3747</v>
      </c>
      <c r="AY354" t="s">
        <v>3750</v>
      </c>
      <c r="AZ354" t="s">
        <v>3752</v>
      </c>
      <c r="BA354" t="s">
        <v>132</v>
      </c>
      <c r="BB354" t="s">
        <v>3747</v>
      </c>
      <c r="BC354" t="s">
        <v>3746</v>
      </c>
      <c r="BD354">
        <v>22694944</v>
      </c>
      <c r="BE354" t="s">
        <v>132</v>
      </c>
      <c r="BF354" t="s">
        <v>3747</v>
      </c>
      <c r="BG354" t="s">
        <v>3753</v>
      </c>
      <c r="BJ354" t="s">
        <v>3754</v>
      </c>
      <c r="BN354" t="s">
        <v>3755</v>
      </c>
    </row>
    <row r="355" spans="1:67">
      <c r="A355">
        <v>340</v>
      </c>
      <c r="B355" t="s">
        <v>3702</v>
      </c>
      <c r="C355" t="s">
        <v>3703</v>
      </c>
      <c r="D355" t="s">
        <v>3756</v>
      </c>
      <c r="E355" t="s">
        <v>3757</v>
      </c>
      <c r="F355" t="s">
        <v>126</v>
      </c>
      <c r="G355" t="s">
        <v>126</v>
      </c>
      <c r="H355" t="s">
        <v>126</v>
      </c>
      <c r="I355" t="s">
        <v>126</v>
      </c>
      <c r="J355" t="s">
        <v>126</v>
      </c>
      <c r="K355" t="s">
        <v>126</v>
      </c>
      <c r="L355" t="s">
        <v>126</v>
      </c>
      <c r="M355" t="s">
        <v>126</v>
      </c>
      <c r="O355" t="s">
        <v>126</v>
      </c>
      <c r="P355" t="s">
        <v>126</v>
      </c>
      <c r="Q355" t="s">
        <v>126</v>
      </c>
      <c r="R355" t="s">
        <v>126</v>
      </c>
      <c r="S355" t="s">
        <v>126</v>
      </c>
      <c r="T355" t="s">
        <v>126</v>
      </c>
      <c r="U355" t="s">
        <v>126</v>
      </c>
      <c r="V355" t="s">
        <v>126</v>
      </c>
      <c r="W355" t="s">
        <v>126</v>
      </c>
      <c r="X355" t="s">
        <v>126</v>
      </c>
      <c r="Y355" t="s">
        <v>126</v>
      </c>
      <c r="Z355" t="s">
        <v>126</v>
      </c>
      <c r="AA355" t="s">
        <v>126</v>
      </c>
      <c r="AB355" t="s">
        <v>126</v>
      </c>
      <c r="AC355" t="s">
        <v>127</v>
      </c>
      <c r="AF355" t="s">
        <v>126</v>
      </c>
      <c r="AG355">
        <v>117</v>
      </c>
      <c r="AH355">
        <v>158</v>
      </c>
      <c r="AI355">
        <v>171</v>
      </c>
      <c r="AJ355" t="s">
        <v>3758</v>
      </c>
      <c r="AK355" t="s">
        <v>3759</v>
      </c>
      <c r="AL355">
        <v>5246</v>
      </c>
      <c r="AM355">
        <v>562382</v>
      </c>
      <c r="AN355">
        <v>22695409</v>
      </c>
      <c r="AP355">
        <v>2480659</v>
      </c>
      <c r="AQ355">
        <v>7252</v>
      </c>
      <c r="AR355" t="s">
        <v>130</v>
      </c>
      <c r="AS355" t="s">
        <v>3757</v>
      </c>
      <c r="AT355" t="s">
        <v>3760</v>
      </c>
      <c r="AU355">
        <v>7372</v>
      </c>
      <c r="AV355" t="s">
        <v>3761</v>
      </c>
      <c r="AW355" t="s">
        <v>132</v>
      </c>
      <c r="AX355" t="s">
        <v>3757</v>
      </c>
      <c r="AY355" t="s">
        <v>3760</v>
      </c>
      <c r="AZ355" t="s">
        <v>3762</v>
      </c>
      <c r="BA355" t="s">
        <v>132</v>
      </c>
      <c r="BB355" t="s">
        <v>3757</v>
      </c>
      <c r="BC355" t="s">
        <v>3763</v>
      </c>
      <c r="BD355">
        <v>22695409</v>
      </c>
      <c r="BE355" t="s">
        <v>132</v>
      </c>
      <c r="BF355" t="s">
        <v>3757</v>
      </c>
      <c r="BG355" t="s">
        <v>3764</v>
      </c>
      <c r="BJ355" t="s">
        <v>184</v>
      </c>
      <c r="BN355" t="s">
        <v>3765</v>
      </c>
      <c r="BO355" t="s">
        <v>3766</v>
      </c>
    </row>
    <row r="356" spans="1:67">
      <c r="A356">
        <v>341</v>
      </c>
      <c r="B356" t="s">
        <v>3702</v>
      </c>
      <c r="C356" t="s">
        <v>3703</v>
      </c>
      <c r="D356" t="s">
        <v>3767</v>
      </c>
      <c r="E356" t="s">
        <v>3768</v>
      </c>
      <c r="F356" t="s">
        <v>126</v>
      </c>
      <c r="G356" t="s">
        <v>126</v>
      </c>
      <c r="H356" t="s">
        <v>126</v>
      </c>
      <c r="I356" t="s">
        <v>126</v>
      </c>
      <c r="J356" t="s">
        <v>126</v>
      </c>
      <c r="K356" t="s">
        <v>126</v>
      </c>
      <c r="L356" t="s">
        <v>126</v>
      </c>
      <c r="M356" t="s">
        <v>126</v>
      </c>
      <c r="O356" t="s">
        <v>126</v>
      </c>
      <c r="P356" t="s">
        <v>126</v>
      </c>
      <c r="Q356" t="s">
        <v>126</v>
      </c>
      <c r="R356" t="s">
        <v>126</v>
      </c>
      <c r="S356" t="s">
        <v>126</v>
      </c>
      <c r="T356" t="s">
        <v>126</v>
      </c>
      <c r="U356" t="s">
        <v>126</v>
      </c>
      <c r="V356" t="s">
        <v>126</v>
      </c>
      <c r="W356" t="s">
        <v>126</v>
      </c>
      <c r="X356" t="s">
        <v>126</v>
      </c>
      <c r="Y356" t="s">
        <v>126</v>
      </c>
      <c r="Z356" t="s">
        <v>126</v>
      </c>
      <c r="AA356" t="s">
        <v>126</v>
      </c>
      <c r="AB356" t="s">
        <v>126</v>
      </c>
      <c r="AC356" t="s">
        <v>127</v>
      </c>
      <c r="AE356" t="b">
        <v>1</v>
      </c>
      <c r="AF356" t="s">
        <v>126</v>
      </c>
      <c r="AG356">
        <v>144</v>
      </c>
      <c r="AH356">
        <v>139</v>
      </c>
      <c r="AI356">
        <v>112</v>
      </c>
      <c r="AJ356" t="s">
        <v>3769</v>
      </c>
      <c r="AK356" t="s">
        <v>3770</v>
      </c>
      <c r="AL356">
        <v>5418</v>
      </c>
      <c r="AM356">
        <v>175478</v>
      </c>
      <c r="AN356">
        <v>22695170</v>
      </c>
      <c r="AP356">
        <v>2480393</v>
      </c>
      <c r="AQ356">
        <v>7257</v>
      </c>
      <c r="AR356" t="s">
        <v>130</v>
      </c>
      <c r="AS356" t="s">
        <v>3768</v>
      </c>
      <c r="AT356" t="s">
        <v>3767</v>
      </c>
      <c r="AU356">
        <v>7376</v>
      </c>
      <c r="AV356" t="s">
        <v>3771</v>
      </c>
      <c r="AW356" t="s">
        <v>132</v>
      </c>
      <c r="AX356" t="s">
        <v>3768</v>
      </c>
      <c r="AY356" t="s">
        <v>3767</v>
      </c>
      <c r="AZ356" t="s">
        <v>3772</v>
      </c>
      <c r="BA356" t="s">
        <v>132</v>
      </c>
      <c r="BB356" t="s">
        <v>3768</v>
      </c>
      <c r="BC356" t="s">
        <v>3767</v>
      </c>
      <c r="BD356">
        <v>22695170</v>
      </c>
      <c r="BE356" t="s">
        <v>132</v>
      </c>
      <c r="BF356" t="s">
        <v>3768</v>
      </c>
      <c r="BG356" t="s">
        <v>3767</v>
      </c>
      <c r="BJ356" t="s">
        <v>3773</v>
      </c>
      <c r="BL356" t="s">
        <v>3774</v>
      </c>
      <c r="BM356" t="s">
        <v>3775</v>
      </c>
      <c r="BN356" t="s">
        <v>3776</v>
      </c>
    </row>
    <row r="357" spans="1:67">
      <c r="A357">
        <v>342</v>
      </c>
      <c r="B357" t="s">
        <v>3702</v>
      </c>
      <c r="C357" t="s">
        <v>3703</v>
      </c>
      <c r="D357" t="s">
        <v>3777</v>
      </c>
      <c r="E357" t="s">
        <v>3778</v>
      </c>
      <c r="F357" t="s">
        <v>126</v>
      </c>
      <c r="H357" t="s">
        <v>126</v>
      </c>
      <c r="I357" t="s">
        <v>126</v>
      </c>
      <c r="J357" t="s">
        <v>126</v>
      </c>
      <c r="K357" t="s">
        <v>126</v>
      </c>
      <c r="L357" t="s">
        <v>126</v>
      </c>
      <c r="M357" t="s">
        <v>126</v>
      </c>
      <c r="O357" t="s">
        <v>126</v>
      </c>
      <c r="P357" t="s">
        <v>126</v>
      </c>
      <c r="Q357" t="s">
        <v>126</v>
      </c>
      <c r="R357" t="s">
        <v>126</v>
      </c>
      <c r="S357" t="s">
        <v>126</v>
      </c>
      <c r="T357" t="s">
        <v>126</v>
      </c>
      <c r="U357" t="s">
        <v>126</v>
      </c>
      <c r="V357" t="s">
        <v>126</v>
      </c>
      <c r="W357" t="s">
        <v>126</v>
      </c>
      <c r="X357" t="s">
        <v>126</v>
      </c>
      <c r="Y357" t="s">
        <v>126</v>
      </c>
      <c r="Z357" t="s">
        <v>126</v>
      </c>
      <c r="AA357" t="s">
        <v>126</v>
      </c>
      <c r="AB357" t="s">
        <v>126</v>
      </c>
      <c r="AC357" t="s">
        <v>263</v>
      </c>
      <c r="AF357" t="s">
        <v>126</v>
      </c>
      <c r="AG357">
        <v>103</v>
      </c>
      <c r="AH357">
        <v>140</v>
      </c>
      <c r="AI357">
        <v>150</v>
      </c>
      <c r="AJ357" t="s">
        <v>3779</v>
      </c>
      <c r="AK357" t="s">
        <v>3780</v>
      </c>
      <c r="AL357">
        <v>5379</v>
      </c>
      <c r="AM357">
        <v>175483</v>
      </c>
      <c r="AN357">
        <v>22695174</v>
      </c>
      <c r="AO357">
        <v>288</v>
      </c>
      <c r="AP357">
        <v>2480649</v>
      </c>
      <c r="AQ357">
        <v>7259</v>
      </c>
      <c r="AR357" t="s">
        <v>130</v>
      </c>
      <c r="AS357" t="s">
        <v>3778</v>
      </c>
      <c r="AT357" t="s">
        <v>3781</v>
      </c>
      <c r="AU357">
        <v>7378</v>
      </c>
      <c r="AV357" t="s">
        <v>3782</v>
      </c>
      <c r="AW357" t="s">
        <v>132</v>
      </c>
      <c r="AX357" t="s">
        <v>3778</v>
      </c>
      <c r="AY357" t="s">
        <v>3781</v>
      </c>
      <c r="AZ357" t="s">
        <v>3783</v>
      </c>
      <c r="BA357" t="s">
        <v>132</v>
      </c>
      <c r="BB357" t="s">
        <v>3778</v>
      </c>
      <c r="BC357" t="s">
        <v>3781</v>
      </c>
      <c r="BD357">
        <v>22695174</v>
      </c>
      <c r="BE357" t="s">
        <v>132</v>
      </c>
      <c r="BF357" t="s">
        <v>3778</v>
      </c>
      <c r="BG357" t="s">
        <v>3781</v>
      </c>
      <c r="BJ357" t="s">
        <v>3784</v>
      </c>
      <c r="BN357" t="s">
        <v>3785</v>
      </c>
    </row>
    <row r="358" spans="1:67">
      <c r="A358">
        <v>343</v>
      </c>
      <c r="B358" t="s">
        <v>3702</v>
      </c>
      <c r="C358" t="s">
        <v>3703</v>
      </c>
      <c r="D358" t="s">
        <v>3786</v>
      </c>
      <c r="E358" t="s">
        <v>3787</v>
      </c>
      <c r="F358" t="s">
        <v>126</v>
      </c>
      <c r="G358" t="s">
        <v>126</v>
      </c>
      <c r="H358" t="s">
        <v>126</v>
      </c>
      <c r="I358" t="s">
        <v>126</v>
      </c>
      <c r="J358" t="s">
        <v>126</v>
      </c>
      <c r="K358" t="s">
        <v>126</v>
      </c>
      <c r="L358" t="s">
        <v>126</v>
      </c>
      <c r="O358" t="s">
        <v>126</v>
      </c>
      <c r="P358" t="s">
        <v>126</v>
      </c>
      <c r="Q358" t="s">
        <v>126</v>
      </c>
      <c r="R358" t="s">
        <v>126</v>
      </c>
      <c r="S358" t="s">
        <v>126</v>
      </c>
      <c r="T358" t="s">
        <v>126</v>
      </c>
      <c r="U358" t="s">
        <v>126</v>
      </c>
      <c r="V358" t="s">
        <v>126</v>
      </c>
      <c r="W358" t="s">
        <v>126</v>
      </c>
      <c r="X358" t="s">
        <v>126</v>
      </c>
      <c r="Y358" t="s">
        <v>126</v>
      </c>
      <c r="Z358" t="s">
        <v>126</v>
      </c>
      <c r="AA358" t="s">
        <v>126</v>
      </c>
      <c r="AB358" t="s">
        <v>126</v>
      </c>
      <c r="AC358" t="s">
        <v>1821</v>
      </c>
      <c r="AF358" t="s">
        <v>126</v>
      </c>
      <c r="AG358">
        <v>104</v>
      </c>
      <c r="AH358">
        <v>141</v>
      </c>
      <c r="AI358">
        <v>111</v>
      </c>
      <c r="AJ358" t="s">
        <v>3788</v>
      </c>
      <c r="AK358" t="s">
        <v>3789</v>
      </c>
      <c r="AL358">
        <v>5361</v>
      </c>
      <c r="AM358">
        <v>175481</v>
      </c>
      <c r="AN358">
        <v>22695180</v>
      </c>
      <c r="AO358">
        <v>214</v>
      </c>
      <c r="AP358">
        <v>2480696</v>
      </c>
      <c r="AQ358">
        <v>7263</v>
      </c>
      <c r="AR358" t="s">
        <v>130</v>
      </c>
      <c r="AS358" t="s">
        <v>3787</v>
      </c>
      <c r="AT358" t="s">
        <v>3786</v>
      </c>
      <c r="AU358">
        <v>7381</v>
      </c>
      <c r="AV358" t="s">
        <v>3790</v>
      </c>
      <c r="AW358" t="s">
        <v>132</v>
      </c>
      <c r="AX358" t="s">
        <v>3787</v>
      </c>
      <c r="AY358" t="s">
        <v>3786</v>
      </c>
      <c r="AZ358" t="s">
        <v>3791</v>
      </c>
      <c r="BA358" t="s">
        <v>132</v>
      </c>
      <c r="BB358" t="s">
        <v>3787</v>
      </c>
      <c r="BC358" t="s">
        <v>3786</v>
      </c>
      <c r="BD358">
        <v>22695180</v>
      </c>
      <c r="BE358" t="s">
        <v>132</v>
      </c>
      <c r="BF358" t="s">
        <v>3787</v>
      </c>
      <c r="BG358" t="s">
        <v>3786</v>
      </c>
      <c r="BJ358" t="s">
        <v>3792</v>
      </c>
      <c r="BN358" t="s">
        <v>3793</v>
      </c>
    </row>
    <row r="359" spans="1:67">
      <c r="A359">
        <v>344</v>
      </c>
      <c r="B359" t="s">
        <v>3702</v>
      </c>
      <c r="C359" t="s">
        <v>3703</v>
      </c>
      <c r="D359" t="s">
        <v>3794</v>
      </c>
      <c r="E359" t="s">
        <v>3795</v>
      </c>
      <c r="F359" t="s">
        <v>126</v>
      </c>
      <c r="G359" t="s">
        <v>126</v>
      </c>
      <c r="H359" t="s">
        <v>126</v>
      </c>
      <c r="I359" t="s">
        <v>126</v>
      </c>
      <c r="J359" t="s">
        <v>126</v>
      </c>
      <c r="K359" t="s">
        <v>126</v>
      </c>
      <c r="L359" t="s">
        <v>126</v>
      </c>
      <c r="M359" t="s">
        <v>126</v>
      </c>
      <c r="O359" t="s">
        <v>126</v>
      </c>
      <c r="P359" t="s">
        <v>126</v>
      </c>
      <c r="Q359" t="s">
        <v>126</v>
      </c>
      <c r="R359" t="s">
        <v>126</v>
      </c>
      <c r="S359" t="s">
        <v>126</v>
      </c>
      <c r="T359" t="s">
        <v>126</v>
      </c>
      <c r="U359" t="s">
        <v>126</v>
      </c>
      <c r="V359" t="s">
        <v>126</v>
      </c>
      <c r="W359" t="s">
        <v>126</v>
      </c>
      <c r="X359" t="s">
        <v>126</v>
      </c>
      <c r="Y359" t="s">
        <v>126</v>
      </c>
      <c r="Z359" t="s">
        <v>126</v>
      </c>
      <c r="AA359" t="s">
        <v>126</v>
      </c>
      <c r="AB359" t="s">
        <v>126</v>
      </c>
      <c r="AC359" t="s">
        <v>263</v>
      </c>
      <c r="AF359" t="s">
        <v>126</v>
      </c>
      <c r="AG359">
        <v>115</v>
      </c>
      <c r="AH359">
        <v>153</v>
      </c>
      <c r="AI359">
        <v>151</v>
      </c>
      <c r="AJ359" t="s">
        <v>3796</v>
      </c>
      <c r="AK359" t="s">
        <v>3797</v>
      </c>
      <c r="AL359">
        <v>5231</v>
      </c>
      <c r="AM359">
        <v>175504</v>
      </c>
      <c r="AN359">
        <v>22695289</v>
      </c>
      <c r="AO359">
        <v>73171</v>
      </c>
      <c r="AP359">
        <v>2480377</v>
      </c>
      <c r="AQ359">
        <v>7403</v>
      </c>
      <c r="AR359" t="s">
        <v>130</v>
      </c>
      <c r="AS359" t="s">
        <v>3798</v>
      </c>
      <c r="AT359" t="s">
        <v>3799</v>
      </c>
      <c r="AU359">
        <v>7502</v>
      </c>
      <c r="AV359" t="s">
        <v>3800</v>
      </c>
      <c r="AW359" t="s">
        <v>132</v>
      </c>
      <c r="AX359" t="s">
        <v>3798</v>
      </c>
      <c r="AY359" t="s">
        <v>3799</v>
      </c>
      <c r="AZ359" t="s">
        <v>3801</v>
      </c>
      <c r="BA359" t="s">
        <v>132</v>
      </c>
      <c r="BB359" t="s">
        <v>3798</v>
      </c>
      <c r="BC359" t="s">
        <v>3799</v>
      </c>
      <c r="BD359">
        <v>22695289</v>
      </c>
      <c r="BE359" t="s">
        <v>132</v>
      </c>
      <c r="BF359" t="s">
        <v>3798</v>
      </c>
      <c r="BG359" t="s">
        <v>3799</v>
      </c>
      <c r="BJ359" t="s">
        <v>184</v>
      </c>
      <c r="BL359" t="s">
        <v>3802</v>
      </c>
      <c r="BM359" t="s">
        <v>3803</v>
      </c>
      <c r="BN359" t="s">
        <v>3804</v>
      </c>
    </row>
    <row r="360" spans="1:67">
      <c r="A360">
        <v>345</v>
      </c>
      <c r="B360" t="s">
        <v>3702</v>
      </c>
      <c r="C360" t="s">
        <v>3703</v>
      </c>
      <c r="D360" t="s">
        <v>3805</v>
      </c>
      <c r="E360" t="s">
        <v>3806</v>
      </c>
      <c r="F360" t="s">
        <v>126</v>
      </c>
      <c r="G360" t="s">
        <v>126</v>
      </c>
      <c r="I360" t="s">
        <v>126</v>
      </c>
      <c r="J360" t="s">
        <v>126</v>
      </c>
      <c r="K360" t="s">
        <v>126</v>
      </c>
      <c r="L360" t="s">
        <v>126</v>
      </c>
      <c r="M360" t="s">
        <v>126</v>
      </c>
      <c r="O360" t="s">
        <v>126</v>
      </c>
      <c r="P360" t="s">
        <v>126</v>
      </c>
      <c r="Q360" t="s">
        <v>126</v>
      </c>
      <c r="R360" t="s">
        <v>126</v>
      </c>
      <c r="S360" t="b">
        <v>1</v>
      </c>
      <c r="T360" t="s">
        <v>126</v>
      </c>
      <c r="U360" t="s">
        <v>126</v>
      </c>
      <c r="V360" t="s">
        <v>126</v>
      </c>
      <c r="W360" t="s">
        <v>126</v>
      </c>
      <c r="X360" t="s">
        <v>126</v>
      </c>
      <c r="Y360" t="s">
        <v>126</v>
      </c>
      <c r="Z360" t="b">
        <v>1</v>
      </c>
      <c r="AA360" t="s">
        <v>126</v>
      </c>
      <c r="AB360" t="s">
        <v>126</v>
      </c>
      <c r="AC360" t="s">
        <v>127</v>
      </c>
      <c r="AD360" t="s">
        <v>251</v>
      </c>
      <c r="AF360" t="s">
        <v>126</v>
      </c>
      <c r="AG360">
        <v>110</v>
      </c>
      <c r="AH360">
        <v>147</v>
      </c>
      <c r="AI360">
        <v>2118</v>
      </c>
      <c r="AJ360" t="s">
        <v>3807</v>
      </c>
      <c r="AK360" t="s">
        <v>3808</v>
      </c>
      <c r="AL360">
        <v>5242</v>
      </c>
      <c r="AM360">
        <v>175502</v>
      </c>
      <c r="AN360">
        <v>22734216</v>
      </c>
      <c r="AO360">
        <v>324</v>
      </c>
      <c r="AP360">
        <v>2480666</v>
      </c>
      <c r="AQ360">
        <v>7391</v>
      </c>
      <c r="AR360" t="s">
        <v>130</v>
      </c>
      <c r="AS360" t="s">
        <v>3806</v>
      </c>
      <c r="AT360" t="s">
        <v>3805</v>
      </c>
      <c r="AU360">
        <v>7506</v>
      </c>
      <c r="AV360" t="s">
        <v>3809</v>
      </c>
      <c r="AW360" t="s">
        <v>132</v>
      </c>
      <c r="AX360" t="s">
        <v>3806</v>
      </c>
      <c r="AY360" t="s">
        <v>3810</v>
      </c>
      <c r="AZ360" t="s">
        <v>3811</v>
      </c>
      <c r="BA360" t="s">
        <v>132</v>
      </c>
      <c r="BB360" t="s">
        <v>3806</v>
      </c>
      <c r="BC360" t="s">
        <v>3812</v>
      </c>
      <c r="BD360">
        <v>22734216</v>
      </c>
      <c r="BE360" t="s">
        <v>132</v>
      </c>
      <c r="BF360" t="s">
        <v>3806</v>
      </c>
      <c r="BG360" t="s">
        <v>3813</v>
      </c>
      <c r="BJ360" t="s">
        <v>3814</v>
      </c>
      <c r="BK360" t="s">
        <v>3815</v>
      </c>
      <c r="BM360" t="s">
        <v>3816</v>
      </c>
      <c r="BN360" t="s">
        <v>3817</v>
      </c>
    </row>
    <row r="361" spans="1:67">
      <c r="A361">
        <v>346</v>
      </c>
      <c r="B361" t="s">
        <v>3702</v>
      </c>
      <c r="C361" t="s">
        <v>3703</v>
      </c>
      <c r="D361" t="s">
        <v>3818</v>
      </c>
      <c r="E361" t="s">
        <v>3819</v>
      </c>
      <c r="F361" t="s">
        <v>126</v>
      </c>
      <c r="G361" t="s">
        <v>126</v>
      </c>
      <c r="I361" t="s">
        <v>126</v>
      </c>
      <c r="J361" t="s">
        <v>126</v>
      </c>
      <c r="K361" t="s">
        <v>126</v>
      </c>
      <c r="L361" t="s">
        <v>126</v>
      </c>
      <c r="M361" t="s">
        <v>126</v>
      </c>
      <c r="O361" t="s">
        <v>126</v>
      </c>
      <c r="P361" t="s">
        <v>126</v>
      </c>
      <c r="Q361" t="s">
        <v>126</v>
      </c>
      <c r="R361" t="s">
        <v>126</v>
      </c>
      <c r="S361" t="s">
        <v>126</v>
      </c>
      <c r="T361" t="s">
        <v>126</v>
      </c>
      <c r="U361" t="s">
        <v>126</v>
      </c>
      <c r="V361" t="s">
        <v>126</v>
      </c>
      <c r="W361" t="s">
        <v>126</v>
      </c>
      <c r="X361" t="s">
        <v>126</v>
      </c>
      <c r="Y361" t="s">
        <v>126</v>
      </c>
      <c r="Z361" t="s">
        <v>126</v>
      </c>
      <c r="AA361" t="s">
        <v>126</v>
      </c>
      <c r="AB361" t="s">
        <v>126</v>
      </c>
      <c r="AC361" t="s">
        <v>142</v>
      </c>
      <c r="AF361" t="s">
        <v>126</v>
      </c>
      <c r="AG361">
        <v>110.5</v>
      </c>
      <c r="AH361">
        <v>148</v>
      </c>
      <c r="AI361">
        <v>2116</v>
      </c>
      <c r="AJ361" t="s">
        <v>3820</v>
      </c>
      <c r="AK361" t="s">
        <v>3821</v>
      </c>
      <c r="AL361">
        <v>72725</v>
      </c>
      <c r="AM361">
        <v>824045</v>
      </c>
      <c r="AN361">
        <v>22732272</v>
      </c>
      <c r="AP361">
        <v>4850063</v>
      </c>
      <c r="AQ361">
        <v>7394</v>
      </c>
      <c r="AR361" t="s">
        <v>130</v>
      </c>
      <c r="AS361" t="s">
        <v>3822</v>
      </c>
      <c r="AT361" t="s">
        <v>3823</v>
      </c>
      <c r="AU361">
        <v>7509</v>
      </c>
      <c r="AV361" t="s">
        <v>3824</v>
      </c>
      <c r="AW361" t="s">
        <v>132</v>
      </c>
      <c r="AX361" t="s">
        <v>3822</v>
      </c>
      <c r="AY361" t="s">
        <v>3825</v>
      </c>
      <c r="AZ361" t="s">
        <v>3826</v>
      </c>
      <c r="BA361" t="s">
        <v>132</v>
      </c>
      <c r="BB361" t="s">
        <v>3822</v>
      </c>
      <c r="BC361" t="s">
        <v>3823</v>
      </c>
      <c r="BD361">
        <v>22732272</v>
      </c>
      <c r="BE361" t="s">
        <v>132</v>
      </c>
      <c r="BF361" t="s">
        <v>3822</v>
      </c>
      <c r="BG361" t="s">
        <v>3827</v>
      </c>
      <c r="BJ361" t="s">
        <v>3828</v>
      </c>
      <c r="BL361" t="s">
        <v>3829</v>
      </c>
      <c r="BM361" t="s">
        <v>3830</v>
      </c>
      <c r="BN361" t="s">
        <v>3831</v>
      </c>
    </row>
    <row r="362" spans="1:67">
      <c r="A362">
        <v>347</v>
      </c>
      <c r="B362" t="s">
        <v>3702</v>
      </c>
      <c r="C362" t="s">
        <v>3703</v>
      </c>
      <c r="D362" t="s">
        <v>3832</v>
      </c>
      <c r="E362" t="s">
        <v>3833</v>
      </c>
      <c r="F362" t="s">
        <v>126</v>
      </c>
      <c r="G362" t="s">
        <v>126</v>
      </c>
      <c r="I362" t="s">
        <v>126</v>
      </c>
      <c r="J362" t="s">
        <v>126</v>
      </c>
      <c r="K362" t="s">
        <v>126</v>
      </c>
      <c r="L362" t="s">
        <v>126</v>
      </c>
      <c r="M362" t="s">
        <v>126</v>
      </c>
      <c r="O362" t="s">
        <v>126</v>
      </c>
      <c r="P362" t="s">
        <v>126</v>
      </c>
      <c r="Q362" t="s">
        <v>126</v>
      </c>
      <c r="R362" t="s">
        <v>126</v>
      </c>
      <c r="S362" t="s">
        <v>126</v>
      </c>
      <c r="T362" t="s">
        <v>126</v>
      </c>
      <c r="U362" t="s">
        <v>126</v>
      </c>
      <c r="V362" t="s">
        <v>126</v>
      </c>
      <c r="W362" t="s">
        <v>126</v>
      </c>
      <c r="X362" t="s">
        <v>126</v>
      </c>
      <c r="Y362" t="s">
        <v>126</v>
      </c>
      <c r="Z362" t="s">
        <v>126</v>
      </c>
      <c r="AA362" t="s">
        <v>126</v>
      </c>
      <c r="AB362" t="s">
        <v>126</v>
      </c>
      <c r="AC362" t="s">
        <v>127</v>
      </c>
      <c r="AF362" t="s">
        <v>126</v>
      </c>
      <c r="AG362">
        <v>111</v>
      </c>
      <c r="AH362">
        <v>149</v>
      </c>
      <c r="AI362">
        <v>146</v>
      </c>
      <c r="AJ362" t="s">
        <v>3834</v>
      </c>
      <c r="AK362" t="s">
        <v>3835</v>
      </c>
      <c r="AL362">
        <v>5240</v>
      </c>
      <c r="AM362">
        <v>559296</v>
      </c>
      <c r="AN362">
        <v>22734223</v>
      </c>
      <c r="AP362">
        <v>2480662</v>
      </c>
      <c r="AQ362">
        <v>7395</v>
      </c>
      <c r="AR362" t="s">
        <v>130</v>
      </c>
      <c r="AS362" t="s">
        <v>3833</v>
      </c>
      <c r="AT362" t="s">
        <v>3832</v>
      </c>
      <c r="AU362">
        <v>7510</v>
      </c>
      <c r="AV362" t="s">
        <v>3836</v>
      </c>
      <c r="AW362" t="s">
        <v>132</v>
      </c>
      <c r="AX362" t="s">
        <v>3833</v>
      </c>
      <c r="AY362" t="s">
        <v>3837</v>
      </c>
      <c r="AZ362" t="s">
        <v>3838</v>
      </c>
      <c r="BA362" t="s">
        <v>132</v>
      </c>
      <c r="BB362" t="s">
        <v>3833</v>
      </c>
      <c r="BC362" t="s">
        <v>3832</v>
      </c>
      <c r="BD362">
        <v>22734223</v>
      </c>
      <c r="BE362" t="s">
        <v>132</v>
      </c>
      <c r="BF362" t="s">
        <v>3833</v>
      </c>
      <c r="BG362" t="s">
        <v>3839</v>
      </c>
      <c r="BJ362" t="s">
        <v>3840</v>
      </c>
      <c r="BL362" t="s">
        <v>3841</v>
      </c>
      <c r="BM362" t="s">
        <v>3842</v>
      </c>
      <c r="BN362" t="s">
        <v>3843</v>
      </c>
    </row>
    <row r="363" spans="1:67">
      <c r="A363">
        <v>348</v>
      </c>
      <c r="B363" t="s">
        <v>3702</v>
      </c>
      <c r="C363" t="s">
        <v>3703</v>
      </c>
      <c r="D363" t="s">
        <v>3844</v>
      </c>
      <c r="E363" t="s">
        <v>3845</v>
      </c>
      <c r="F363" t="s">
        <v>126</v>
      </c>
      <c r="G363" t="s">
        <v>126</v>
      </c>
      <c r="I363" t="s">
        <v>126</v>
      </c>
      <c r="J363" t="s">
        <v>126</v>
      </c>
      <c r="K363" t="s">
        <v>126</v>
      </c>
      <c r="L363" t="s">
        <v>126</v>
      </c>
      <c r="M363" t="s">
        <v>126</v>
      </c>
      <c r="O363" t="s">
        <v>126</v>
      </c>
      <c r="P363" t="s">
        <v>126</v>
      </c>
      <c r="Q363" t="s">
        <v>126</v>
      </c>
      <c r="R363" t="s">
        <v>126</v>
      </c>
      <c r="S363" t="s">
        <v>126</v>
      </c>
      <c r="T363" t="s">
        <v>126</v>
      </c>
      <c r="U363" t="s">
        <v>126</v>
      </c>
      <c r="V363" t="s">
        <v>126</v>
      </c>
      <c r="W363" t="s">
        <v>126</v>
      </c>
      <c r="X363" t="s">
        <v>126</v>
      </c>
      <c r="Y363" t="s">
        <v>126</v>
      </c>
      <c r="Z363" t="s">
        <v>126</v>
      </c>
      <c r="AA363" t="s">
        <v>126</v>
      </c>
      <c r="AB363" t="s">
        <v>126</v>
      </c>
      <c r="AC363" t="s">
        <v>127</v>
      </c>
      <c r="AF363" t="s">
        <v>126</v>
      </c>
      <c r="AG363">
        <v>112</v>
      </c>
      <c r="AH363">
        <v>150</v>
      </c>
      <c r="AI363">
        <v>145</v>
      </c>
      <c r="AJ363" t="s">
        <v>3846</v>
      </c>
      <c r="AK363" t="s">
        <v>3847</v>
      </c>
      <c r="AL363">
        <v>5241</v>
      </c>
      <c r="AM363">
        <v>175500</v>
      </c>
      <c r="AN363">
        <v>22695271</v>
      </c>
      <c r="AO363">
        <v>73168</v>
      </c>
      <c r="AP363">
        <v>2480665</v>
      </c>
      <c r="AQ363">
        <v>7396</v>
      </c>
      <c r="AR363" t="s">
        <v>130</v>
      </c>
      <c r="AS363" t="s">
        <v>3845</v>
      </c>
      <c r="AT363" t="s">
        <v>3844</v>
      </c>
      <c r="AU363">
        <v>7511</v>
      </c>
      <c r="AV363" t="s">
        <v>3848</v>
      </c>
      <c r="AW363" t="s">
        <v>132</v>
      </c>
      <c r="AX363" t="s">
        <v>3845</v>
      </c>
      <c r="AY363" t="s">
        <v>3849</v>
      </c>
      <c r="AZ363" t="s">
        <v>3850</v>
      </c>
      <c r="BA363" t="s">
        <v>132</v>
      </c>
      <c r="BB363" t="s">
        <v>3845</v>
      </c>
      <c r="BC363" t="s">
        <v>3844</v>
      </c>
      <c r="BD363">
        <v>22695271</v>
      </c>
      <c r="BE363" t="s">
        <v>132</v>
      </c>
      <c r="BF363" t="s">
        <v>3845</v>
      </c>
      <c r="BG363" t="s">
        <v>3851</v>
      </c>
      <c r="BJ363" t="s">
        <v>3852</v>
      </c>
      <c r="BL363" t="s">
        <v>3853</v>
      </c>
      <c r="BM363" t="s">
        <v>3854</v>
      </c>
      <c r="BN363" t="s">
        <v>3855</v>
      </c>
    </row>
    <row r="364" spans="1:67">
      <c r="A364">
        <v>349</v>
      </c>
      <c r="B364" t="s">
        <v>3702</v>
      </c>
      <c r="C364" t="s">
        <v>3703</v>
      </c>
      <c r="D364" t="s">
        <v>3856</v>
      </c>
      <c r="E364" t="s">
        <v>3857</v>
      </c>
      <c r="F364" t="s">
        <v>126</v>
      </c>
      <c r="G364" t="s">
        <v>126</v>
      </c>
      <c r="I364" t="s">
        <v>126</v>
      </c>
      <c r="J364" t="s">
        <v>126</v>
      </c>
      <c r="K364" t="s">
        <v>126</v>
      </c>
      <c r="L364" t="s">
        <v>126</v>
      </c>
      <c r="M364" t="s">
        <v>126</v>
      </c>
      <c r="O364" t="s">
        <v>126</v>
      </c>
      <c r="P364" t="s">
        <v>126</v>
      </c>
      <c r="Q364" t="s">
        <v>126</v>
      </c>
      <c r="R364" t="s">
        <v>126</v>
      </c>
      <c r="S364" t="s">
        <v>126</v>
      </c>
      <c r="T364" t="s">
        <v>126</v>
      </c>
      <c r="U364" t="s">
        <v>126</v>
      </c>
      <c r="V364" t="s">
        <v>126</v>
      </c>
      <c r="W364" t="s">
        <v>126</v>
      </c>
      <c r="X364" t="s">
        <v>126</v>
      </c>
      <c r="Y364" t="s">
        <v>126</v>
      </c>
      <c r="Z364" t="s">
        <v>126</v>
      </c>
      <c r="AA364" t="s">
        <v>126</v>
      </c>
      <c r="AB364" t="s">
        <v>126</v>
      </c>
      <c r="AC364" t="s">
        <v>263</v>
      </c>
      <c r="AF364" t="s">
        <v>126</v>
      </c>
      <c r="AG364">
        <v>113</v>
      </c>
      <c r="AH364">
        <v>151</v>
      </c>
      <c r="AI364">
        <v>147</v>
      </c>
      <c r="AJ364" t="s">
        <v>3858</v>
      </c>
      <c r="AK364" t="s">
        <v>3859</v>
      </c>
      <c r="AL364">
        <v>5243</v>
      </c>
      <c r="AM364">
        <v>175501</v>
      </c>
      <c r="AN364">
        <v>22695277</v>
      </c>
      <c r="AO364">
        <v>73169</v>
      </c>
      <c r="AP364">
        <v>2480663</v>
      </c>
      <c r="AQ364">
        <v>7397</v>
      </c>
      <c r="AR364" t="s">
        <v>130</v>
      </c>
      <c r="AS364" t="s">
        <v>3857</v>
      </c>
      <c r="AT364" t="s">
        <v>3856</v>
      </c>
      <c r="AU364">
        <v>7512</v>
      </c>
      <c r="AV364" t="s">
        <v>3860</v>
      </c>
      <c r="AW364" t="s">
        <v>132</v>
      </c>
      <c r="AX364" t="s">
        <v>3857</v>
      </c>
      <c r="AY364" t="s">
        <v>3861</v>
      </c>
      <c r="AZ364" t="s">
        <v>3862</v>
      </c>
      <c r="BA364" t="s">
        <v>132</v>
      </c>
      <c r="BB364" t="s">
        <v>3857</v>
      </c>
      <c r="BC364" t="s">
        <v>3856</v>
      </c>
      <c r="BD364">
        <v>22695277</v>
      </c>
      <c r="BE364" t="s">
        <v>132</v>
      </c>
      <c r="BF364" t="s">
        <v>3857</v>
      </c>
      <c r="BG364" t="s">
        <v>3863</v>
      </c>
      <c r="BJ364" t="s">
        <v>3864</v>
      </c>
      <c r="BL364" t="s">
        <v>3865</v>
      </c>
      <c r="BM364" t="s">
        <v>3866</v>
      </c>
      <c r="BN364" t="s">
        <v>3867</v>
      </c>
    </row>
    <row r="365" spans="1:67">
      <c r="A365">
        <v>350</v>
      </c>
      <c r="B365" t="s">
        <v>3702</v>
      </c>
      <c r="C365" t="s">
        <v>3703</v>
      </c>
      <c r="D365" t="s">
        <v>3868</v>
      </c>
      <c r="E365" t="s">
        <v>3869</v>
      </c>
      <c r="F365" t="s">
        <v>126</v>
      </c>
      <c r="G365" t="s">
        <v>126</v>
      </c>
      <c r="I365" t="s">
        <v>126</v>
      </c>
      <c r="J365" t="s">
        <v>126</v>
      </c>
      <c r="K365" t="s">
        <v>126</v>
      </c>
      <c r="L365" t="s">
        <v>126</v>
      </c>
      <c r="M365" t="s">
        <v>126</v>
      </c>
      <c r="O365" t="s">
        <v>126</v>
      </c>
      <c r="P365" t="s">
        <v>126</v>
      </c>
      <c r="Q365" t="s">
        <v>126</v>
      </c>
      <c r="R365" t="s">
        <v>126</v>
      </c>
      <c r="S365" t="s">
        <v>126</v>
      </c>
      <c r="T365" t="s">
        <v>126</v>
      </c>
      <c r="U365" t="s">
        <v>126</v>
      </c>
      <c r="V365" t="s">
        <v>126</v>
      </c>
      <c r="W365" t="s">
        <v>126</v>
      </c>
      <c r="X365" t="s">
        <v>126</v>
      </c>
      <c r="Y365" t="s">
        <v>126</v>
      </c>
      <c r="Z365" t="s">
        <v>126</v>
      </c>
      <c r="AA365" t="s">
        <v>126</v>
      </c>
      <c r="AB365" t="s">
        <v>126</v>
      </c>
      <c r="AC365" t="s">
        <v>127</v>
      </c>
      <c r="AF365" t="s">
        <v>126</v>
      </c>
      <c r="AG365">
        <v>114</v>
      </c>
      <c r="AH365">
        <v>152</v>
      </c>
      <c r="AI365">
        <v>148</v>
      </c>
      <c r="AJ365" t="s">
        <v>3870</v>
      </c>
      <c r="AK365" t="s">
        <v>3871</v>
      </c>
      <c r="AL365">
        <v>5244</v>
      </c>
      <c r="AM365">
        <v>175499</v>
      </c>
      <c r="AN365">
        <v>22695283</v>
      </c>
      <c r="AO365">
        <v>73170</v>
      </c>
      <c r="AP365">
        <v>2480664</v>
      </c>
      <c r="AQ365">
        <v>7398</v>
      </c>
      <c r="AR365" t="s">
        <v>130</v>
      </c>
      <c r="AS365" t="s">
        <v>3869</v>
      </c>
      <c r="AT365" t="s">
        <v>3868</v>
      </c>
      <c r="AU365">
        <v>7513</v>
      </c>
      <c r="AV365" t="s">
        <v>3872</v>
      </c>
      <c r="AW365" t="s">
        <v>132</v>
      </c>
      <c r="AX365" t="s">
        <v>3869</v>
      </c>
      <c r="AY365" t="s">
        <v>3873</v>
      </c>
      <c r="AZ365" t="s">
        <v>3874</v>
      </c>
      <c r="BA365" t="s">
        <v>132</v>
      </c>
      <c r="BB365" t="s">
        <v>3869</v>
      </c>
      <c r="BC365" t="s">
        <v>3868</v>
      </c>
      <c r="BD365">
        <v>22695283</v>
      </c>
      <c r="BE365" t="s">
        <v>132</v>
      </c>
      <c r="BF365" t="s">
        <v>3869</v>
      </c>
      <c r="BG365" t="s">
        <v>3875</v>
      </c>
      <c r="BJ365" t="s">
        <v>3876</v>
      </c>
      <c r="BL365" t="s">
        <v>3802</v>
      </c>
      <c r="BM365" t="s">
        <v>3877</v>
      </c>
      <c r="BN365" t="s">
        <v>3878</v>
      </c>
      <c r="BO365" t="s">
        <v>3879</v>
      </c>
    </row>
    <row r="366" spans="1:67">
      <c r="A366">
        <v>351</v>
      </c>
      <c r="B366" t="s">
        <v>3702</v>
      </c>
      <c r="C366" t="s">
        <v>3703</v>
      </c>
      <c r="D366" t="s">
        <v>3880</v>
      </c>
      <c r="E366" t="s">
        <v>3881</v>
      </c>
      <c r="F366" t="s">
        <v>126</v>
      </c>
      <c r="G366" t="s">
        <v>126</v>
      </c>
      <c r="H366" t="s">
        <v>126</v>
      </c>
      <c r="I366" t="s">
        <v>126</v>
      </c>
      <c r="J366" t="s">
        <v>126</v>
      </c>
      <c r="K366" t="s">
        <v>126</v>
      </c>
      <c r="L366" t="s">
        <v>126</v>
      </c>
      <c r="M366" t="s">
        <v>126</v>
      </c>
      <c r="O366" t="s">
        <v>126</v>
      </c>
      <c r="P366" t="s">
        <v>126</v>
      </c>
      <c r="Q366" t="s">
        <v>126</v>
      </c>
      <c r="R366" t="s">
        <v>126</v>
      </c>
      <c r="S366" t="s">
        <v>126</v>
      </c>
      <c r="T366" t="s">
        <v>126</v>
      </c>
      <c r="U366" t="s">
        <v>126</v>
      </c>
      <c r="V366" t="s">
        <v>126</v>
      </c>
      <c r="W366" t="s">
        <v>126</v>
      </c>
      <c r="X366" t="s">
        <v>126</v>
      </c>
      <c r="Y366" t="s">
        <v>126</v>
      </c>
      <c r="Z366" t="s">
        <v>126</v>
      </c>
      <c r="AA366" t="s">
        <v>126</v>
      </c>
      <c r="AB366" t="s">
        <v>126</v>
      </c>
      <c r="AC366" t="s">
        <v>3605</v>
      </c>
      <c r="AF366" t="s">
        <v>126</v>
      </c>
      <c r="AG366">
        <v>109</v>
      </c>
      <c r="AH366">
        <v>145</v>
      </c>
      <c r="AI366">
        <v>109</v>
      </c>
      <c r="AJ366" t="s">
        <v>3882</v>
      </c>
      <c r="AK366" t="s">
        <v>3883</v>
      </c>
      <c r="AL366">
        <v>5392</v>
      </c>
      <c r="AM366">
        <v>175497</v>
      </c>
      <c r="AN366">
        <v>22695250</v>
      </c>
      <c r="AP366">
        <v>2480408</v>
      </c>
      <c r="AQ366">
        <v>7351</v>
      </c>
      <c r="AR366" t="s">
        <v>130</v>
      </c>
      <c r="AS366" t="s">
        <v>3881</v>
      </c>
      <c r="AT366" t="s">
        <v>3880</v>
      </c>
      <c r="AU366">
        <v>7446</v>
      </c>
      <c r="AV366" t="s">
        <v>3884</v>
      </c>
      <c r="AW366" t="s">
        <v>132</v>
      </c>
      <c r="AX366" t="s">
        <v>3881</v>
      </c>
      <c r="AY366" t="s">
        <v>3880</v>
      </c>
      <c r="AZ366" t="s">
        <v>3885</v>
      </c>
      <c r="BA366" t="s">
        <v>132</v>
      </c>
      <c r="BB366" t="s">
        <v>3881</v>
      </c>
      <c r="BC366" t="s">
        <v>3880</v>
      </c>
      <c r="BD366">
        <v>22695250</v>
      </c>
      <c r="BE366" t="s">
        <v>132</v>
      </c>
      <c r="BF366" t="s">
        <v>3881</v>
      </c>
      <c r="BG366" t="s">
        <v>3880</v>
      </c>
      <c r="BJ366" t="s">
        <v>184</v>
      </c>
      <c r="BL366" t="s">
        <v>3886</v>
      </c>
      <c r="BM366" t="s">
        <v>3887</v>
      </c>
      <c r="BN366" t="s">
        <v>3888</v>
      </c>
    </row>
    <row r="367" spans="1:67">
      <c r="A367">
        <v>352</v>
      </c>
      <c r="B367" t="s">
        <v>3702</v>
      </c>
      <c r="C367" t="s">
        <v>3703</v>
      </c>
      <c r="D367" t="s">
        <v>3889</v>
      </c>
      <c r="E367" t="s">
        <v>3890</v>
      </c>
      <c r="F367" t="s">
        <v>126</v>
      </c>
      <c r="G367" t="s">
        <v>126</v>
      </c>
      <c r="H367" t="s">
        <v>126</v>
      </c>
      <c r="I367" t="s">
        <v>126</v>
      </c>
      <c r="J367" t="s">
        <v>126</v>
      </c>
      <c r="K367" t="s">
        <v>126</v>
      </c>
      <c r="L367" t="s">
        <v>126</v>
      </c>
      <c r="O367" t="s">
        <v>126</v>
      </c>
      <c r="P367" t="s">
        <v>126</v>
      </c>
      <c r="Q367" t="s">
        <v>126</v>
      </c>
      <c r="R367" t="s">
        <v>126</v>
      </c>
      <c r="S367" t="s">
        <v>126</v>
      </c>
      <c r="T367" t="s">
        <v>126</v>
      </c>
      <c r="U367" t="s">
        <v>126</v>
      </c>
      <c r="V367" t="s">
        <v>126</v>
      </c>
      <c r="W367" t="s">
        <v>126</v>
      </c>
      <c r="X367" t="s">
        <v>126</v>
      </c>
      <c r="Y367" t="s">
        <v>126</v>
      </c>
      <c r="Z367" t="s">
        <v>126</v>
      </c>
      <c r="AA367" t="s">
        <v>126</v>
      </c>
      <c r="AB367" t="s">
        <v>126</v>
      </c>
      <c r="AC367" t="s">
        <v>3605</v>
      </c>
      <c r="AF367" t="s">
        <v>126</v>
      </c>
      <c r="AG367">
        <v>105</v>
      </c>
      <c r="AH367">
        <v>142</v>
      </c>
      <c r="AI367">
        <v>110</v>
      </c>
      <c r="AJ367" t="s">
        <v>3891</v>
      </c>
      <c r="AK367" t="s">
        <v>3892</v>
      </c>
      <c r="AL367">
        <v>5426</v>
      </c>
      <c r="AM367">
        <v>561476</v>
      </c>
      <c r="AN367">
        <v>22695185</v>
      </c>
      <c r="AO367">
        <v>73158</v>
      </c>
      <c r="AP367">
        <v>2480715</v>
      </c>
      <c r="AQ367">
        <v>7334</v>
      </c>
      <c r="AR367" t="s">
        <v>130</v>
      </c>
      <c r="AS367" t="s">
        <v>3890</v>
      </c>
      <c r="AT367" t="s">
        <v>3889</v>
      </c>
      <c r="AU367">
        <v>7452</v>
      </c>
      <c r="AV367" t="s">
        <v>3893</v>
      </c>
      <c r="AW367" t="s">
        <v>132</v>
      </c>
      <c r="AX367" t="s">
        <v>3890</v>
      </c>
      <c r="AY367" t="s">
        <v>3889</v>
      </c>
      <c r="AZ367" t="s">
        <v>3894</v>
      </c>
      <c r="BA367" t="s">
        <v>132</v>
      </c>
      <c r="BB367" t="s">
        <v>3890</v>
      </c>
      <c r="BC367" t="s">
        <v>3889</v>
      </c>
      <c r="BD367">
        <v>22695185</v>
      </c>
      <c r="BE367" t="s">
        <v>132</v>
      </c>
      <c r="BF367" t="s">
        <v>3890</v>
      </c>
      <c r="BG367" t="s">
        <v>3889</v>
      </c>
      <c r="BI367" t="s">
        <v>3895</v>
      </c>
      <c r="BJ367" t="s">
        <v>184</v>
      </c>
      <c r="BL367" t="s">
        <v>2124</v>
      </c>
      <c r="BM367" t="s">
        <v>3896</v>
      </c>
      <c r="BN367" t="s">
        <v>3897</v>
      </c>
    </row>
    <row r="368" spans="1:67">
      <c r="A368">
        <v>353</v>
      </c>
      <c r="B368" t="s">
        <v>3702</v>
      </c>
      <c r="C368" t="s">
        <v>3703</v>
      </c>
      <c r="D368" t="s">
        <v>3898</v>
      </c>
      <c r="E368" t="s">
        <v>3899</v>
      </c>
      <c r="F368" t="s">
        <v>126</v>
      </c>
      <c r="G368" t="s">
        <v>126</v>
      </c>
      <c r="H368" t="s">
        <v>126</v>
      </c>
      <c r="I368" t="s">
        <v>126</v>
      </c>
      <c r="J368" t="s">
        <v>126</v>
      </c>
      <c r="K368" t="s">
        <v>126</v>
      </c>
      <c r="L368" t="s">
        <v>126</v>
      </c>
      <c r="M368" t="s">
        <v>126</v>
      </c>
      <c r="O368" t="s">
        <v>126</v>
      </c>
      <c r="P368" t="s">
        <v>126</v>
      </c>
      <c r="Q368" t="s">
        <v>126</v>
      </c>
      <c r="R368" t="s">
        <v>126</v>
      </c>
      <c r="S368" t="s">
        <v>126</v>
      </c>
      <c r="T368" t="s">
        <v>126</v>
      </c>
      <c r="U368" t="s">
        <v>126</v>
      </c>
      <c r="V368" t="s">
        <v>126</v>
      </c>
      <c r="W368" t="s">
        <v>126</v>
      </c>
      <c r="X368" t="s">
        <v>126</v>
      </c>
      <c r="Y368" t="s">
        <v>126</v>
      </c>
      <c r="Z368" t="s">
        <v>126</v>
      </c>
      <c r="AA368" t="s">
        <v>126</v>
      </c>
      <c r="AB368" t="s">
        <v>126</v>
      </c>
      <c r="AC368" t="s">
        <v>3605</v>
      </c>
      <c r="AF368" t="s">
        <v>126</v>
      </c>
      <c r="AG368">
        <v>106</v>
      </c>
      <c r="AH368">
        <v>143</v>
      </c>
      <c r="AI368">
        <v>107</v>
      </c>
      <c r="AJ368" t="s">
        <v>3900</v>
      </c>
      <c r="AK368" t="s">
        <v>3901</v>
      </c>
      <c r="AL368">
        <v>5363</v>
      </c>
      <c r="AM368">
        <v>560343</v>
      </c>
      <c r="AN368">
        <v>22695189</v>
      </c>
      <c r="AO368">
        <v>73159</v>
      </c>
      <c r="AP368">
        <v>2480388</v>
      </c>
      <c r="AQ368">
        <v>7336</v>
      </c>
      <c r="AR368" t="s">
        <v>130</v>
      </c>
      <c r="AS368" t="s">
        <v>3899</v>
      </c>
      <c r="AT368" t="s">
        <v>3898</v>
      </c>
      <c r="AU368">
        <v>7453</v>
      </c>
      <c r="AV368" t="s">
        <v>3902</v>
      </c>
      <c r="AW368" t="s">
        <v>132</v>
      </c>
      <c r="AX368" t="s">
        <v>3899</v>
      </c>
      <c r="AY368" t="s">
        <v>3898</v>
      </c>
      <c r="AZ368" t="s">
        <v>3903</v>
      </c>
      <c r="BA368" t="s">
        <v>132</v>
      </c>
      <c r="BB368" t="s">
        <v>3899</v>
      </c>
      <c r="BC368" t="s">
        <v>3898</v>
      </c>
      <c r="BD368">
        <v>22695189</v>
      </c>
      <c r="BE368" t="s">
        <v>132</v>
      </c>
      <c r="BF368" t="s">
        <v>3899</v>
      </c>
      <c r="BG368" t="s">
        <v>3898</v>
      </c>
      <c r="BJ368" t="s">
        <v>184</v>
      </c>
      <c r="BL368" t="s">
        <v>3904</v>
      </c>
      <c r="BM368" t="s">
        <v>3905</v>
      </c>
      <c r="BN368" t="s">
        <v>3906</v>
      </c>
    </row>
    <row r="369" spans="1:67">
      <c r="A369">
        <v>354</v>
      </c>
      <c r="B369" t="s">
        <v>3702</v>
      </c>
      <c r="C369" t="s">
        <v>3703</v>
      </c>
      <c r="D369" t="s">
        <v>3907</v>
      </c>
      <c r="E369" t="s">
        <v>3908</v>
      </c>
      <c r="F369" t="s">
        <v>126</v>
      </c>
      <c r="G369" t="s">
        <v>126</v>
      </c>
      <c r="H369" t="s">
        <v>126</v>
      </c>
      <c r="I369" t="s">
        <v>126</v>
      </c>
      <c r="J369" t="s">
        <v>126</v>
      </c>
      <c r="K369" t="s">
        <v>126</v>
      </c>
      <c r="L369" t="s">
        <v>126</v>
      </c>
      <c r="M369" t="s">
        <v>126</v>
      </c>
      <c r="O369" t="s">
        <v>126</v>
      </c>
      <c r="P369" t="s">
        <v>126</v>
      </c>
      <c r="Q369" t="s">
        <v>126</v>
      </c>
      <c r="R369" t="s">
        <v>126</v>
      </c>
      <c r="S369" t="s">
        <v>126</v>
      </c>
      <c r="T369" t="s">
        <v>126</v>
      </c>
      <c r="U369" t="s">
        <v>126</v>
      </c>
      <c r="V369" t="s">
        <v>126</v>
      </c>
      <c r="W369" t="s">
        <v>126</v>
      </c>
      <c r="X369" t="s">
        <v>126</v>
      </c>
      <c r="Y369" t="s">
        <v>126</v>
      </c>
      <c r="Z369" t="s">
        <v>126</v>
      </c>
      <c r="AA369" t="s">
        <v>126</v>
      </c>
      <c r="AB369" t="s">
        <v>126</v>
      </c>
      <c r="AC369" t="s">
        <v>3605</v>
      </c>
      <c r="AF369" t="s">
        <v>126</v>
      </c>
      <c r="AG369">
        <v>107</v>
      </c>
      <c r="AH369">
        <v>144</v>
      </c>
      <c r="AI369">
        <v>1029</v>
      </c>
      <c r="AJ369" t="s">
        <v>3909</v>
      </c>
      <c r="AK369" t="s">
        <v>3910</v>
      </c>
      <c r="AL369">
        <v>327608</v>
      </c>
      <c r="AN369">
        <v>22695207</v>
      </c>
      <c r="AP369">
        <v>2480384</v>
      </c>
      <c r="AQ369">
        <v>7340</v>
      </c>
      <c r="AR369" t="s">
        <v>130</v>
      </c>
      <c r="AS369" t="s">
        <v>3911</v>
      </c>
      <c r="AT369" t="s">
        <v>3912</v>
      </c>
      <c r="AU369">
        <v>7457</v>
      </c>
      <c r="AV369" t="s">
        <v>3913</v>
      </c>
      <c r="AW369" t="s">
        <v>132</v>
      </c>
      <c r="AX369" t="s">
        <v>3911</v>
      </c>
      <c r="AY369" t="s">
        <v>3914</v>
      </c>
      <c r="AZ369" t="s">
        <v>3915</v>
      </c>
      <c r="BA369" t="s">
        <v>132</v>
      </c>
      <c r="BB369" t="s">
        <v>3911</v>
      </c>
      <c r="BC369" t="s">
        <v>3912</v>
      </c>
      <c r="BD369">
        <v>22695207</v>
      </c>
      <c r="BE369" t="s">
        <v>132</v>
      </c>
      <c r="BF369" t="s">
        <v>3911</v>
      </c>
      <c r="BG369" t="s">
        <v>3912</v>
      </c>
      <c r="BH369" t="s">
        <v>3916</v>
      </c>
      <c r="BI369" t="s">
        <v>3917</v>
      </c>
      <c r="BJ369" t="s">
        <v>2114</v>
      </c>
      <c r="BN369" t="s">
        <v>3918</v>
      </c>
    </row>
    <row r="370" spans="1:67">
      <c r="A370">
        <v>355</v>
      </c>
      <c r="B370" t="s">
        <v>3702</v>
      </c>
      <c r="C370" t="s">
        <v>3703</v>
      </c>
      <c r="D370" t="s">
        <v>3919</v>
      </c>
      <c r="E370" t="s">
        <v>3920</v>
      </c>
      <c r="F370" t="s">
        <v>126</v>
      </c>
      <c r="G370" t="s">
        <v>126</v>
      </c>
      <c r="H370" t="s">
        <v>126</v>
      </c>
      <c r="I370" t="s">
        <v>126</v>
      </c>
      <c r="J370" t="s">
        <v>126</v>
      </c>
      <c r="K370" t="s">
        <v>126</v>
      </c>
      <c r="L370" t="s">
        <v>126</v>
      </c>
      <c r="M370" t="s">
        <v>126</v>
      </c>
      <c r="O370" t="s">
        <v>126</v>
      </c>
      <c r="P370" t="s">
        <v>126</v>
      </c>
      <c r="Q370" t="s">
        <v>126</v>
      </c>
      <c r="R370" t="s">
        <v>126</v>
      </c>
      <c r="S370" t="s">
        <v>126</v>
      </c>
      <c r="T370" t="s">
        <v>126</v>
      </c>
      <c r="U370" t="s">
        <v>126</v>
      </c>
      <c r="V370" t="s">
        <v>126</v>
      </c>
      <c r="W370" t="s">
        <v>126</v>
      </c>
      <c r="X370" t="s">
        <v>126</v>
      </c>
      <c r="Y370" t="s">
        <v>126</v>
      </c>
      <c r="Z370" t="s">
        <v>126</v>
      </c>
      <c r="AA370" t="s">
        <v>126</v>
      </c>
      <c r="AB370" t="s">
        <v>126</v>
      </c>
      <c r="AC370" t="s">
        <v>1821</v>
      </c>
      <c r="AF370" t="s">
        <v>126</v>
      </c>
      <c r="AG370">
        <v>108</v>
      </c>
      <c r="AH370">
        <v>146</v>
      </c>
      <c r="AI370">
        <v>108</v>
      </c>
      <c r="AJ370" t="s">
        <v>3921</v>
      </c>
      <c r="AK370" t="s">
        <v>3922</v>
      </c>
      <c r="AL370">
        <v>5401</v>
      </c>
      <c r="AN370">
        <v>22695238</v>
      </c>
      <c r="AO370">
        <v>73164</v>
      </c>
      <c r="AP370">
        <v>5788496</v>
      </c>
      <c r="AQ370">
        <v>7355</v>
      </c>
      <c r="AR370" t="s">
        <v>130</v>
      </c>
      <c r="AS370" t="s">
        <v>3920</v>
      </c>
      <c r="AT370" t="s">
        <v>3919</v>
      </c>
      <c r="AU370">
        <v>7448</v>
      </c>
      <c r="AV370" t="s">
        <v>3923</v>
      </c>
      <c r="AW370" t="s">
        <v>132</v>
      </c>
      <c r="AX370" t="s">
        <v>3920</v>
      </c>
      <c r="AY370" t="s">
        <v>3919</v>
      </c>
      <c r="AZ370" t="s">
        <v>3924</v>
      </c>
      <c r="BA370" t="s">
        <v>132</v>
      </c>
      <c r="BB370" t="s">
        <v>3920</v>
      </c>
      <c r="BC370" t="s">
        <v>3919</v>
      </c>
      <c r="BD370">
        <v>22695238</v>
      </c>
      <c r="BE370" t="s">
        <v>132</v>
      </c>
      <c r="BF370" t="s">
        <v>3920</v>
      </c>
      <c r="BG370" t="s">
        <v>3919</v>
      </c>
      <c r="BJ370" t="s">
        <v>3925</v>
      </c>
      <c r="BN370" t="s">
        <v>3926</v>
      </c>
    </row>
    <row r="371" spans="1:67">
      <c r="A371">
        <v>356</v>
      </c>
      <c r="B371" t="s">
        <v>3702</v>
      </c>
      <c r="C371" t="s">
        <v>3703</v>
      </c>
      <c r="D371" t="s">
        <v>3927</v>
      </c>
      <c r="E371" t="s">
        <v>3928</v>
      </c>
      <c r="F371" t="s">
        <v>126</v>
      </c>
      <c r="H371" t="s">
        <v>126</v>
      </c>
      <c r="I371" t="s">
        <v>126</v>
      </c>
      <c r="J371" t="s">
        <v>126</v>
      </c>
      <c r="K371" t="s">
        <v>126</v>
      </c>
      <c r="L371" t="s">
        <v>126</v>
      </c>
      <c r="M371" t="s">
        <v>126</v>
      </c>
      <c r="O371" t="s">
        <v>126</v>
      </c>
      <c r="P371" t="s">
        <v>126</v>
      </c>
      <c r="Q371" t="s">
        <v>126</v>
      </c>
      <c r="R371" t="s">
        <v>126</v>
      </c>
      <c r="S371" t="s">
        <v>126</v>
      </c>
      <c r="T371" t="s">
        <v>126</v>
      </c>
      <c r="U371" t="s">
        <v>126</v>
      </c>
      <c r="V371" t="s">
        <v>126</v>
      </c>
      <c r="W371" t="s">
        <v>126</v>
      </c>
      <c r="X371" t="s">
        <v>126</v>
      </c>
      <c r="Y371" t="s">
        <v>126</v>
      </c>
      <c r="Z371" t="s">
        <v>126</v>
      </c>
      <c r="AA371" t="s">
        <v>126</v>
      </c>
      <c r="AB371" t="s">
        <v>126</v>
      </c>
      <c r="AC371" t="s">
        <v>127</v>
      </c>
      <c r="AF371" t="s">
        <v>126</v>
      </c>
      <c r="AG371">
        <v>99</v>
      </c>
      <c r="AH371">
        <v>134</v>
      </c>
      <c r="AI371">
        <v>131</v>
      </c>
      <c r="AJ371" t="s">
        <v>3929</v>
      </c>
      <c r="AK371" t="s">
        <v>3930</v>
      </c>
      <c r="AL371">
        <v>5409</v>
      </c>
      <c r="AM371">
        <v>824088</v>
      </c>
      <c r="AN371">
        <v>22695021</v>
      </c>
      <c r="AO371">
        <v>73134</v>
      </c>
      <c r="AP371">
        <v>2480379</v>
      </c>
      <c r="AQ371">
        <v>7405</v>
      </c>
      <c r="AR371" t="s">
        <v>130</v>
      </c>
      <c r="AS371" t="s">
        <v>3928</v>
      </c>
      <c r="AT371" t="s">
        <v>3927</v>
      </c>
      <c r="AU371">
        <v>7515</v>
      </c>
      <c r="AV371" t="s">
        <v>3931</v>
      </c>
      <c r="AW371" t="s">
        <v>132</v>
      </c>
      <c r="AX371" t="s">
        <v>3928</v>
      </c>
      <c r="AY371" t="s">
        <v>3927</v>
      </c>
      <c r="AZ371" t="s">
        <v>3932</v>
      </c>
      <c r="BA371" t="s">
        <v>132</v>
      </c>
      <c r="BB371" t="s">
        <v>3928</v>
      </c>
      <c r="BC371" t="s">
        <v>3927</v>
      </c>
      <c r="BD371">
        <v>22695021</v>
      </c>
      <c r="BE371" t="s">
        <v>132</v>
      </c>
      <c r="BF371" t="s">
        <v>3928</v>
      </c>
      <c r="BG371" t="s">
        <v>3927</v>
      </c>
      <c r="BJ371" t="s">
        <v>3933</v>
      </c>
      <c r="BN371" t="s">
        <v>3934</v>
      </c>
    </row>
    <row r="372" spans="1:67">
      <c r="A372">
        <v>357</v>
      </c>
      <c r="B372" t="s">
        <v>3702</v>
      </c>
      <c r="C372" t="s">
        <v>3703</v>
      </c>
      <c r="D372" t="s">
        <v>3935</v>
      </c>
      <c r="E372" t="s">
        <v>3936</v>
      </c>
      <c r="F372" t="s">
        <v>126</v>
      </c>
      <c r="G372" t="s">
        <v>126</v>
      </c>
      <c r="I372" t="s">
        <v>126</v>
      </c>
      <c r="J372" t="s">
        <v>126</v>
      </c>
      <c r="K372" t="s">
        <v>126</v>
      </c>
      <c r="L372" t="s">
        <v>126</v>
      </c>
      <c r="M372" t="s">
        <v>126</v>
      </c>
      <c r="O372" t="s">
        <v>126</v>
      </c>
      <c r="P372" t="s">
        <v>126</v>
      </c>
      <c r="Q372" t="s">
        <v>126</v>
      </c>
      <c r="R372" t="s">
        <v>126</v>
      </c>
      <c r="S372" t="s">
        <v>126</v>
      </c>
      <c r="T372" t="s">
        <v>126</v>
      </c>
      <c r="U372" t="s">
        <v>126</v>
      </c>
      <c r="V372" t="s">
        <v>126</v>
      </c>
      <c r="W372" t="s">
        <v>126</v>
      </c>
      <c r="X372" t="s">
        <v>126</v>
      </c>
      <c r="Y372" t="s">
        <v>126</v>
      </c>
      <c r="Z372" t="s">
        <v>126</v>
      </c>
      <c r="AA372" t="s">
        <v>126</v>
      </c>
      <c r="AB372" t="s">
        <v>126</v>
      </c>
      <c r="AC372" t="s">
        <v>263</v>
      </c>
      <c r="AF372" t="s">
        <v>126</v>
      </c>
      <c r="AG372">
        <v>157</v>
      </c>
      <c r="AH372">
        <v>189</v>
      </c>
      <c r="AI372">
        <v>143</v>
      </c>
      <c r="AJ372" t="s">
        <v>3937</v>
      </c>
      <c r="AK372" t="s">
        <v>3938</v>
      </c>
      <c r="AL372">
        <v>5323</v>
      </c>
      <c r="AM372">
        <v>563141</v>
      </c>
      <c r="AN372">
        <v>22696201</v>
      </c>
      <c r="AO372">
        <v>73324</v>
      </c>
      <c r="AP372">
        <v>2480391</v>
      </c>
      <c r="AQ372">
        <v>7445</v>
      </c>
      <c r="AR372" t="s">
        <v>130</v>
      </c>
      <c r="AS372" t="s">
        <v>3936</v>
      </c>
      <c r="AT372" t="s">
        <v>3935</v>
      </c>
      <c r="AU372">
        <v>7522</v>
      </c>
      <c r="AV372" t="s">
        <v>3939</v>
      </c>
      <c r="AW372" t="s">
        <v>132</v>
      </c>
      <c r="AX372" t="s">
        <v>3936</v>
      </c>
      <c r="AY372" t="s">
        <v>3935</v>
      </c>
      <c r="AZ372" t="s">
        <v>3940</v>
      </c>
      <c r="BA372" t="s">
        <v>132</v>
      </c>
      <c r="BB372" t="s">
        <v>3936</v>
      </c>
      <c r="BC372" t="s">
        <v>3935</v>
      </c>
      <c r="BD372">
        <v>22696201</v>
      </c>
      <c r="BE372" t="s">
        <v>132</v>
      </c>
      <c r="BF372" t="s">
        <v>3936</v>
      </c>
      <c r="BG372" t="s">
        <v>3935</v>
      </c>
      <c r="BJ372" t="s">
        <v>3941</v>
      </c>
      <c r="BL372" t="s">
        <v>3942</v>
      </c>
      <c r="BM372" t="s">
        <v>3943</v>
      </c>
      <c r="BN372" t="s">
        <v>3944</v>
      </c>
      <c r="BO372" t="s">
        <v>3945</v>
      </c>
    </row>
    <row r="373" spans="1:67">
      <c r="A373">
        <v>358</v>
      </c>
      <c r="B373" t="s">
        <v>3702</v>
      </c>
      <c r="C373" t="s">
        <v>3703</v>
      </c>
      <c r="D373" t="s">
        <v>3946</v>
      </c>
      <c r="E373" t="s">
        <v>3947</v>
      </c>
      <c r="F373" t="s">
        <v>126</v>
      </c>
      <c r="G373" t="s">
        <v>126</v>
      </c>
      <c r="I373" t="s">
        <v>126</v>
      </c>
      <c r="J373" t="s">
        <v>126</v>
      </c>
      <c r="K373" t="s">
        <v>126</v>
      </c>
      <c r="L373" t="s">
        <v>126</v>
      </c>
      <c r="M373" t="s">
        <v>126</v>
      </c>
      <c r="O373" t="s">
        <v>126</v>
      </c>
      <c r="P373" t="s">
        <v>126</v>
      </c>
      <c r="Q373" t="s">
        <v>126</v>
      </c>
      <c r="R373" t="s">
        <v>126</v>
      </c>
      <c r="S373" t="s">
        <v>126</v>
      </c>
      <c r="T373" t="s">
        <v>126</v>
      </c>
      <c r="U373" t="s">
        <v>126</v>
      </c>
      <c r="V373" t="s">
        <v>126</v>
      </c>
      <c r="W373" t="s">
        <v>126</v>
      </c>
      <c r="X373" t="s">
        <v>126</v>
      </c>
      <c r="Y373" t="s">
        <v>126</v>
      </c>
      <c r="Z373" t="s">
        <v>126</v>
      </c>
      <c r="AA373" t="s">
        <v>126</v>
      </c>
      <c r="AB373" t="s">
        <v>126</v>
      </c>
      <c r="AC373" t="s">
        <v>142</v>
      </c>
      <c r="AF373" t="s">
        <v>126</v>
      </c>
      <c r="AG373">
        <v>158</v>
      </c>
      <c r="AH373">
        <v>186</v>
      </c>
      <c r="AI373">
        <v>142</v>
      </c>
      <c r="AJ373" t="s">
        <v>3948</v>
      </c>
      <c r="AK373" t="s">
        <v>3949</v>
      </c>
      <c r="AL373">
        <v>5344</v>
      </c>
      <c r="AM373">
        <v>175587</v>
      </c>
      <c r="AN373">
        <v>22696116</v>
      </c>
      <c r="AO373">
        <v>73311</v>
      </c>
      <c r="AP373">
        <v>2480426</v>
      </c>
      <c r="AQ373">
        <v>7451</v>
      </c>
      <c r="AR373" t="s">
        <v>130</v>
      </c>
      <c r="AS373" t="s">
        <v>3947</v>
      </c>
      <c r="AT373" t="s">
        <v>3946</v>
      </c>
      <c r="AU373">
        <v>7545</v>
      </c>
      <c r="AV373" t="s">
        <v>3950</v>
      </c>
      <c r="AW373" t="s">
        <v>132</v>
      </c>
      <c r="AX373" t="s">
        <v>3947</v>
      </c>
      <c r="AY373" t="s">
        <v>3946</v>
      </c>
      <c r="AZ373" t="s">
        <v>3951</v>
      </c>
      <c r="BA373" t="s">
        <v>132</v>
      </c>
      <c r="BB373" t="s">
        <v>3947</v>
      </c>
      <c r="BC373" t="s">
        <v>3946</v>
      </c>
      <c r="BD373">
        <v>22696116</v>
      </c>
      <c r="BE373" t="s">
        <v>132</v>
      </c>
      <c r="BF373" t="s">
        <v>3947</v>
      </c>
      <c r="BG373" t="s">
        <v>3946</v>
      </c>
      <c r="BJ373" t="s">
        <v>184</v>
      </c>
      <c r="BL373" t="s">
        <v>3952</v>
      </c>
      <c r="BM373" t="s">
        <v>3953</v>
      </c>
      <c r="BN373" t="s">
        <v>3954</v>
      </c>
      <c r="BO373" t="s">
        <v>263</v>
      </c>
    </row>
    <row r="374" spans="1:67">
      <c r="A374">
        <v>359</v>
      </c>
      <c r="B374" t="s">
        <v>3702</v>
      </c>
      <c r="C374" t="s">
        <v>3703</v>
      </c>
      <c r="D374" t="s">
        <v>3955</v>
      </c>
      <c r="E374" t="s">
        <v>3956</v>
      </c>
      <c r="F374" t="s">
        <v>126</v>
      </c>
      <c r="G374" t="s">
        <v>126</v>
      </c>
      <c r="I374" t="s">
        <v>126</v>
      </c>
      <c r="J374" t="s">
        <v>126</v>
      </c>
      <c r="K374" t="s">
        <v>126</v>
      </c>
      <c r="L374" t="s">
        <v>126</v>
      </c>
      <c r="M374" t="s">
        <v>126</v>
      </c>
      <c r="O374" t="s">
        <v>126</v>
      </c>
      <c r="P374" t="s">
        <v>126</v>
      </c>
      <c r="Q374" t="s">
        <v>126</v>
      </c>
      <c r="R374" t="s">
        <v>126</v>
      </c>
      <c r="S374" t="s">
        <v>126</v>
      </c>
      <c r="T374" t="s">
        <v>126</v>
      </c>
      <c r="U374" t="s">
        <v>126</v>
      </c>
      <c r="V374" t="s">
        <v>126</v>
      </c>
      <c r="W374" t="s">
        <v>126</v>
      </c>
      <c r="X374" t="s">
        <v>126</v>
      </c>
      <c r="Y374" t="s">
        <v>126</v>
      </c>
      <c r="Z374" t="s">
        <v>126</v>
      </c>
      <c r="AA374" t="s">
        <v>126</v>
      </c>
      <c r="AB374" t="s">
        <v>126</v>
      </c>
      <c r="AC374" t="s">
        <v>127</v>
      </c>
      <c r="AF374" t="s">
        <v>126</v>
      </c>
      <c r="AG374">
        <v>155</v>
      </c>
      <c r="AH374">
        <v>187</v>
      </c>
      <c r="AI374">
        <v>138</v>
      </c>
      <c r="AJ374" t="s">
        <v>3957</v>
      </c>
      <c r="AK374" t="s">
        <v>3958</v>
      </c>
      <c r="AL374">
        <v>5335</v>
      </c>
      <c r="AM374">
        <v>175572</v>
      </c>
      <c r="AN374">
        <v>22696134</v>
      </c>
      <c r="AP374">
        <v>2480475</v>
      </c>
      <c r="AQ374">
        <v>7453</v>
      </c>
      <c r="AR374" t="s">
        <v>130</v>
      </c>
      <c r="AS374" t="s">
        <v>3956</v>
      </c>
      <c r="AT374" t="s">
        <v>3955</v>
      </c>
      <c r="AU374">
        <v>7558</v>
      </c>
      <c r="AV374" t="s">
        <v>3959</v>
      </c>
      <c r="AW374" t="s">
        <v>132</v>
      </c>
      <c r="AX374" t="s">
        <v>3956</v>
      </c>
      <c r="AY374" t="s">
        <v>3955</v>
      </c>
      <c r="AZ374" t="s">
        <v>3960</v>
      </c>
      <c r="BA374" t="s">
        <v>132</v>
      </c>
      <c r="BB374" t="s">
        <v>3956</v>
      </c>
      <c r="BC374" t="s">
        <v>3955</v>
      </c>
      <c r="BD374">
        <v>22696134</v>
      </c>
      <c r="BE374" t="s">
        <v>132</v>
      </c>
      <c r="BF374" t="s">
        <v>3956</v>
      </c>
      <c r="BG374" t="s">
        <v>3955</v>
      </c>
      <c r="BJ374" t="s">
        <v>184</v>
      </c>
      <c r="BL374" t="s">
        <v>2124</v>
      </c>
      <c r="BM374" t="s">
        <v>3961</v>
      </c>
      <c r="BN374" t="s">
        <v>3962</v>
      </c>
    </row>
    <row r="375" spans="1:67">
      <c r="A375">
        <v>360</v>
      </c>
      <c r="B375" t="s">
        <v>3702</v>
      </c>
      <c r="C375" t="s">
        <v>3703</v>
      </c>
      <c r="D375" t="s">
        <v>3963</v>
      </c>
      <c r="E375" t="s">
        <v>3964</v>
      </c>
      <c r="F375" t="s">
        <v>126</v>
      </c>
      <c r="G375" t="s">
        <v>126</v>
      </c>
      <c r="I375" t="s">
        <v>126</v>
      </c>
      <c r="J375" t="s">
        <v>126</v>
      </c>
      <c r="K375" t="s">
        <v>126</v>
      </c>
      <c r="L375" t="s">
        <v>126</v>
      </c>
      <c r="M375" t="s">
        <v>126</v>
      </c>
      <c r="O375" t="s">
        <v>126</v>
      </c>
      <c r="P375" t="s">
        <v>126</v>
      </c>
      <c r="Q375" t="b">
        <v>1</v>
      </c>
      <c r="R375" t="s">
        <v>126</v>
      </c>
      <c r="S375" t="s">
        <v>126</v>
      </c>
      <c r="T375" t="s">
        <v>126</v>
      </c>
      <c r="U375" t="s">
        <v>126</v>
      </c>
      <c r="V375" t="s">
        <v>126</v>
      </c>
      <c r="W375" t="s">
        <v>126</v>
      </c>
      <c r="X375" t="s">
        <v>126</v>
      </c>
      <c r="Y375" t="s">
        <v>126</v>
      </c>
      <c r="Z375" t="s">
        <v>126</v>
      </c>
      <c r="AA375" t="s">
        <v>126</v>
      </c>
      <c r="AB375" t="s">
        <v>126</v>
      </c>
      <c r="AC375" t="s">
        <v>127</v>
      </c>
      <c r="AF375" t="s">
        <v>126</v>
      </c>
      <c r="AG375">
        <v>145</v>
      </c>
      <c r="AH375">
        <v>176</v>
      </c>
      <c r="AI375">
        <v>136</v>
      </c>
      <c r="AJ375" t="s">
        <v>3965</v>
      </c>
      <c r="AK375" t="s">
        <v>3966</v>
      </c>
      <c r="AL375">
        <v>201033</v>
      </c>
      <c r="AN375">
        <v>22696022</v>
      </c>
      <c r="AO375">
        <v>359</v>
      </c>
      <c r="AP375">
        <v>2680976</v>
      </c>
      <c r="AQ375">
        <v>7459</v>
      </c>
      <c r="AR375" t="s">
        <v>130</v>
      </c>
      <c r="AS375" t="s">
        <v>3964</v>
      </c>
      <c r="AT375" t="s">
        <v>3963</v>
      </c>
      <c r="AU375">
        <v>7562</v>
      </c>
      <c r="AV375" t="s">
        <v>3967</v>
      </c>
      <c r="AW375" t="s">
        <v>132</v>
      </c>
      <c r="AX375" t="s">
        <v>3964</v>
      </c>
      <c r="AY375" t="s">
        <v>3963</v>
      </c>
      <c r="AZ375" t="s">
        <v>3968</v>
      </c>
      <c r="BA375" t="s">
        <v>132</v>
      </c>
      <c r="BB375" t="s">
        <v>3964</v>
      </c>
      <c r="BC375" t="s">
        <v>3963</v>
      </c>
      <c r="BD375">
        <v>22696022</v>
      </c>
      <c r="BE375" t="s">
        <v>132</v>
      </c>
      <c r="BF375" t="s">
        <v>3964</v>
      </c>
      <c r="BG375" t="s">
        <v>3963</v>
      </c>
      <c r="BH375" t="s">
        <v>3969</v>
      </c>
      <c r="BJ375" t="s">
        <v>3970</v>
      </c>
      <c r="BK375" t="s">
        <v>269</v>
      </c>
      <c r="BL375" t="s">
        <v>3971</v>
      </c>
      <c r="BM375" t="s">
        <v>3972</v>
      </c>
      <c r="BN375" t="s">
        <v>3973</v>
      </c>
    </row>
    <row r="376" spans="1:67">
      <c r="A376">
        <v>361</v>
      </c>
      <c r="B376" t="s">
        <v>3702</v>
      </c>
      <c r="C376" t="s">
        <v>3703</v>
      </c>
      <c r="D376" t="s">
        <v>3974</v>
      </c>
      <c r="E376" t="s">
        <v>3975</v>
      </c>
      <c r="F376" t="s">
        <v>126</v>
      </c>
      <c r="G376" t="s">
        <v>126</v>
      </c>
      <c r="I376" t="s">
        <v>126</v>
      </c>
      <c r="J376" t="s">
        <v>126</v>
      </c>
      <c r="K376" t="s">
        <v>126</v>
      </c>
      <c r="L376" t="s">
        <v>126</v>
      </c>
      <c r="M376" t="s">
        <v>126</v>
      </c>
      <c r="O376" t="s">
        <v>126</v>
      </c>
      <c r="P376" t="s">
        <v>126</v>
      </c>
      <c r="Q376" t="b">
        <v>1</v>
      </c>
      <c r="R376" t="s">
        <v>126</v>
      </c>
      <c r="S376" t="s">
        <v>126</v>
      </c>
      <c r="T376" t="s">
        <v>126</v>
      </c>
      <c r="U376" t="s">
        <v>126</v>
      </c>
      <c r="V376" t="s">
        <v>126</v>
      </c>
      <c r="W376" t="s">
        <v>126</v>
      </c>
      <c r="X376" t="s">
        <v>126</v>
      </c>
      <c r="Y376" t="s">
        <v>126</v>
      </c>
      <c r="Z376" t="s">
        <v>126</v>
      </c>
      <c r="AA376" t="s">
        <v>126</v>
      </c>
      <c r="AB376" t="s">
        <v>126</v>
      </c>
      <c r="AC376" t="s">
        <v>142</v>
      </c>
      <c r="AF376" t="s">
        <v>126</v>
      </c>
      <c r="AG376">
        <v>146</v>
      </c>
      <c r="AH376">
        <v>177</v>
      </c>
      <c r="AI376">
        <v>1098</v>
      </c>
      <c r="AJ376" t="s">
        <v>3976</v>
      </c>
      <c r="AK376" t="s">
        <v>3977</v>
      </c>
      <c r="AL376">
        <v>201035</v>
      </c>
      <c r="AN376">
        <v>22696027</v>
      </c>
      <c r="AO376">
        <v>225</v>
      </c>
      <c r="AP376">
        <v>2680976</v>
      </c>
      <c r="AQ376">
        <v>7461</v>
      </c>
      <c r="AR376" t="s">
        <v>130</v>
      </c>
      <c r="AS376" t="s">
        <v>3975</v>
      </c>
      <c r="AT376" t="s">
        <v>3974</v>
      </c>
      <c r="AU376">
        <v>7564</v>
      </c>
      <c r="AV376" t="s">
        <v>3978</v>
      </c>
      <c r="AW376" t="s">
        <v>132</v>
      </c>
      <c r="AX376" t="s">
        <v>3975</v>
      </c>
      <c r="AY376" t="s">
        <v>3974</v>
      </c>
      <c r="AZ376" t="s">
        <v>3979</v>
      </c>
      <c r="BA376" t="s">
        <v>132</v>
      </c>
      <c r="BB376" t="s">
        <v>3975</v>
      </c>
      <c r="BC376" t="s">
        <v>3974</v>
      </c>
      <c r="BD376">
        <v>22696027</v>
      </c>
      <c r="BE376" t="s">
        <v>132</v>
      </c>
      <c r="BF376" t="s">
        <v>3975</v>
      </c>
      <c r="BG376" t="s">
        <v>3974</v>
      </c>
      <c r="BH376" t="s">
        <v>3980</v>
      </c>
      <c r="BJ376" t="s">
        <v>3981</v>
      </c>
      <c r="BK376" t="s">
        <v>3982</v>
      </c>
      <c r="BL376" t="s">
        <v>3983</v>
      </c>
      <c r="BM376" t="s">
        <v>3984</v>
      </c>
      <c r="BN376" t="s">
        <v>3985</v>
      </c>
    </row>
    <row r="377" spans="1:67">
      <c r="A377">
        <v>362</v>
      </c>
      <c r="B377" t="s">
        <v>3702</v>
      </c>
      <c r="C377" t="s">
        <v>3703</v>
      </c>
      <c r="D377" t="s">
        <v>3986</v>
      </c>
      <c r="E377" t="s">
        <v>3987</v>
      </c>
      <c r="F377" t="s">
        <v>126</v>
      </c>
      <c r="G377" t="s">
        <v>126</v>
      </c>
      <c r="I377" t="s">
        <v>126</v>
      </c>
      <c r="J377" t="s">
        <v>126</v>
      </c>
      <c r="K377" t="s">
        <v>126</v>
      </c>
      <c r="L377" t="s">
        <v>126</v>
      </c>
      <c r="M377" t="s">
        <v>126</v>
      </c>
      <c r="O377" t="s">
        <v>126</v>
      </c>
      <c r="P377" t="s">
        <v>126</v>
      </c>
      <c r="Q377" t="s">
        <v>126</v>
      </c>
      <c r="R377" t="s">
        <v>126</v>
      </c>
      <c r="S377" t="s">
        <v>126</v>
      </c>
      <c r="T377" t="s">
        <v>126</v>
      </c>
      <c r="U377" t="s">
        <v>126</v>
      </c>
      <c r="V377" t="s">
        <v>126</v>
      </c>
      <c r="W377" t="s">
        <v>126</v>
      </c>
      <c r="X377" t="s">
        <v>126</v>
      </c>
      <c r="Y377" t="s">
        <v>126</v>
      </c>
      <c r="Z377" t="s">
        <v>126</v>
      </c>
      <c r="AA377" t="s">
        <v>126</v>
      </c>
      <c r="AB377" t="s">
        <v>126</v>
      </c>
      <c r="AC377" t="s">
        <v>142</v>
      </c>
      <c r="AF377" t="s">
        <v>126</v>
      </c>
      <c r="AG377">
        <v>147</v>
      </c>
      <c r="AH377">
        <v>178</v>
      </c>
      <c r="AI377">
        <v>134</v>
      </c>
      <c r="AJ377" t="s">
        <v>3988</v>
      </c>
      <c r="AK377" t="s">
        <v>3989</v>
      </c>
      <c r="AL377">
        <v>5079</v>
      </c>
      <c r="AM377">
        <v>175415</v>
      </c>
      <c r="AN377">
        <v>22696033</v>
      </c>
      <c r="AO377">
        <v>73301</v>
      </c>
      <c r="AP377">
        <v>2480514</v>
      </c>
      <c r="AQ377">
        <v>7469</v>
      </c>
      <c r="AR377" t="s">
        <v>130</v>
      </c>
      <c r="AS377" t="s">
        <v>3987</v>
      </c>
      <c r="AT377" t="s">
        <v>3986</v>
      </c>
      <c r="AU377">
        <v>7573</v>
      </c>
      <c r="AV377" t="s">
        <v>3990</v>
      </c>
      <c r="AW377" t="s">
        <v>132</v>
      </c>
      <c r="AX377" t="s">
        <v>3987</v>
      </c>
      <c r="AY377" t="s">
        <v>3986</v>
      </c>
      <c r="AZ377" t="s">
        <v>3991</v>
      </c>
      <c r="BA377" t="s">
        <v>132</v>
      </c>
      <c r="BB377" t="s">
        <v>3987</v>
      </c>
      <c r="BC377" t="s">
        <v>3986</v>
      </c>
      <c r="BD377">
        <v>22696033</v>
      </c>
      <c r="BE377" t="s">
        <v>132</v>
      </c>
      <c r="BF377" t="s">
        <v>3987</v>
      </c>
      <c r="BG377" t="s">
        <v>3986</v>
      </c>
      <c r="BI377" t="s">
        <v>3992</v>
      </c>
      <c r="BJ377" t="s">
        <v>3993</v>
      </c>
      <c r="BN377" t="s">
        <v>3994</v>
      </c>
    </row>
    <row r="378" spans="1:67">
      <c r="A378">
        <v>363</v>
      </c>
      <c r="B378" t="s">
        <v>3702</v>
      </c>
      <c r="C378" t="s">
        <v>3703</v>
      </c>
      <c r="D378" t="s">
        <v>3995</v>
      </c>
      <c r="E378" t="s">
        <v>3996</v>
      </c>
      <c r="F378" t="s">
        <v>126</v>
      </c>
      <c r="G378" t="s">
        <v>126</v>
      </c>
      <c r="I378" t="s">
        <v>126</v>
      </c>
      <c r="J378" t="s">
        <v>126</v>
      </c>
      <c r="K378" t="s">
        <v>126</v>
      </c>
      <c r="L378" t="s">
        <v>126</v>
      </c>
      <c r="M378" t="s">
        <v>126</v>
      </c>
      <c r="O378" t="s">
        <v>126</v>
      </c>
      <c r="P378" t="s">
        <v>126</v>
      </c>
      <c r="Q378" t="b">
        <v>1</v>
      </c>
      <c r="R378" t="s">
        <v>126</v>
      </c>
      <c r="S378" t="s">
        <v>126</v>
      </c>
      <c r="T378" t="s">
        <v>126</v>
      </c>
      <c r="U378" t="s">
        <v>126</v>
      </c>
      <c r="V378" t="s">
        <v>126</v>
      </c>
      <c r="W378" t="s">
        <v>126</v>
      </c>
      <c r="X378" t="s">
        <v>126</v>
      </c>
      <c r="Y378" t="s">
        <v>126</v>
      </c>
      <c r="Z378" t="s">
        <v>126</v>
      </c>
      <c r="AA378" t="s">
        <v>126</v>
      </c>
      <c r="AB378" t="s">
        <v>126</v>
      </c>
      <c r="AC378" t="s">
        <v>1821</v>
      </c>
      <c r="AF378" t="s">
        <v>126</v>
      </c>
      <c r="AG378">
        <v>148</v>
      </c>
      <c r="AH378">
        <v>179</v>
      </c>
      <c r="AI378">
        <v>135</v>
      </c>
      <c r="AJ378" t="s">
        <v>3997</v>
      </c>
      <c r="AK378" t="s">
        <v>3998</v>
      </c>
      <c r="AL378">
        <v>5083</v>
      </c>
      <c r="AM378">
        <v>558729</v>
      </c>
      <c r="AN378">
        <v>22696038</v>
      </c>
      <c r="AO378">
        <v>333</v>
      </c>
      <c r="AP378">
        <v>2480513</v>
      </c>
      <c r="AQ378">
        <v>7473</v>
      </c>
      <c r="AR378" t="s">
        <v>130</v>
      </c>
      <c r="AS378" t="s">
        <v>3996</v>
      </c>
      <c r="AT378" t="s">
        <v>3995</v>
      </c>
      <c r="AU378">
        <v>7577</v>
      </c>
      <c r="AV378" t="s">
        <v>3999</v>
      </c>
      <c r="AW378" t="s">
        <v>132</v>
      </c>
      <c r="AX378" t="s">
        <v>3996</v>
      </c>
      <c r="AY378" t="s">
        <v>3995</v>
      </c>
      <c r="AZ378" t="s">
        <v>4000</v>
      </c>
      <c r="BA378" t="s">
        <v>132</v>
      </c>
      <c r="BB378" t="s">
        <v>3996</v>
      </c>
      <c r="BC378" t="s">
        <v>3995</v>
      </c>
      <c r="BD378">
        <v>22696038</v>
      </c>
      <c r="BE378" t="s">
        <v>132</v>
      </c>
      <c r="BF378" t="s">
        <v>3996</v>
      </c>
      <c r="BG378" t="s">
        <v>3995</v>
      </c>
      <c r="BJ378" t="s">
        <v>2054</v>
      </c>
      <c r="BK378" t="s">
        <v>4001</v>
      </c>
      <c r="BN378" t="s">
        <v>4002</v>
      </c>
    </row>
    <row r="379" spans="1:67">
      <c r="A379">
        <v>364</v>
      </c>
      <c r="B379" t="s">
        <v>3702</v>
      </c>
      <c r="C379" t="s">
        <v>3703</v>
      </c>
      <c r="D379" t="s">
        <v>4003</v>
      </c>
      <c r="E379" t="s">
        <v>4004</v>
      </c>
      <c r="F379" t="s">
        <v>126</v>
      </c>
      <c r="G379" t="s">
        <v>126</v>
      </c>
      <c r="I379" t="s">
        <v>126</v>
      </c>
      <c r="J379" t="s">
        <v>126</v>
      </c>
      <c r="K379" t="s">
        <v>126</v>
      </c>
      <c r="L379" t="s">
        <v>126</v>
      </c>
      <c r="M379" t="s">
        <v>126</v>
      </c>
      <c r="O379" t="s">
        <v>126</v>
      </c>
      <c r="P379" t="s">
        <v>126</v>
      </c>
      <c r="Q379" t="b">
        <v>1</v>
      </c>
      <c r="R379" t="s">
        <v>126</v>
      </c>
      <c r="S379" t="s">
        <v>126</v>
      </c>
      <c r="T379" t="s">
        <v>126</v>
      </c>
      <c r="U379" t="s">
        <v>126</v>
      </c>
      <c r="V379" t="s">
        <v>126</v>
      </c>
      <c r="W379" t="s">
        <v>126</v>
      </c>
      <c r="X379" t="s">
        <v>126</v>
      </c>
      <c r="Y379" t="s">
        <v>126</v>
      </c>
      <c r="Z379" t="s">
        <v>126</v>
      </c>
      <c r="AA379" t="s">
        <v>126</v>
      </c>
      <c r="AB379" t="s">
        <v>126</v>
      </c>
      <c r="AC379" t="s">
        <v>142</v>
      </c>
      <c r="AF379" t="s">
        <v>126</v>
      </c>
      <c r="AG379">
        <v>149</v>
      </c>
      <c r="AH379">
        <v>180</v>
      </c>
      <c r="AI379">
        <v>2096</v>
      </c>
      <c r="AJ379" t="s">
        <v>4005</v>
      </c>
      <c r="AK379" t="s">
        <v>4006</v>
      </c>
      <c r="AL379">
        <v>5071</v>
      </c>
      <c r="AM379">
        <v>175413</v>
      </c>
      <c r="AN379">
        <v>22696048</v>
      </c>
      <c r="AO379">
        <v>269</v>
      </c>
      <c r="AP379">
        <v>2480500</v>
      </c>
      <c r="AQ379">
        <v>7477</v>
      </c>
      <c r="AR379" t="s">
        <v>130</v>
      </c>
      <c r="AS379" t="s">
        <v>4004</v>
      </c>
      <c r="AT379" t="s">
        <v>4003</v>
      </c>
      <c r="AU379">
        <v>7582</v>
      </c>
      <c r="AV379" t="s">
        <v>4007</v>
      </c>
      <c r="AW379" t="s">
        <v>132</v>
      </c>
      <c r="AX379" t="s">
        <v>4004</v>
      </c>
      <c r="AY379" t="s">
        <v>4008</v>
      </c>
      <c r="AZ379" t="s">
        <v>4009</v>
      </c>
      <c r="BA379" t="s">
        <v>132</v>
      </c>
      <c r="BB379" t="s">
        <v>4004</v>
      </c>
      <c r="BC379" t="s">
        <v>4003</v>
      </c>
      <c r="BD379">
        <v>22696048</v>
      </c>
      <c r="BE379" t="s">
        <v>132</v>
      </c>
      <c r="BF379" t="s">
        <v>4004</v>
      </c>
      <c r="BG379" t="s">
        <v>4003</v>
      </c>
      <c r="BI379" t="s">
        <v>4010</v>
      </c>
      <c r="BJ379" t="s">
        <v>4011</v>
      </c>
      <c r="BK379" t="s">
        <v>4012</v>
      </c>
      <c r="BL379" t="s">
        <v>4013</v>
      </c>
      <c r="BM379" t="s">
        <v>4014</v>
      </c>
      <c r="BN379" t="s">
        <v>4015</v>
      </c>
    </row>
    <row r="380" spans="1:67">
      <c r="A380">
        <v>365</v>
      </c>
      <c r="B380" t="s">
        <v>3702</v>
      </c>
      <c r="C380" t="s">
        <v>3703</v>
      </c>
      <c r="D380" t="s">
        <v>4016</v>
      </c>
      <c r="E380" t="s">
        <v>4017</v>
      </c>
      <c r="F380" t="s">
        <v>126</v>
      </c>
      <c r="G380" t="s">
        <v>126</v>
      </c>
      <c r="I380" t="s">
        <v>126</v>
      </c>
      <c r="J380" t="s">
        <v>126</v>
      </c>
      <c r="K380" t="s">
        <v>126</v>
      </c>
      <c r="L380" t="s">
        <v>126</v>
      </c>
      <c r="M380" t="s">
        <v>126</v>
      </c>
      <c r="O380" t="s">
        <v>126</v>
      </c>
      <c r="P380" t="s">
        <v>126</v>
      </c>
      <c r="Q380" t="s">
        <v>126</v>
      </c>
      <c r="R380" t="s">
        <v>126</v>
      </c>
      <c r="S380" t="s">
        <v>126</v>
      </c>
      <c r="T380" t="s">
        <v>126</v>
      </c>
      <c r="U380" t="s">
        <v>126</v>
      </c>
      <c r="V380" t="s">
        <v>126</v>
      </c>
      <c r="W380" t="s">
        <v>126</v>
      </c>
      <c r="X380" t="s">
        <v>126</v>
      </c>
      <c r="Y380" t="s">
        <v>126</v>
      </c>
      <c r="Z380" t="s">
        <v>126</v>
      </c>
      <c r="AA380" t="s">
        <v>126</v>
      </c>
      <c r="AB380" t="s">
        <v>126</v>
      </c>
      <c r="AC380" t="s">
        <v>127</v>
      </c>
      <c r="AF380" t="s">
        <v>126</v>
      </c>
      <c r="AG380">
        <v>151</v>
      </c>
      <c r="AH380">
        <v>181</v>
      </c>
      <c r="AI380">
        <v>133</v>
      </c>
      <c r="AJ380" t="s">
        <v>4018</v>
      </c>
      <c r="AK380" t="s">
        <v>4019</v>
      </c>
      <c r="AL380">
        <v>5077</v>
      </c>
      <c r="AM380">
        <v>175416</v>
      </c>
      <c r="AN380">
        <v>22696067</v>
      </c>
      <c r="AP380">
        <v>5229184</v>
      </c>
      <c r="AQ380">
        <v>7489</v>
      </c>
      <c r="AR380" t="s">
        <v>130</v>
      </c>
      <c r="AS380" t="s">
        <v>4017</v>
      </c>
      <c r="AT380" t="s">
        <v>4016</v>
      </c>
      <c r="AU380">
        <v>7595</v>
      </c>
      <c r="AV380" t="s">
        <v>4020</v>
      </c>
      <c r="AW380" t="s">
        <v>132</v>
      </c>
      <c r="AX380" t="s">
        <v>4017</v>
      </c>
      <c r="AY380" t="s">
        <v>4016</v>
      </c>
      <c r="AZ380" t="s">
        <v>4021</v>
      </c>
      <c r="BA380" t="s">
        <v>132</v>
      </c>
      <c r="BB380" t="s">
        <v>4017</v>
      </c>
      <c r="BC380" t="s">
        <v>4016</v>
      </c>
      <c r="BD380">
        <v>22696067</v>
      </c>
      <c r="BE380" t="s">
        <v>132</v>
      </c>
      <c r="BF380" t="s">
        <v>4017</v>
      </c>
      <c r="BG380" t="s">
        <v>4016</v>
      </c>
      <c r="BJ380" t="s">
        <v>3925</v>
      </c>
      <c r="BL380" t="s">
        <v>4022</v>
      </c>
      <c r="BM380" t="s">
        <v>4023</v>
      </c>
      <c r="BN380" t="s">
        <v>4024</v>
      </c>
    </row>
    <row r="381" spans="1:67">
      <c r="A381">
        <v>366</v>
      </c>
      <c r="B381" t="s">
        <v>3702</v>
      </c>
      <c r="C381" t="s">
        <v>3703</v>
      </c>
      <c r="D381" t="s">
        <v>4025</v>
      </c>
      <c r="E381" t="s">
        <v>4026</v>
      </c>
      <c r="F381" t="s">
        <v>126</v>
      </c>
      <c r="G381" t="s">
        <v>126</v>
      </c>
      <c r="I381" t="s">
        <v>126</v>
      </c>
      <c r="J381" t="s">
        <v>126</v>
      </c>
      <c r="K381" t="s">
        <v>126</v>
      </c>
      <c r="L381" t="s">
        <v>126</v>
      </c>
      <c r="M381" t="s">
        <v>126</v>
      </c>
      <c r="O381" t="s">
        <v>126</v>
      </c>
      <c r="P381" t="s">
        <v>126</v>
      </c>
      <c r="Q381" t="s">
        <v>126</v>
      </c>
      <c r="R381" t="s">
        <v>126</v>
      </c>
      <c r="S381" t="s">
        <v>126</v>
      </c>
      <c r="T381" t="s">
        <v>126</v>
      </c>
      <c r="U381" t="s">
        <v>126</v>
      </c>
      <c r="V381" t="s">
        <v>126</v>
      </c>
      <c r="W381" t="s">
        <v>126</v>
      </c>
      <c r="X381" t="s">
        <v>126</v>
      </c>
      <c r="Y381" t="s">
        <v>126</v>
      </c>
      <c r="Z381" t="s">
        <v>126</v>
      </c>
      <c r="AA381" t="s">
        <v>126</v>
      </c>
      <c r="AB381" t="s">
        <v>126</v>
      </c>
      <c r="AC381" t="s">
        <v>127</v>
      </c>
      <c r="AF381" t="s">
        <v>126</v>
      </c>
      <c r="AG381">
        <v>152</v>
      </c>
      <c r="AH381">
        <v>183</v>
      </c>
      <c r="AI381">
        <v>141</v>
      </c>
      <c r="AJ381" t="s">
        <v>4027</v>
      </c>
      <c r="AK381" t="s">
        <v>4028</v>
      </c>
      <c r="AL381">
        <v>144468</v>
      </c>
      <c r="AM381">
        <v>824021</v>
      </c>
      <c r="AN381">
        <v>22696084</v>
      </c>
      <c r="AP381">
        <v>6066199</v>
      </c>
      <c r="AQ381">
        <v>7494</v>
      </c>
      <c r="AR381" t="s">
        <v>130</v>
      </c>
      <c r="AS381" t="s">
        <v>4026</v>
      </c>
      <c r="AT381" t="s">
        <v>4029</v>
      </c>
      <c r="AU381">
        <v>7599</v>
      </c>
      <c r="AV381" t="s">
        <v>4030</v>
      </c>
      <c r="AW381" t="s">
        <v>132</v>
      </c>
      <c r="AX381" t="s">
        <v>4026</v>
      </c>
      <c r="AY381" t="s">
        <v>4029</v>
      </c>
      <c r="AZ381" t="s">
        <v>4031</v>
      </c>
      <c r="BA381" t="s">
        <v>132</v>
      </c>
      <c r="BB381" t="s">
        <v>4026</v>
      </c>
      <c r="BC381" t="s">
        <v>4025</v>
      </c>
      <c r="BD381">
        <v>22696084</v>
      </c>
      <c r="BE381" t="s">
        <v>132</v>
      </c>
      <c r="BF381" t="s">
        <v>4026</v>
      </c>
      <c r="BG381" t="s">
        <v>4032</v>
      </c>
      <c r="BH381" t="s">
        <v>4033</v>
      </c>
      <c r="BI381" t="s">
        <v>4034</v>
      </c>
      <c r="BJ381" t="s">
        <v>184</v>
      </c>
      <c r="BL381" t="s">
        <v>4035</v>
      </c>
      <c r="BM381" t="s">
        <v>4036</v>
      </c>
      <c r="BN381" t="s">
        <v>4037</v>
      </c>
      <c r="BO381" t="s">
        <v>4038</v>
      </c>
    </row>
    <row r="382" spans="1:67">
      <c r="A382">
        <v>367</v>
      </c>
      <c r="B382" t="s">
        <v>3702</v>
      </c>
      <c r="C382" t="s">
        <v>3703</v>
      </c>
      <c r="D382" t="s">
        <v>4039</v>
      </c>
      <c r="E382" t="s">
        <v>4040</v>
      </c>
      <c r="F382" t="s">
        <v>126</v>
      </c>
      <c r="G382" t="s">
        <v>126</v>
      </c>
      <c r="I382" t="s">
        <v>126</v>
      </c>
      <c r="J382" t="s">
        <v>126</v>
      </c>
      <c r="K382" t="s">
        <v>126</v>
      </c>
      <c r="L382" t="s">
        <v>126</v>
      </c>
      <c r="M382" t="s">
        <v>126</v>
      </c>
      <c r="O382" t="s">
        <v>126</v>
      </c>
      <c r="P382" t="s">
        <v>126</v>
      </c>
      <c r="Q382" t="s">
        <v>126</v>
      </c>
      <c r="R382" t="s">
        <v>126</v>
      </c>
      <c r="S382" t="b">
        <v>1</v>
      </c>
      <c r="T382" t="s">
        <v>126</v>
      </c>
      <c r="U382" t="s">
        <v>126</v>
      </c>
      <c r="V382" t="s">
        <v>126</v>
      </c>
      <c r="W382" t="s">
        <v>126</v>
      </c>
      <c r="X382" t="s">
        <v>126</v>
      </c>
      <c r="Y382" t="s">
        <v>126</v>
      </c>
      <c r="Z382" t="s">
        <v>126</v>
      </c>
      <c r="AA382" t="s">
        <v>126</v>
      </c>
      <c r="AB382" t="s">
        <v>126</v>
      </c>
      <c r="AC382" t="s">
        <v>127</v>
      </c>
      <c r="AD382" t="s">
        <v>251</v>
      </c>
      <c r="AF382" t="s">
        <v>126</v>
      </c>
      <c r="AG382">
        <v>156</v>
      </c>
      <c r="AH382">
        <v>188</v>
      </c>
      <c r="AI382">
        <v>2144</v>
      </c>
      <c r="AJ382" t="s">
        <v>4041</v>
      </c>
      <c r="AK382" t="s">
        <v>4042</v>
      </c>
      <c r="AL382">
        <v>144466</v>
      </c>
      <c r="AM382">
        <v>824018</v>
      </c>
      <c r="AN382">
        <v>22696138</v>
      </c>
      <c r="AP382">
        <v>5844477</v>
      </c>
      <c r="AQ382">
        <v>7490</v>
      </c>
      <c r="AR382" t="s">
        <v>130</v>
      </c>
      <c r="AS382" t="s">
        <v>4040</v>
      </c>
      <c r="AT382" t="s">
        <v>4043</v>
      </c>
      <c r="AU382">
        <v>7594</v>
      </c>
      <c r="AV382" t="s">
        <v>4044</v>
      </c>
      <c r="AW382" t="s">
        <v>132</v>
      </c>
      <c r="AX382" t="s">
        <v>4040</v>
      </c>
      <c r="AY382" t="s">
        <v>4043</v>
      </c>
      <c r="AZ382" t="s">
        <v>4045</v>
      </c>
      <c r="BA382" t="s">
        <v>132</v>
      </c>
      <c r="BB382" t="s">
        <v>4040</v>
      </c>
      <c r="BC382" t="s">
        <v>4039</v>
      </c>
      <c r="BD382">
        <v>22696138</v>
      </c>
      <c r="BE382" t="s">
        <v>132</v>
      </c>
      <c r="BF382" t="s">
        <v>4040</v>
      </c>
      <c r="BG382" t="s">
        <v>4046</v>
      </c>
      <c r="BH382" t="s">
        <v>4047</v>
      </c>
      <c r="BI382" t="s">
        <v>4048</v>
      </c>
      <c r="BJ382" t="s">
        <v>184</v>
      </c>
      <c r="BL382" t="s">
        <v>4049</v>
      </c>
      <c r="BM382" t="s">
        <v>4050</v>
      </c>
      <c r="BN382" t="s">
        <v>4051</v>
      </c>
    </row>
    <row r="383" spans="1:67">
      <c r="A383">
        <v>368</v>
      </c>
      <c r="B383" t="s">
        <v>3702</v>
      </c>
      <c r="C383" t="s">
        <v>3703</v>
      </c>
      <c r="D383" t="s">
        <v>4052</v>
      </c>
      <c r="E383" t="s">
        <v>4053</v>
      </c>
      <c r="F383" t="b">
        <v>1</v>
      </c>
      <c r="G383" t="s">
        <v>126</v>
      </c>
      <c r="I383" t="s">
        <v>126</v>
      </c>
      <c r="J383" t="s">
        <v>126</v>
      </c>
      <c r="K383" t="s">
        <v>126</v>
      </c>
      <c r="L383" t="s">
        <v>126</v>
      </c>
      <c r="M383" t="s">
        <v>126</v>
      </c>
      <c r="O383" t="s">
        <v>126</v>
      </c>
      <c r="P383" t="s">
        <v>126</v>
      </c>
      <c r="Q383" t="s">
        <v>126</v>
      </c>
      <c r="R383" t="s">
        <v>126</v>
      </c>
      <c r="S383" t="s">
        <v>126</v>
      </c>
      <c r="T383" t="s">
        <v>126</v>
      </c>
      <c r="U383" t="s">
        <v>126</v>
      </c>
      <c r="V383" t="s">
        <v>126</v>
      </c>
      <c r="W383" t="s">
        <v>126</v>
      </c>
      <c r="X383" t="s">
        <v>126</v>
      </c>
      <c r="Y383" t="s">
        <v>126</v>
      </c>
      <c r="Z383" t="s">
        <v>126</v>
      </c>
      <c r="AA383" t="s">
        <v>126</v>
      </c>
      <c r="AB383" t="s">
        <v>126</v>
      </c>
      <c r="AC383" t="s">
        <v>127</v>
      </c>
      <c r="AF383" t="s">
        <v>126</v>
      </c>
      <c r="AG383">
        <v>150</v>
      </c>
      <c r="AH383">
        <v>182</v>
      </c>
      <c r="AI383">
        <v>137</v>
      </c>
      <c r="AJ383" t="s">
        <v>4054</v>
      </c>
      <c r="AK383" t="s">
        <v>4055</v>
      </c>
      <c r="AL383">
        <v>144469</v>
      </c>
      <c r="AM383">
        <v>824062</v>
      </c>
      <c r="AN383">
        <v>22696072</v>
      </c>
      <c r="AP383">
        <v>5844448</v>
      </c>
      <c r="AQ383">
        <v>7463</v>
      </c>
      <c r="AR383" t="s">
        <v>130</v>
      </c>
      <c r="AS383" t="s">
        <v>4056</v>
      </c>
      <c r="AT383" t="s">
        <v>4057</v>
      </c>
      <c r="AU383">
        <v>7568</v>
      </c>
      <c r="AV383" t="s">
        <v>4058</v>
      </c>
      <c r="AW383" t="s">
        <v>132</v>
      </c>
      <c r="AX383" t="s">
        <v>4056</v>
      </c>
      <c r="AY383" t="s">
        <v>4057</v>
      </c>
      <c r="AZ383" t="s">
        <v>4059</v>
      </c>
      <c r="BA383" t="s">
        <v>132</v>
      </c>
      <c r="BB383" t="s">
        <v>4056</v>
      </c>
      <c r="BC383" t="s">
        <v>4057</v>
      </c>
      <c r="BD383">
        <v>22696072</v>
      </c>
      <c r="BE383" t="s">
        <v>132</v>
      </c>
      <c r="BF383" t="s">
        <v>4056</v>
      </c>
      <c r="BG383" t="s">
        <v>4057</v>
      </c>
      <c r="BH383" t="s">
        <v>4060</v>
      </c>
      <c r="BI383" t="s">
        <v>4061</v>
      </c>
      <c r="BJ383" t="s">
        <v>184</v>
      </c>
      <c r="BL383" t="s">
        <v>2124</v>
      </c>
      <c r="BM383" t="s">
        <v>4062</v>
      </c>
      <c r="BN383" t="s">
        <v>4063</v>
      </c>
    </row>
    <row r="384" spans="1:67">
      <c r="A384">
        <v>369</v>
      </c>
      <c r="B384" t="s">
        <v>3702</v>
      </c>
      <c r="C384" t="s">
        <v>3703</v>
      </c>
      <c r="D384" t="s">
        <v>4064</v>
      </c>
      <c r="E384" t="s">
        <v>4065</v>
      </c>
      <c r="F384" t="s">
        <v>126</v>
      </c>
      <c r="G384" t="s">
        <v>126</v>
      </c>
      <c r="I384" t="s">
        <v>126</v>
      </c>
      <c r="J384" t="s">
        <v>126</v>
      </c>
      <c r="K384" t="s">
        <v>126</v>
      </c>
      <c r="L384" t="s">
        <v>126</v>
      </c>
      <c r="M384" t="s">
        <v>126</v>
      </c>
      <c r="O384" t="s">
        <v>126</v>
      </c>
      <c r="P384" t="s">
        <v>126</v>
      </c>
      <c r="Q384" t="b">
        <v>1</v>
      </c>
      <c r="R384" t="s">
        <v>126</v>
      </c>
      <c r="S384" t="s">
        <v>126</v>
      </c>
      <c r="T384" t="s">
        <v>126</v>
      </c>
      <c r="U384" t="s">
        <v>126</v>
      </c>
      <c r="V384" t="s">
        <v>126</v>
      </c>
      <c r="W384" t="s">
        <v>126</v>
      </c>
      <c r="X384" t="s">
        <v>126</v>
      </c>
      <c r="Y384" t="s">
        <v>126</v>
      </c>
      <c r="Z384" t="s">
        <v>126</v>
      </c>
      <c r="AA384" t="s">
        <v>126</v>
      </c>
      <c r="AB384" t="s">
        <v>126</v>
      </c>
      <c r="AC384" t="s">
        <v>127</v>
      </c>
      <c r="AF384" t="s">
        <v>126</v>
      </c>
      <c r="AG384">
        <v>153</v>
      </c>
      <c r="AH384">
        <v>184</v>
      </c>
      <c r="AI384">
        <v>139</v>
      </c>
      <c r="AJ384" t="s">
        <v>4066</v>
      </c>
      <c r="AK384" t="s">
        <v>4067</v>
      </c>
      <c r="AL384">
        <v>5154</v>
      </c>
      <c r="AM384">
        <v>175568</v>
      </c>
      <c r="AN384">
        <v>22696092</v>
      </c>
      <c r="AO384">
        <v>243</v>
      </c>
      <c r="AP384">
        <v>2480685</v>
      </c>
      <c r="AQ384">
        <v>7464</v>
      </c>
      <c r="AR384" t="s">
        <v>130</v>
      </c>
      <c r="AS384" t="s">
        <v>4065</v>
      </c>
      <c r="AT384" t="s">
        <v>4064</v>
      </c>
      <c r="AU384">
        <v>7569</v>
      </c>
      <c r="AV384" t="s">
        <v>4068</v>
      </c>
      <c r="AW384" t="s">
        <v>132</v>
      </c>
      <c r="AX384" t="s">
        <v>4065</v>
      </c>
      <c r="AY384" t="s">
        <v>4064</v>
      </c>
      <c r="AZ384" t="s">
        <v>4069</v>
      </c>
      <c r="BA384" t="s">
        <v>132</v>
      </c>
      <c r="BB384" t="s">
        <v>4065</v>
      </c>
      <c r="BC384" t="s">
        <v>4064</v>
      </c>
      <c r="BD384">
        <v>22696092</v>
      </c>
      <c r="BE384" t="s">
        <v>132</v>
      </c>
      <c r="BF384" t="s">
        <v>4065</v>
      </c>
      <c r="BG384" t="s">
        <v>4064</v>
      </c>
      <c r="BJ384" t="s">
        <v>4070</v>
      </c>
      <c r="BK384" t="s">
        <v>4071</v>
      </c>
      <c r="BL384" t="s">
        <v>4072</v>
      </c>
      <c r="BM384" t="s">
        <v>4073</v>
      </c>
      <c r="BN384" t="s">
        <v>4074</v>
      </c>
    </row>
    <row r="385" spans="1:67">
      <c r="A385">
        <v>370</v>
      </c>
      <c r="B385" t="s">
        <v>3702</v>
      </c>
      <c r="C385" t="s">
        <v>3703</v>
      </c>
      <c r="D385" t="s">
        <v>4075</v>
      </c>
      <c r="E385" t="s">
        <v>4076</v>
      </c>
      <c r="F385" t="s">
        <v>126</v>
      </c>
      <c r="G385" t="s">
        <v>126</v>
      </c>
      <c r="I385" t="s">
        <v>126</v>
      </c>
      <c r="J385" t="s">
        <v>126</v>
      </c>
      <c r="K385" t="s">
        <v>126</v>
      </c>
      <c r="L385" t="s">
        <v>126</v>
      </c>
      <c r="M385" t="s">
        <v>126</v>
      </c>
      <c r="O385" t="s">
        <v>126</v>
      </c>
      <c r="P385" t="s">
        <v>126</v>
      </c>
      <c r="Q385" t="s">
        <v>126</v>
      </c>
      <c r="R385" t="s">
        <v>126</v>
      </c>
      <c r="S385" t="s">
        <v>126</v>
      </c>
      <c r="T385" t="s">
        <v>126</v>
      </c>
      <c r="U385" t="s">
        <v>126</v>
      </c>
      <c r="V385" t="s">
        <v>126</v>
      </c>
      <c r="W385" t="s">
        <v>126</v>
      </c>
      <c r="X385" t="s">
        <v>126</v>
      </c>
      <c r="Y385" t="s">
        <v>126</v>
      </c>
      <c r="Z385" t="s">
        <v>126</v>
      </c>
      <c r="AA385" t="s">
        <v>126</v>
      </c>
      <c r="AB385" t="s">
        <v>126</v>
      </c>
      <c r="AC385" t="s">
        <v>127</v>
      </c>
      <c r="AF385" t="s">
        <v>126</v>
      </c>
      <c r="AG385">
        <v>154</v>
      </c>
      <c r="AH385">
        <v>185</v>
      </c>
      <c r="AI385">
        <v>140</v>
      </c>
      <c r="AJ385" t="s">
        <v>4077</v>
      </c>
      <c r="AK385" t="s">
        <v>4078</v>
      </c>
      <c r="AL385">
        <v>5152</v>
      </c>
      <c r="AM385">
        <v>560441</v>
      </c>
      <c r="AN385">
        <v>22696103</v>
      </c>
      <c r="AP385">
        <v>2480689</v>
      </c>
      <c r="AQ385">
        <v>7467</v>
      </c>
      <c r="AR385" t="s">
        <v>130</v>
      </c>
      <c r="AS385" t="s">
        <v>4076</v>
      </c>
      <c r="AT385" t="s">
        <v>4079</v>
      </c>
      <c r="AU385">
        <v>7572</v>
      </c>
      <c r="AV385" t="s">
        <v>4080</v>
      </c>
      <c r="AW385" t="s">
        <v>132</v>
      </c>
      <c r="AX385" t="s">
        <v>4076</v>
      </c>
      <c r="AY385" t="s">
        <v>4079</v>
      </c>
      <c r="AZ385" t="s">
        <v>4081</v>
      </c>
      <c r="BA385" t="s">
        <v>132</v>
      </c>
      <c r="BB385" t="s">
        <v>4076</v>
      </c>
      <c r="BC385" t="s">
        <v>4082</v>
      </c>
      <c r="BD385">
        <v>22696103</v>
      </c>
      <c r="BE385" t="s">
        <v>132</v>
      </c>
      <c r="BF385" t="s">
        <v>4076</v>
      </c>
      <c r="BG385" t="s">
        <v>4083</v>
      </c>
      <c r="BJ385" t="s">
        <v>184</v>
      </c>
      <c r="BL385" t="s">
        <v>4035</v>
      </c>
      <c r="BM385" t="s">
        <v>4084</v>
      </c>
      <c r="BN385" t="s">
        <v>4085</v>
      </c>
    </row>
    <row r="386" spans="1:67">
      <c r="A386">
        <v>371</v>
      </c>
      <c r="B386" t="s">
        <v>3702</v>
      </c>
      <c r="C386" t="s">
        <v>3703</v>
      </c>
      <c r="D386" t="s">
        <v>4086</v>
      </c>
      <c r="E386" t="s">
        <v>4087</v>
      </c>
      <c r="F386" t="s">
        <v>126</v>
      </c>
      <c r="H386" t="s">
        <v>126</v>
      </c>
      <c r="I386" t="s">
        <v>126</v>
      </c>
      <c r="J386" t="s">
        <v>126</v>
      </c>
      <c r="K386" t="s">
        <v>126</v>
      </c>
      <c r="L386" t="s">
        <v>126</v>
      </c>
      <c r="M386" t="s">
        <v>126</v>
      </c>
      <c r="O386" t="s">
        <v>126</v>
      </c>
      <c r="P386" t="s">
        <v>126</v>
      </c>
      <c r="Q386" t="s">
        <v>126</v>
      </c>
      <c r="R386" t="s">
        <v>126</v>
      </c>
      <c r="S386" t="s">
        <v>126</v>
      </c>
      <c r="T386" t="s">
        <v>126</v>
      </c>
      <c r="U386" t="s">
        <v>126</v>
      </c>
      <c r="V386" t="s">
        <v>126</v>
      </c>
      <c r="W386" t="s">
        <v>126</v>
      </c>
      <c r="X386" t="s">
        <v>126</v>
      </c>
      <c r="Y386" t="s">
        <v>126</v>
      </c>
      <c r="Z386" t="s">
        <v>126</v>
      </c>
      <c r="AA386" t="s">
        <v>126</v>
      </c>
      <c r="AB386" t="s">
        <v>126</v>
      </c>
      <c r="AC386" t="s">
        <v>127</v>
      </c>
      <c r="AF386" t="s">
        <v>126</v>
      </c>
      <c r="AG386">
        <v>137</v>
      </c>
      <c r="AH386">
        <v>170</v>
      </c>
      <c r="AI386">
        <v>144</v>
      </c>
      <c r="AJ386" t="s">
        <v>4088</v>
      </c>
      <c r="AK386" t="s">
        <v>4089</v>
      </c>
      <c r="AL386">
        <v>5430</v>
      </c>
      <c r="AM386">
        <v>175534</v>
      </c>
      <c r="AN386">
        <v>22695421</v>
      </c>
      <c r="AO386">
        <v>73191</v>
      </c>
      <c r="AP386">
        <v>2480440</v>
      </c>
      <c r="AQ386">
        <v>7501</v>
      </c>
      <c r="AR386" t="s">
        <v>130</v>
      </c>
      <c r="AS386" t="s">
        <v>4087</v>
      </c>
      <c r="AT386" t="s">
        <v>4086</v>
      </c>
      <c r="AU386">
        <v>7602</v>
      </c>
      <c r="AV386" t="s">
        <v>4090</v>
      </c>
      <c r="AW386" t="s">
        <v>132</v>
      </c>
      <c r="AX386" t="s">
        <v>4087</v>
      </c>
      <c r="AY386" t="s">
        <v>4086</v>
      </c>
      <c r="AZ386" t="s">
        <v>4091</v>
      </c>
      <c r="BA386" t="s">
        <v>132</v>
      </c>
      <c r="BB386" t="s">
        <v>4087</v>
      </c>
      <c r="BC386" t="s">
        <v>4086</v>
      </c>
      <c r="BD386">
        <v>22695421</v>
      </c>
      <c r="BE386" t="s">
        <v>132</v>
      </c>
      <c r="BF386" t="s">
        <v>4087</v>
      </c>
      <c r="BG386" t="s">
        <v>4086</v>
      </c>
      <c r="BJ386" t="s">
        <v>184</v>
      </c>
      <c r="BM386" t="s">
        <v>4092</v>
      </c>
      <c r="BN386" t="s">
        <v>4093</v>
      </c>
    </row>
    <row r="387" spans="1:67">
      <c r="A387">
        <v>372</v>
      </c>
      <c r="B387" t="s">
        <v>3702</v>
      </c>
      <c r="C387" t="s">
        <v>3703</v>
      </c>
      <c r="D387" t="s">
        <v>4094</v>
      </c>
      <c r="E387" t="s">
        <v>4095</v>
      </c>
      <c r="F387" t="s">
        <v>126</v>
      </c>
      <c r="G387" t="s">
        <v>126</v>
      </c>
      <c r="H387" t="s">
        <v>126</v>
      </c>
      <c r="I387" t="s">
        <v>126</v>
      </c>
      <c r="J387" t="s">
        <v>126</v>
      </c>
      <c r="K387" t="s">
        <v>126</v>
      </c>
      <c r="L387" t="s">
        <v>126</v>
      </c>
      <c r="M387" t="s">
        <v>126</v>
      </c>
      <c r="O387" t="s">
        <v>126</v>
      </c>
      <c r="P387" t="s">
        <v>126</v>
      </c>
      <c r="Q387" t="s">
        <v>126</v>
      </c>
      <c r="R387" t="s">
        <v>126</v>
      </c>
      <c r="S387" t="s">
        <v>126</v>
      </c>
      <c r="T387" t="s">
        <v>126</v>
      </c>
      <c r="U387" t="s">
        <v>126</v>
      </c>
      <c r="V387" t="s">
        <v>126</v>
      </c>
      <c r="W387" t="s">
        <v>126</v>
      </c>
      <c r="X387" t="s">
        <v>126</v>
      </c>
      <c r="Y387" t="s">
        <v>126</v>
      </c>
      <c r="Z387" t="s">
        <v>126</v>
      </c>
      <c r="AA387" t="s">
        <v>126</v>
      </c>
      <c r="AB387" t="s">
        <v>126</v>
      </c>
      <c r="AC387" t="s">
        <v>127</v>
      </c>
      <c r="AF387" t="s">
        <v>126</v>
      </c>
      <c r="AG387">
        <v>123</v>
      </c>
      <c r="AH387">
        <v>159</v>
      </c>
      <c r="AI387">
        <v>163</v>
      </c>
      <c r="AJ387" t="s">
        <v>4096</v>
      </c>
      <c r="AK387" t="s">
        <v>4097</v>
      </c>
      <c r="AL387">
        <v>5340</v>
      </c>
      <c r="AM387">
        <v>175520</v>
      </c>
      <c r="AN387">
        <v>22695425</v>
      </c>
      <c r="AO387">
        <v>73192</v>
      </c>
      <c r="AP387">
        <v>2480733</v>
      </c>
      <c r="AQ387">
        <v>7510</v>
      </c>
      <c r="AR387" t="s">
        <v>130</v>
      </c>
      <c r="AS387" t="s">
        <v>4095</v>
      </c>
      <c r="AT387" t="s">
        <v>4094</v>
      </c>
      <c r="AU387">
        <v>7605</v>
      </c>
      <c r="AV387" t="s">
        <v>4098</v>
      </c>
      <c r="AW387" t="s">
        <v>132</v>
      </c>
      <c r="AX387" t="s">
        <v>4095</v>
      </c>
      <c r="AY387" t="s">
        <v>4099</v>
      </c>
      <c r="AZ387" t="s">
        <v>4100</v>
      </c>
      <c r="BA387" t="s">
        <v>132</v>
      </c>
      <c r="BB387" t="s">
        <v>4095</v>
      </c>
      <c r="BC387" t="s">
        <v>4094</v>
      </c>
      <c r="BD387">
        <v>22695425</v>
      </c>
      <c r="BE387" t="s">
        <v>132</v>
      </c>
      <c r="BF387" t="s">
        <v>4095</v>
      </c>
      <c r="BG387" t="s">
        <v>4101</v>
      </c>
      <c r="BJ387" t="s">
        <v>184</v>
      </c>
      <c r="BN387" t="s">
        <v>4102</v>
      </c>
    </row>
    <row r="388" spans="1:67">
      <c r="A388">
        <v>373</v>
      </c>
      <c r="B388" t="s">
        <v>3702</v>
      </c>
      <c r="C388" t="s">
        <v>3703</v>
      </c>
      <c r="D388" t="s">
        <v>4103</v>
      </c>
      <c r="E388" t="s">
        <v>4104</v>
      </c>
      <c r="F388" t="s">
        <v>126</v>
      </c>
      <c r="G388" t="s">
        <v>126</v>
      </c>
      <c r="H388" t="s">
        <v>126</v>
      </c>
      <c r="I388" t="s">
        <v>126</v>
      </c>
      <c r="J388" t="s">
        <v>126</v>
      </c>
      <c r="K388" t="s">
        <v>126</v>
      </c>
      <c r="L388" t="s">
        <v>126</v>
      </c>
      <c r="M388" t="s">
        <v>126</v>
      </c>
      <c r="O388" t="s">
        <v>126</v>
      </c>
      <c r="P388" t="s">
        <v>126</v>
      </c>
      <c r="Q388" t="s">
        <v>126</v>
      </c>
      <c r="R388" t="s">
        <v>126</v>
      </c>
      <c r="S388" t="s">
        <v>126</v>
      </c>
      <c r="T388" t="s">
        <v>126</v>
      </c>
      <c r="U388" t="s">
        <v>126</v>
      </c>
      <c r="V388" t="s">
        <v>126</v>
      </c>
      <c r="W388" t="s">
        <v>126</v>
      </c>
      <c r="X388" t="s">
        <v>126</v>
      </c>
      <c r="Y388" t="s">
        <v>126</v>
      </c>
      <c r="Z388" t="s">
        <v>126</v>
      </c>
      <c r="AA388" t="s">
        <v>126</v>
      </c>
      <c r="AB388" t="s">
        <v>126</v>
      </c>
      <c r="AC388" t="s">
        <v>127</v>
      </c>
      <c r="AF388" t="s">
        <v>126</v>
      </c>
      <c r="AG388">
        <v>124</v>
      </c>
      <c r="AH388">
        <v>160</v>
      </c>
      <c r="AI388">
        <v>2136</v>
      </c>
      <c r="AJ388" t="s">
        <v>4105</v>
      </c>
      <c r="AK388" t="s">
        <v>4106</v>
      </c>
      <c r="AL388">
        <v>5339</v>
      </c>
      <c r="AM388">
        <v>175521</v>
      </c>
      <c r="AN388">
        <v>22695431</v>
      </c>
      <c r="AO388">
        <v>73193</v>
      </c>
      <c r="AP388">
        <v>2480731</v>
      </c>
      <c r="AQ388">
        <v>7515</v>
      </c>
      <c r="AR388" t="s">
        <v>130</v>
      </c>
      <c r="AS388" t="s">
        <v>4104</v>
      </c>
      <c r="AT388" t="s">
        <v>4103</v>
      </c>
      <c r="AU388">
        <v>7611</v>
      </c>
      <c r="AV388" t="s">
        <v>4107</v>
      </c>
      <c r="AW388" t="s">
        <v>132</v>
      </c>
      <c r="AX388" t="s">
        <v>4104</v>
      </c>
      <c r="AY388" t="s">
        <v>4108</v>
      </c>
      <c r="AZ388" t="s">
        <v>4109</v>
      </c>
      <c r="BA388" t="s">
        <v>132</v>
      </c>
      <c r="BB388" t="s">
        <v>4104</v>
      </c>
      <c r="BC388" t="s">
        <v>4103</v>
      </c>
      <c r="BD388">
        <v>22695431</v>
      </c>
      <c r="BE388" t="s">
        <v>132</v>
      </c>
      <c r="BF388" t="s">
        <v>4104</v>
      </c>
      <c r="BG388" t="s">
        <v>4110</v>
      </c>
      <c r="BJ388" t="s">
        <v>426</v>
      </c>
      <c r="BL388" t="s">
        <v>4111</v>
      </c>
      <c r="BM388" t="s">
        <v>4112</v>
      </c>
      <c r="BN388" t="s">
        <v>4113</v>
      </c>
      <c r="BO388" t="s">
        <v>4114</v>
      </c>
    </row>
    <row r="389" spans="1:67">
      <c r="A389">
        <v>374</v>
      </c>
      <c r="B389" t="s">
        <v>3702</v>
      </c>
      <c r="C389" t="s">
        <v>3703</v>
      </c>
      <c r="D389" t="s">
        <v>4115</v>
      </c>
      <c r="E389" t="s">
        <v>4116</v>
      </c>
      <c r="F389" t="s">
        <v>126</v>
      </c>
      <c r="G389" t="s">
        <v>126</v>
      </c>
      <c r="H389" t="s">
        <v>126</v>
      </c>
      <c r="I389" t="s">
        <v>126</v>
      </c>
      <c r="J389" t="s">
        <v>126</v>
      </c>
      <c r="K389" t="s">
        <v>126</v>
      </c>
      <c r="L389" t="s">
        <v>126</v>
      </c>
      <c r="M389" t="s">
        <v>126</v>
      </c>
      <c r="O389" t="s">
        <v>126</v>
      </c>
      <c r="P389" t="s">
        <v>126</v>
      </c>
      <c r="Q389" t="s">
        <v>126</v>
      </c>
      <c r="R389" t="s">
        <v>126</v>
      </c>
      <c r="S389" t="s">
        <v>126</v>
      </c>
      <c r="T389" t="s">
        <v>126</v>
      </c>
      <c r="U389" t="s">
        <v>126</v>
      </c>
      <c r="V389" t="s">
        <v>126</v>
      </c>
      <c r="W389" t="s">
        <v>126</v>
      </c>
      <c r="X389" t="s">
        <v>126</v>
      </c>
      <c r="Y389" t="s">
        <v>126</v>
      </c>
      <c r="Z389" t="s">
        <v>126</v>
      </c>
      <c r="AA389" t="s">
        <v>126</v>
      </c>
      <c r="AB389" t="s">
        <v>126</v>
      </c>
      <c r="AC389" t="s">
        <v>127</v>
      </c>
      <c r="AF389" t="s">
        <v>126</v>
      </c>
      <c r="AG389">
        <v>122</v>
      </c>
      <c r="AH389">
        <v>161</v>
      </c>
      <c r="AI389">
        <v>162</v>
      </c>
      <c r="AJ389" t="s">
        <v>4117</v>
      </c>
      <c r="AK389" t="s">
        <v>4118</v>
      </c>
      <c r="AL389">
        <v>144460</v>
      </c>
      <c r="AM389">
        <v>824089</v>
      </c>
      <c r="AN389">
        <v>22695445</v>
      </c>
      <c r="AO389">
        <v>73195</v>
      </c>
      <c r="AP389">
        <v>5788495</v>
      </c>
      <c r="AQ389">
        <v>7505</v>
      </c>
      <c r="AR389" t="s">
        <v>130</v>
      </c>
      <c r="AS389" t="s">
        <v>4116</v>
      </c>
      <c r="AT389" t="s">
        <v>4115</v>
      </c>
      <c r="AU389">
        <v>7615</v>
      </c>
      <c r="AV389" t="s">
        <v>4119</v>
      </c>
      <c r="AW389" t="s">
        <v>132</v>
      </c>
      <c r="AX389" t="s">
        <v>4116</v>
      </c>
      <c r="AY389" t="s">
        <v>4115</v>
      </c>
      <c r="AZ389" t="s">
        <v>4120</v>
      </c>
      <c r="BA389" t="s">
        <v>132</v>
      </c>
      <c r="BB389" t="s">
        <v>4116</v>
      </c>
      <c r="BC389" t="s">
        <v>4115</v>
      </c>
      <c r="BD389">
        <v>22695445</v>
      </c>
      <c r="BE389" t="s">
        <v>132</v>
      </c>
      <c r="BF389" t="s">
        <v>4116</v>
      </c>
      <c r="BG389" t="s">
        <v>4115</v>
      </c>
      <c r="BH389" t="s">
        <v>4121</v>
      </c>
      <c r="BJ389" t="s">
        <v>184</v>
      </c>
      <c r="BN389" t="s">
        <v>4122</v>
      </c>
    </row>
    <row r="390" spans="1:67">
      <c r="A390">
        <v>375</v>
      </c>
      <c r="B390" t="s">
        <v>3702</v>
      </c>
      <c r="C390" t="s">
        <v>3703</v>
      </c>
      <c r="D390" t="s">
        <v>4123</v>
      </c>
      <c r="E390" t="s">
        <v>4124</v>
      </c>
      <c r="F390" t="s">
        <v>126</v>
      </c>
      <c r="G390" t="s">
        <v>126</v>
      </c>
      <c r="H390" t="s">
        <v>126</v>
      </c>
      <c r="I390" t="s">
        <v>126</v>
      </c>
      <c r="J390" t="s">
        <v>126</v>
      </c>
      <c r="K390" t="s">
        <v>126</v>
      </c>
      <c r="L390" t="s">
        <v>126</v>
      </c>
      <c r="M390" t="s">
        <v>126</v>
      </c>
      <c r="O390" t="s">
        <v>126</v>
      </c>
      <c r="P390" t="s">
        <v>126</v>
      </c>
      <c r="Q390" t="b">
        <v>1</v>
      </c>
      <c r="R390" t="s">
        <v>126</v>
      </c>
      <c r="S390" t="s">
        <v>126</v>
      </c>
      <c r="T390" t="s">
        <v>126</v>
      </c>
      <c r="U390" t="s">
        <v>126</v>
      </c>
      <c r="V390" t="s">
        <v>126</v>
      </c>
      <c r="W390" t="s">
        <v>126</v>
      </c>
      <c r="X390" t="s">
        <v>126</v>
      </c>
      <c r="Y390" t="s">
        <v>126</v>
      </c>
      <c r="Z390" t="s">
        <v>126</v>
      </c>
      <c r="AA390" t="s">
        <v>126</v>
      </c>
      <c r="AB390" t="s">
        <v>126</v>
      </c>
      <c r="AC390" t="s">
        <v>127</v>
      </c>
      <c r="AE390" t="b">
        <v>1</v>
      </c>
      <c r="AF390" t="s">
        <v>126</v>
      </c>
      <c r="AG390">
        <v>121</v>
      </c>
      <c r="AH390">
        <v>154</v>
      </c>
      <c r="AI390">
        <v>166</v>
      </c>
      <c r="AJ390" t="s">
        <v>4125</v>
      </c>
      <c r="AK390" t="s">
        <v>4126</v>
      </c>
      <c r="AL390">
        <v>5173</v>
      </c>
      <c r="AM390">
        <v>559297</v>
      </c>
      <c r="AN390">
        <v>22695344</v>
      </c>
      <c r="AO390">
        <v>81</v>
      </c>
      <c r="AP390">
        <v>2480482</v>
      </c>
      <c r="AQ390">
        <v>7711</v>
      </c>
      <c r="AR390" t="s">
        <v>130</v>
      </c>
      <c r="AS390" t="s">
        <v>4124</v>
      </c>
      <c r="AT390" t="s">
        <v>4123</v>
      </c>
      <c r="AU390">
        <v>7638</v>
      </c>
      <c r="AV390" t="s">
        <v>4127</v>
      </c>
      <c r="AW390" t="s">
        <v>132</v>
      </c>
      <c r="AX390" t="s">
        <v>4124</v>
      </c>
      <c r="AY390" t="s">
        <v>4128</v>
      </c>
      <c r="AZ390" t="s">
        <v>4129</v>
      </c>
      <c r="BA390" t="s">
        <v>132</v>
      </c>
      <c r="BB390" t="s">
        <v>4124</v>
      </c>
      <c r="BC390" t="s">
        <v>4123</v>
      </c>
      <c r="BD390">
        <v>22695344</v>
      </c>
      <c r="BE390" t="s">
        <v>132</v>
      </c>
      <c r="BF390" t="s">
        <v>4124</v>
      </c>
      <c r="BG390" t="s">
        <v>4130</v>
      </c>
      <c r="BJ390" t="s">
        <v>4131</v>
      </c>
      <c r="BK390" t="s">
        <v>486</v>
      </c>
      <c r="BN390" t="s">
        <v>4132</v>
      </c>
    </row>
    <row r="391" spans="1:67">
      <c r="A391">
        <v>376</v>
      </c>
      <c r="B391" t="s">
        <v>3702</v>
      </c>
      <c r="C391" t="s">
        <v>3703</v>
      </c>
      <c r="D391" t="s">
        <v>4133</v>
      </c>
      <c r="E391" t="s">
        <v>4134</v>
      </c>
      <c r="F391" t="s">
        <v>126</v>
      </c>
      <c r="G391" t="s">
        <v>126</v>
      </c>
      <c r="H391" t="s">
        <v>126</v>
      </c>
      <c r="I391" t="s">
        <v>126</v>
      </c>
      <c r="J391" t="s">
        <v>126</v>
      </c>
      <c r="K391" t="s">
        <v>126</v>
      </c>
      <c r="L391" t="s">
        <v>126</v>
      </c>
      <c r="M391" t="s">
        <v>126</v>
      </c>
      <c r="O391" t="s">
        <v>126</v>
      </c>
      <c r="P391" t="s">
        <v>126</v>
      </c>
      <c r="Q391" t="s">
        <v>126</v>
      </c>
      <c r="R391" t="s">
        <v>126</v>
      </c>
      <c r="S391" t="s">
        <v>126</v>
      </c>
      <c r="T391" t="s">
        <v>126</v>
      </c>
      <c r="U391" t="s">
        <v>126</v>
      </c>
      <c r="V391" t="s">
        <v>126</v>
      </c>
      <c r="W391" t="s">
        <v>126</v>
      </c>
      <c r="X391" t="s">
        <v>126</v>
      </c>
      <c r="Y391" t="s">
        <v>126</v>
      </c>
      <c r="Z391" t="s">
        <v>126</v>
      </c>
      <c r="AA391" t="s">
        <v>126</v>
      </c>
      <c r="AB391" t="s">
        <v>126</v>
      </c>
      <c r="AC391" t="s">
        <v>127</v>
      </c>
      <c r="AE391" t="b">
        <v>1</v>
      </c>
      <c r="AF391" t="s">
        <v>126</v>
      </c>
      <c r="AG391">
        <v>120</v>
      </c>
      <c r="AH391">
        <v>155</v>
      </c>
      <c r="AI391">
        <v>167</v>
      </c>
      <c r="AJ391" t="s">
        <v>4135</v>
      </c>
      <c r="AK391" t="s">
        <v>4136</v>
      </c>
      <c r="AL391">
        <v>5165</v>
      </c>
      <c r="AM391">
        <v>559300</v>
      </c>
      <c r="AN391">
        <v>22695352</v>
      </c>
      <c r="AO391">
        <v>73180</v>
      </c>
      <c r="AP391">
        <v>5229173</v>
      </c>
      <c r="AQ391">
        <v>7717</v>
      </c>
      <c r="AR391" t="s">
        <v>130</v>
      </c>
      <c r="AS391" t="s">
        <v>4134</v>
      </c>
      <c r="AT391" t="s">
        <v>4133</v>
      </c>
      <c r="AU391">
        <v>7641</v>
      </c>
      <c r="AV391" t="s">
        <v>4137</v>
      </c>
      <c r="AW391" t="s">
        <v>132</v>
      </c>
      <c r="AX391" t="s">
        <v>4134</v>
      </c>
      <c r="AY391" t="s">
        <v>4138</v>
      </c>
      <c r="AZ391" t="s">
        <v>4139</v>
      </c>
      <c r="BA391" t="s">
        <v>132</v>
      </c>
      <c r="BB391" t="s">
        <v>4134</v>
      </c>
      <c r="BC391" t="s">
        <v>4133</v>
      </c>
      <c r="BD391">
        <v>22695352</v>
      </c>
      <c r="BE391" t="s">
        <v>132</v>
      </c>
      <c r="BF391" t="s">
        <v>4134</v>
      </c>
      <c r="BG391" t="s">
        <v>4140</v>
      </c>
      <c r="BJ391" t="s">
        <v>4141</v>
      </c>
      <c r="BL391" t="s">
        <v>4142</v>
      </c>
      <c r="BM391" t="s">
        <v>4143</v>
      </c>
      <c r="BN391" t="s">
        <v>4144</v>
      </c>
    </row>
    <row r="392" spans="1:67">
      <c r="A392">
        <v>377</v>
      </c>
      <c r="B392" t="s">
        <v>3702</v>
      </c>
      <c r="C392" t="s">
        <v>3703</v>
      </c>
      <c r="D392" t="s">
        <v>4145</v>
      </c>
      <c r="E392" t="s">
        <v>4146</v>
      </c>
      <c r="F392" t="s">
        <v>126</v>
      </c>
      <c r="G392" t="s">
        <v>126</v>
      </c>
      <c r="H392" t="s">
        <v>126</v>
      </c>
      <c r="I392" t="s">
        <v>126</v>
      </c>
      <c r="J392" t="s">
        <v>126</v>
      </c>
      <c r="K392" t="s">
        <v>126</v>
      </c>
      <c r="L392" t="s">
        <v>126</v>
      </c>
      <c r="M392" t="s">
        <v>126</v>
      </c>
      <c r="O392" t="s">
        <v>126</v>
      </c>
      <c r="P392" t="s">
        <v>126</v>
      </c>
      <c r="Q392" t="b">
        <v>1</v>
      </c>
      <c r="R392" t="s">
        <v>126</v>
      </c>
      <c r="S392" t="s">
        <v>126</v>
      </c>
      <c r="T392" t="s">
        <v>126</v>
      </c>
      <c r="U392" t="s">
        <v>126</v>
      </c>
      <c r="V392" t="s">
        <v>126</v>
      </c>
      <c r="W392" t="s">
        <v>126</v>
      </c>
      <c r="X392" t="s">
        <v>126</v>
      </c>
      <c r="Y392" t="s">
        <v>126</v>
      </c>
      <c r="Z392" t="s">
        <v>126</v>
      </c>
      <c r="AA392" t="s">
        <v>126</v>
      </c>
      <c r="AB392" t="s">
        <v>126</v>
      </c>
      <c r="AC392" t="s">
        <v>263</v>
      </c>
      <c r="AF392" t="s">
        <v>126</v>
      </c>
      <c r="AG392">
        <v>118</v>
      </c>
      <c r="AH392">
        <v>156</v>
      </c>
      <c r="AI392">
        <v>168</v>
      </c>
      <c r="AJ392" t="s">
        <v>4147</v>
      </c>
      <c r="AK392" t="s">
        <v>4148</v>
      </c>
      <c r="AL392">
        <v>5178</v>
      </c>
      <c r="AM392">
        <v>175436</v>
      </c>
      <c r="AN392">
        <v>22695396</v>
      </c>
      <c r="AO392">
        <v>334</v>
      </c>
      <c r="AP392">
        <v>2480491</v>
      </c>
      <c r="AQ392">
        <v>7726</v>
      </c>
      <c r="AR392" t="s">
        <v>130</v>
      </c>
      <c r="AS392" t="s">
        <v>4146</v>
      </c>
      <c r="AT392" t="s">
        <v>4145</v>
      </c>
      <c r="AU392">
        <v>7655</v>
      </c>
      <c r="AV392" t="s">
        <v>4149</v>
      </c>
      <c r="AW392" t="s">
        <v>132</v>
      </c>
      <c r="AX392" t="s">
        <v>4146</v>
      </c>
      <c r="AY392" t="s">
        <v>4145</v>
      </c>
      <c r="AZ392" t="s">
        <v>4150</v>
      </c>
      <c r="BA392" t="s">
        <v>132</v>
      </c>
      <c r="BB392" t="s">
        <v>4146</v>
      </c>
      <c r="BC392" t="s">
        <v>4145</v>
      </c>
      <c r="BD392">
        <v>22695396</v>
      </c>
      <c r="BE392" t="s">
        <v>132</v>
      </c>
      <c r="BF392" t="s">
        <v>4146</v>
      </c>
      <c r="BG392" t="s">
        <v>4145</v>
      </c>
      <c r="BJ392" t="s">
        <v>4151</v>
      </c>
      <c r="BK392" t="s">
        <v>2216</v>
      </c>
      <c r="BL392" t="s">
        <v>4152</v>
      </c>
      <c r="BM392" t="s">
        <v>4153</v>
      </c>
      <c r="BN392" t="s">
        <v>4154</v>
      </c>
    </row>
    <row r="393" spans="1:67">
      <c r="A393">
        <v>378</v>
      </c>
      <c r="B393" t="s">
        <v>3702</v>
      </c>
      <c r="C393" t="s">
        <v>3703</v>
      </c>
      <c r="D393" t="s">
        <v>4155</v>
      </c>
      <c r="E393" t="s">
        <v>4156</v>
      </c>
      <c r="F393" t="s">
        <v>126</v>
      </c>
      <c r="G393" t="s">
        <v>126</v>
      </c>
      <c r="H393" t="s">
        <v>126</v>
      </c>
      <c r="I393" t="s">
        <v>126</v>
      </c>
      <c r="J393" t="s">
        <v>126</v>
      </c>
      <c r="K393" t="s">
        <v>126</v>
      </c>
      <c r="L393" t="s">
        <v>126</v>
      </c>
      <c r="M393" t="s">
        <v>126</v>
      </c>
      <c r="O393" t="s">
        <v>126</v>
      </c>
      <c r="P393" t="s">
        <v>126</v>
      </c>
      <c r="Q393" t="b">
        <v>1</v>
      </c>
      <c r="R393" t="s">
        <v>126</v>
      </c>
      <c r="S393" t="s">
        <v>126</v>
      </c>
      <c r="T393" t="s">
        <v>126</v>
      </c>
      <c r="U393" t="s">
        <v>126</v>
      </c>
      <c r="V393" t="s">
        <v>126</v>
      </c>
      <c r="W393" t="s">
        <v>126</v>
      </c>
      <c r="X393" t="s">
        <v>126</v>
      </c>
      <c r="Y393" t="s">
        <v>126</v>
      </c>
      <c r="Z393" t="s">
        <v>126</v>
      </c>
      <c r="AA393" t="s">
        <v>126</v>
      </c>
      <c r="AB393" t="s">
        <v>126</v>
      </c>
      <c r="AC393" t="s">
        <v>127</v>
      </c>
      <c r="AF393" t="s">
        <v>126</v>
      </c>
      <c r="AG393">
        <v>119</v>
      </c>
      <c r="AH393">
        <v>157</v>
      </c>
      <c r="AI393">
        <v>170</v>
      </c>
      <c r="AJ393" t="s">
        <v>4157</v>
      </c>
      <c r="AK393" t="s">
        <v>4158</v>
      </c>
      <c r="AL393">
        <v>5167</v>
      </c>
      <c r="AM393">
        <v>175439</v>
      </c>
      <c r="AN393">
        <v>22695405</v>
      </c>
      <c r="AP393">
        <v>2480495</v>
      </c>
      <c r="AQ393">
        <v>7728</v>
      </c>
      <c r="AR393" t="s">
        <v>130</v>
      </c>
      <c r="AS393" t="s">
        <v>4156</v>
      </c>
      <c r="AT393" t="s">
        <v>4159</v>
      </c>
      <c r="AU393">
        <v>7657</v>
      </c>
      <c r="AV393" t="s">
        <v>4160</v>
      </c>
      <c r="AW393" t="s">
        <v>132</v>
      </c>
      <c r="AX393" t="s">
        <v>4156</v>
      </c>
      <c r="AY393" t="s">
        <v>4159</v>
      </c>
      <c r="AZ393" t="s">
        <v>4161</v>
      </c>
      <c r="BA393" t="s">
        <v>132</v>
      </c>
      <c r="BB393" t="s">
        <v>4156</v>
      </c>
      <c r="BC393" t="s">
        <v>4159</v>
      </c>
      <c r="BD393">
        <v>22695405</v>
      </c>
      <c r="BE393" t="s">
        <v>132</v>
      </c>
      <c r="BF393" t="s">
        <v>4156</v>
      </c>
      <c r="BG393" t="s">
        <v>4159</v>
      </c>
      <c r="BJ393" t="s">
        <v>268</v>
      </c>
      <c r="BK393" t="s">
        <v>486</v>
      </c>
      <c r="BL393" t="s">
        <v>4162</v>
      </c>
      <c r="BM393" t="s">
        <v>4163</v>
      </c>
      <c r="BN393" t="s">
        <v>4164</v>
      </c>
    </row>
    <row r="394" spans="1:67">
      <c r="A394">
        <v>379</v>
      </c>
      <c r="B394" t="s">
        <v>3702</v>
      </c>
      <c r="C394" t="s">
        <v>3703</v>
      </c>
      <c r="D394" t="s">
        <v>4165</v>
      </c>
      <c r="E394" t="s">
        <v>4166</v>
      </c>
      <c r="F394" t="s">
        <v>126</v>
      </c>
      <c r="G394" t="s">
        <v>126</v>
      </c>
      <c r="H394" t="s">
        <v>126</v>
      </c>
      <c r="I394" t="s">
        <v>126</v>
      </c>
      <c r="J394" t="s">
        <v>126</v>
      </c>
      <c r="K394" t="s">
        <v>126</v>
      </c>
      <c r="L394" t="s">
        <v>126</v>
      </c>
      <c r="M394" t="s">
        <v>126</v>
      </c>
      <c r="O394" t="s">
        <v>126</v>
      </c>
      <c r="P394" t="s">
        <v>126</v>
      </c>
      <c r="Q394" t="s">
        <v>126</v>
      </c>
      <c r="R394" t="s">
        <v>126</v>
      </c>
      <c r="S394" t="s">
        <v>126</v>
      </c>
      <c r="T394" t="s">
        <v>126</v>
      </c>
      <c r="U394" t="s">
        <v>126</v>
      </c>
      <c r="V394" t="s">
        <v>126</v>
      </c>
      <c r="W394" t="s">
        <v>126</v>
      </c>
      <c r="X394" t="s">
        <v>126</v>
      </c>
      <c r="Y394" t="s">
        <v>126</v>
      </c>
      <c r="Z394" t="s">
        <v>126</v>
      </c>
      <c r="AA394" t="s">
        <v>126</v>
      </c>
      <c r="AB394" t="s">
        <v>126</v>
      </c>
      <c r="AC394" t="s">
        <v>127</v>
      </c>
      <c r="AF394" t="s">
        <v>126</v>
      </c>
      <c r="AG394">
        <v>125</v>
      </c>
      <c r="AH394">
        <v>162</v>
      </c>
      <c r="AI394">
        <v>160</v>
      </c>
      <c r="AJ394" t="s">
        <v>4167</v>
      </c>
      <c r="AK394" t="s">
        <v>4168</v>
      </c>
      <c r="AL394">
        <v>204453</v>
      </c>
      <c r="AM394">
        <v>175344</v>
      </c>
      <c r="AN394">
        <v>22727697</v>
      </c>
      <c r="AO394">
        <v>73200</v>
      </c>
      <c r="AP394">
        <v>2480635</v>
      </c>
      <c r="AQ394">
        <v>7550</v>
      </c>
      <c r="AR394" t="s">
        <v>130</v>
      </c>
      <c r="AS394" t="s">
        <v>4166</v>
      </c>
      <c r="AT394" t="s">
        <v>4165</v>
      </c>
      <c r="AU394">
        <v>7681</v>
      </c>
      <c r="AV394" t="s">
        <v>4169</v>
      </c>
      <c r="AW394" t="s">
        <v>132</v>
      </c>
      <c r="AX394" t="s">
        <v>4166</v>
      </c>
      <c r="AY394" t="s">
        <v>4165</v>
      </c>
      <c r="AZ394" t="s">
        <v>4170</v>
      </c>
      <c r="BA394" t="s">
        <v>132</v>
      </c>
      <c r="BB394" t="s">
        <v>4166</v>
      </c>
      <c r="BC394" t="s">
        <v>4165</v>
      </c>
      <c r="BD394">
        <v>22727697</v>
      </c>
      <c r="BE394" t="s">
        <v>132</v>
      </c>
      <c r="BF394" t="s">
        <v>4166</v>
      </c>
      <c r="BG394" t="s">
        <v>4165</v>
      </c>
      <c r="BH394" t="s">
        <v>4171</v>
      </c>
      <c r="BJ394" t="s">
        <v>2399</v>
      </c>
      <c r="BN394" t="s">
        <v>4172</v>
      </c>
    </row>
    <row r="395" spans="1:67">
      <c r="A395">
        <v>380</v>
      </c>
      <c r="B395" t="s">
        <v>3702</v>
      </c>
      <c r="C395" t="s">
        <v>3703</v>
      </c>
      <c r="D395" t="s">
        <v>4173</v>
      </c>
      <c r="E395" t="s">
        <v>4174</v>
      </c>
      <c r="F395" t="s">
        <v>126</v>
      </c>
      <c r="G395" t="s">
        <v>126</v>
      </c>
      <c r="H395" t="s">
        <v>126</v>
      </c>
      <c r="I395" t="s">
        <v>126</v>
      </c>
      <c r="J395" t="s">
        <v>126</v>
      </c>
      <c r="K395" t="s">
        <v>126</v>
      </c>
      <c r="L395" t="s">
        <v>126</v>
      </c>
      <c r="M395" t="s">
        <v>126</v>
      </c>
      <c r="O395" t="s">
        <v>126</v>
      </c>
      <c r="P395" t="s">
        <v>126</v>
      </c>
      <c r="Q395" t="s">
        <v>126</v>
      </c>
      <c r="R395" t="s">
        <v>126</v>
      </c>
      <c r="S395" t="s">
        <v>126</v>
      </c>
      <c r="T395" t="s">
        <v>126</v>
      </c>
      <c r="U395" t="s">
        <v>126</v>
      </c>
      <c r="V395" t="s">
        <v>126</v>
      </c>
      <c r="W395" t="s">
        <v>126</v>
      </c>
      <c r="X395" t="s">
        <v>126</v>
      </c>
      <c r="Y395" t="s">
        <v>126</v>
      </c>
      <c r="Z395" t="s">
        <v>126</v>
      </c>
      <c r="AA395" t="s">
        <v>126</v>
      </c>
      <c r="AB395" t="s">
        <v>126</v>
      </c>
      <c r="AC395" t="s">
        <v>127</v>
      </c>
      <c r="AF395" t="s">
        <v>126</v>
      </c>
      <c r="AG395">
        <v>127</v>
      </c>
      <c r="AH395">
        <v>163</v>
      </c>
      <c r="AI395">
        <v>161</v>
      </c>
      <c r="AJ395" t="s">
        <v>4175</v>
      </c>
      <c r="AK395" t="s">
        <v>4176</v>
      </c>
      <c r="AL395">
        <v>5143</v>
      </c>
      <c r="AM395">
        <v>558390</v>
      </c>
      <c r="AN395">
        <v>22695490</v>
      </c>
      <c r="AO395">
        <v>73202</v>
      </c>
      <c r="AP395">
        <v>2480610</v>
      </c>
      <c r="AQ395">
        <v>7558</v>
      </c>
      <c r="AR395" t="s">
        <v>130</v>
      </c>
      <c r="AS395" t="s">
        <v>4174</v>
      </c>
      <c r="AT395" t="s">
        <v>4173</v>
      </c>
      <c r="AU395">
        <v>7689</v>
      </c>
      <c r="AV395" t="s">
        <v>4177</v>
      </c>
      <c r="AW395" t="s">
        <v>132</v>
      </c>
      <c r="AX395" t="s">
        <v>4174</v>
      </c>
      <c r="AY395" t="s">
        <v>4173</v>
      </c>
      <c r="AZ395" t="s">
        <v>4178</v>
      </c>
      <c r="BA395" t="s">
        <v>132</v>
      </c>
      <c r="BB395" t="s">
        <v>4174</v>
      </c>
      <c r="BC395" t="s">
        <v>4173</v>
      </c>
      <c r="BD395">
        <v>22695490</v>
      </c>
      <c r="BE395" t="s">
        <v>132</v>
      </c>
      <c r="BF395" t="s">
        <v>4174</v>
      </c>
      <c r="BG395" t="s">
        <v>4173</v>
      </c>
      <c r="BJ395" t="s">
        <v>4179</v>
      </c>
      <c r="BN395" t="s">
        <v>4180</v>
      </c>
    </row>
    <row r="396" spans="1:67">
      <c r="A396">
        <v>381</v>
      </c>
      <c r="B396" t="s">
        <v>3702</v>
      </c>
      <c r="C396" t="s">
        <v>3703</v>
      </c>
      <c r="D396" t="s">
        <v>4181</v>
      </c>
      <c r="E396" t="s">
        <v>4182</v>
      </c>
      <c r="F396" t="s">
        <v>126</v>
      </c>
      <c r="G396" t="s">
        <v>126</v>
      </c>
      <c r="H396" t="s">
        <v>126</v>
      </c>
      <c r="I396" t="s">
        <v>126</v>
      </c>
      <c r="J396" t="s">
        <v>126</v>
      </c>
      <c r="K396" t="s">
        <v>126</v>
      </c>
      <c r="L396" t="s">
        <v>126</v>
      </c>
      <c r="M396" t="s">
        <v>126</v>
      </c>
      <c r="O396" t="s">
        <v>126</v>
      </c>
      <c r="P396" t="s">
        <v>126</v>
      </c>
      <c r="Q396" t="b">
        <v>1</v>
      </c>
      <c r="R396" t="s">
        <v>126</v>
      </c>
      <c r="S396" t="s">
        <v>126</v>
      </c>
      <c r="T396" t="s">
        <v>126</v>
      </c>
      <c r="U396" t="s">
        <v>126</v>
      </c>
      <c r="V396" t="s">
        <v>126</v>
      </c>
      <c r="W396" t="s">
        <v>126</v>
      </c>
      <c r="X396" t="s">
        <v>126</v>
      </c>
      <c r="Y396" t="s">
        <v>126</v>
      </c>
      <c r="Z396" t="s">
        <v>126</v>
      </c>
      <c r="AA396" t="s">
        <v>126</v>
      </c>
      <c r="AB396" t="s">
        <v>126</v>
      </c>
      <c r="AC396" t="s">
        <v>127</v>
      </c>
      <c r="AD396" t="s">
        <v>251</v>
      </c>
      <c r="AF396" t="s">
        <v>126</v>
      </c>
      <c r="AG396">
        <v>128</v>
      </c>
      <c r="AH396">
        <v>164</v>
      </c>
      <c r="AI396">
        <v>2074</v>
      </c>
      <c r="AJ396" t="s">
        <v>4183</v>
      </c>
      <c r="AK396" t="s">
        <v>4184</v>
      </c>
      <c r="AL396">
        <v>5126</v>
      </c>
      <c r="AM396">
        <v>175312</v>
      </c>
      <c r="AN396">
        <v>22695499</v>
      </c>
      <c r="AO396">
        <v>73204</v>
      </c>
      <c r="AP396">
        <v>2480578</v>
      </c>
      <c r="AQ396">
        <v>7568</v>
      </c>
      <c r="AR396" t="s">
        <v>130</v>
      </c>
      <c r="AS396" t="s">
        <v>4182</v>
      </c>
      <c r="AT396" t="s">
        <v>4181</v>
      </c>
      <c r="AU396">
        <v>7701</v>
      </c>
      <c r="AV396" t="s">
        <v>4185</v>
      </c>
      <c r="AW396" t="s">
        <v>132</v>
      </c>
      <c r="AX396" t="s">
        <v>4182</v>
      </c>
      <c r="AY396" t="s">
        <v>4181</v>
      </c>
      <c r="AZ396" t="s">
        <v>4186</v>
      </c>
      <c r="BA396" t="s">
        <v>132</v>
      </c>
      <c r="BB396" t="s">
        <v>4182</v>
      </c>
      <c r="BC396" t="s">
        <v>4181</v>
      </c>
      <c r="BD396">
        <v>22695499</v>
      </c>
      <c r="BE396" t="s">
        <v>132</v>
      </c>
      <c r="BF396" t="s">
        <v>4182</v>
      </c>
      <c r="BG396" t="s">
        <v>4181</v>
      </c>
      <c r="BJ396" t="s">
        <v>4187</v>
      </c>
      <c r="BK396" t="s">
        <v>4188</v>
      </c>
      <c r="BL396" t="s">
        <v>4189</v>
      </c>
      <c r="BM396" t="s">
        <v>4190</v>
      </c>
      <c r="BN396" t="s">
        <v>4191</v>
      </c>
    </row>
    <row r="397" spans="1:67">
      <c r="A397">
        <v>382</v>
      </c>
      <c r="B397" t="s">
        <v>3702</v>
      </c>
      <c r="C397" t="s">
        <v>3703</v>
      </c>
      <c r="D397" t="s">
        <v>4192</v>
      </c>
      <c r="E397" t="s">
        <v>4193</v>
      </c>
      <c r="F397" t="s">
        <v>126</v>
      </c>
      <c r="G397" t="s">
        <v>126</v>
      </c>
      <c r="H397" t="s">
        <v>126</v>
      </c>
      <c r="I397" t="s">
        <v>126</v>
      </c>
      <c r="J397" t="s">
        <v>126</v>
      </c>
      <c r="K397" t="s">
        <v>126</v>
      </c>
      <c r="L397" t="s">
        <v>126</v>
      </c>
      <c r="M397" t="s">
        <v>126</v>
      </c>
      <c r="O397" t="s">
        <v>126</v>
      </c>
      <c r="P397" t="s">
        <v>126</v>
      </c>
      <c r="Q397" t="s">
        <v>126</v>
      </c>
      <c r="R397" t="s">
        <v>126</v>
      </c>
      <c r="S397" t="s">
        <v>126</v>
      </c>
      <c r="T397" t="s">
        <v>126</v>
      </c>
      <c r="U397" t="s">
        <v>126</v>
      </c>
      <c r="V397" t="s">
        <v>126</v>
      </c>
      <c r="W397" t="s">
        <v>126</v>
      </c>
      <c r="X397" t="s">
        <v>126</v>
      </c>
      <c r="Y397" t="s">
        <v>126</v>
      </c>
      <c r="Z397" t="s">
        <v>126</v>
      </c>
      <c r="AA397" t="s">
        <v>126</v>
      </c>
      <c r="AB397" t="s">
        <v>126</v>
      </c>
      <c r="AC397" t="s">
        <v>127</v>
      </c>
      <c r="AF397" t="s">
        <v>126</v>
      </c>
      <c r="AG397">
        <v>130</v>
      </c>
      <c r="AH397">
        <v>165</v>
      </c>
      <c r="AI397">
        <v>158</v>
      </c>
      <c r="AJ397" t="s">
        <v>4194</v>
      </c>
      <c r="AK397" t="s">
        <v>4195</v>
      </c>
      <c r="AL397">
        <v>5088</v>
      </c>
      <c r="AM397">
        <v>175332</v>
      </c>
      <c r="AN397">
        <v>22695581</v>
      </c>
      <c r="AO397">
        <v>73222</v>
      </c>
      <c r="AP397">
        <v>2480594</v>
      </c>
      <c r="AQ397">
        <v>7631</v>
      </c>
      <c r="AR397" t="s">
        <v>130</v>
      </c>
      <c r="AS397" t="s">
        <v>4193</v>
      </c>
      <c r="AT397" t="s">
        <v>4192</v>
      </c>
      <c r="AU397">
        <v>7770</v>
      </c>
      <c r="AV397" t="s">
        <v>4196</v>
      </c>
      <c r="AW397" t="s">
        <v>132</v>
      </c>
      <c r="AX397" t="s">
        <v>4193</v>
      </c>
      <c r="AY397" t="s">
        <v>4192</v>
      </c>
      <c r="AZ397" t="s">
        <v>4197</v>
      </c>
      <c r="BA397" t="s">
        <v>132</v>
      </c>
      <c r="BB397" t="s">
        <v>4193</v>
      </c>
      <c r="BC397" t="s">
        <v>4192</v>
      </c>
      <c r="BD397">
        <v>22695581</v>
      </c>
      <c r="BE397" t="s">
        <v>132</v>
      </c>
      <c r="BF397" t="s">
        <v>4193</v>
      </c>
      <c r="BG397" t="s">
        <v>4192</v>
      </c>
      <c r="BJ397" t="s">
        <v>4198</v>
      </c>
      <c r="BL397" t="s">
        <v>4199</v>
      </c>
      <c r="BN397" t="s">
        <v>4200</v>
      </c>
    </row>
    <row r="398" spans="1:67">
      <c r="A398">
        <v>383</v>
      </c>
      <c r="B398" t="s">
        <v>3702</v>
      </c>
      <c r="C398" t="s">
        <v>3703</v>
      </c>
      <c r="D398" t="s">
        <v>4201</v>
      </c>
      <c r="E398" t="s">
        <v>4202</v>
      </c>
      <c r="F398" t="s">
        <v>126</v>
      </c>
      <c r="H398" t="s">
        <v>126</v>
      </c>
      <c r="I398" t="s">
        <v>126</v>
      </c>
      <c r="J398" t="s">
        <v>126</v>
      </c>
      <c r="K398" t="s">
        <v>126</v>
      </c>
      <c r="L398" t="s">
        <v>126</v>
      </c>
      <c r="M398" t="s">
        <v>126</v>
      </c>
      <c r="O398" t="s">
        <v>126</v>
      </c>
      <c r="P398" t="s">
        <v>126</v>
      </c>
      <c r="Q398" t="s">
        <v>126</v>
      </c>
      <c r="R398" t="s">
        <v>126</v>
      </c>
      <c r="S398" t="s">
        <v>126</v>
      </c>
      <c r="T398" t="s">
        <v>126</v>
      </c>
      <c r="U398" t="s">
        <v>126</v>
      </c>
      <c r="V398" t="s">
        <v>126</v>
      </c>
      <c r="W398" t="s">
        <v>126</v>
      </c>
      <c r="X398" t="s">
        <v>126</v>
      </c>
      <c r="Y398" t="s">
        <v>126</v>
      </c>
      <c r="Z398" t="s">
        <v>126</v>
      </c>
      <c r="AA398" t="s">
        <v>126</v>
      </c>
      <c r="AB398" t="s">
        <v>126</v>
      </c>
      <c r="AC398" t="s">
        <v>127</v>
      </c>
      <c r="AF398" t="s">
        <v>126</v>
      </c>
      <c r="AG398">
        <v>131</v>
      </c>
      <c r="AH398">
        <v>166</v>
      </c>
      <c r="AI398">
        <v>157</v>
      </c>
      <c r="AJ398" t="s">
        <v>4203</v>
      </c>
      <c r="AK398" t="s">
        <v>4204</v>
      </c>
      <c r="AL398">
        <v>5133</v>
      </c>
      <c r="AM398">
        <v>175335</v>
      </c>
      <c r="AN398">
        <v>22695619</v>
      </c>
      <c r="AO398">
        <v>73231</v>
      </c>
      <c r="AP398">
        <v>2480587</v>
      </c>
      <c r="AQ398">
        <v>7661</v>
      </c>
      <c r="AR398" t="s">
        <v>130</v>
      </c>
      <c r="AS398" t="s">
        <v>4202</v>
      </c>
      <c r="AT398" t="s">
        <v>4201</v>
      </c>
      <c r="AU398">
        <v>7804</v>
      </c>
      <c r="AV398" t="s">
        <v>4205</v>
      </c>
      <c r="AW398" t="s">
        <v>132</v>
      </c>
      <c r="AX398" t="s">
        <v>4202</v>
      </c>
      <c r="AY398" t="s">
        <v>4201</v>
      </c>
      <c r="AZ398" t="s">
        <v>4206</v>
      </c>
      <c r="BA398" t="s">
        <v>132</v>
      </c>
      <c r="BB398" t="s">
        <v>4202</v>
      </c>
      <c r="BC398" t="s">
        <v>4201</v>
      </c>
      <c r="BD398">
        <v>22695619</v>
      </c>
      <c r="BE398" t="s">
        <v>132</v>
      </c>
      <c r="BF398" t="s">
        <v>4202</v>
      </c>
      <c r="BG398" t="s">
        <v>4201</v>
      </c>
      <c r="BJ398" t="s">
        <v>4207</v>
      </c>
      <c r="BK398" t="s">
        <v>4208</v>
      </c>
      <c r="BL398" t="s">
        <v>4209</v>
      </c>
      <c r="BM398" t="s">
        <v>4210</v>
      </c>
      <c r="BN398" t="s">
        <v>4211</v>
      </c>
      <c r="BO398" t="s">
        <v>4212</v>
      </c>
    </row>
    <row r="399" spans="1:67">
      <c r="A399">
        <v>384</v>
      </c>
      <c r="B399" t="s">
        <v>3702</v>
      </c>
      <c r="C399" t="s">
        <v>3703</v>
      </c>
      <c r="D399" t="s">
        <v>4213</v>
      </c>
      <c r="E399" t="s">
        <v>4214</v>
      </c>
      <c r="F399" t="s">
        <v>126</v>
      </c>
      <c r="G399" t="s">
        <v>126</v>
      </c>
      <c r="H399" t="s">
        <v>126</v>
      </c>
      <c r="I399" t="s">
        <v>126</v>
      </c>
      <c r="J399" t="s">
        <v>126</v>
      </c>
      <c r="K399" t="s">
        <v>126</v>
      </c>
      <c r="L399" t="s">
        <v>126</v>
      </c>
      <c r="M399" t="s">
        <v>126</v>
      </c>
      <c r="O399" t="s">
        <v>126</v>
      </c>
      <c r="P399" t="s">
        <v>126</v>
      </c>
      <c r="Q399" t="b">
        <v>1</v>
      </c>
      <c r="R399" t="s">
        <v>126</v>
      </c>
      <c r="S399" t="s">
        <v>126</v>
      </c>
      <c r="T399" t="s">
        <v>126</v>
      </c>
      <c r="U399" t="s">
        <v>126</v>
      </c>
      <c r="V399" t="s">
        <v>126</v>
      </c>
      <c r="W399" t="s">
        <v>126</v>
      </c>
      <c r="X399" t="s">
        <v>126</v>
      </c>
      <c r="Y399" t="s">
        <v>126</v>
      </c>
      <c r="Z399" t="s">
        <v>126</v>
      </c>
      <c r="AA399" t="s">
        <v>126</v>
      </c>
      <c r="AB399" t="s">
        <v>126</v>
      </c>
      <c r="AC399" t="s">
        <v>127</v>
      </c>
      <c r="AD399" t="s">
        <v>251</v>
      </c>
      <c r="AF399" t="s">
        <v>126</v>
      </c>
      <c r="AG399">
        <v>132</v>
      </c>
      <c r="AH399">
        <v>167</v>
      </c>
      <c r="AI399">
        <v>1006</v>
      </c>
      <c r="AJ399" t="s">
        <v>4215</v>
      </c>
      <c r="AK399" t="s">
        <v>4216</v>
      </c>
      <c r="AL399">
        <v>5106</v>
      </c>
      <c r="AM399">
        <v>175333</v>
      </c>
      <c r="AN399">
        <v>22695624</v>
      </c>
      <c r="AO399">
        <v>178</v>
      </c>
      <c r="AP399">
        <v>2480637</v>
      </c>
      <c r="AQ399">
        <v>7662</v>
      </c>
      <c r="AR399" t="s">
        <v>130</v>
      </c>
      <c r="AS399" t="s">
        <v>4214</v>
      </c>
      <c r="AT399" t="s">
        <v>4213</v>
      </c>
      <c r="AU399">
        <v>7805</v>
      </c>
      <c r="AV399" t="s">
        <v>4217</v>
      </c>
      <c r="AW399" t="s">
        <v>132</v>
      </c>
      <c r="AX399" t="s">
        <v>4214</v>
      </c>
      <c r="AY399" t="s">
        <v>4213</v>
      </c>
      <c r="AZ399" t="s">
        <v>4218</v>
      </c>
      <c r="BA399" t="s">
        <v>132</v>
      </c>
      <c r="BB399" t="s">
        <v>4214</v>
      </c>
      <c r="BC399" t="s">
        <v>4213</v>
      </c>
      <c r="BD399">
        <v>22695624</v>
      </c>
      <c r="BE399" t="s">
        <v>132</v>
      </c>
      <c r="BF399" t="s">
        <v>4214</v>
      </c>
      <c r="BG399" t="s">
        <v>4213</v>
      </c>
      <c r="BJ399" t="s">
        <v>279</v>
      </c>
      <c r="BK399" t="s">
        <v>4219</v>
      </c>
      <c r="BN399" t="s">
        <v>4220</v>
      </c>
    </row>
    <row r="400" spans="1:67">
      <c r="A400">
        <v>385</v>
      </c>
      <c r="B400" t="s">
        <v>3702</v>
      </c>
      <c r="C400" t="s">
        <v>3703</v>
      </c>
      <c r="D400" t="s">
        <v>4221</v>
      </c>
      <c r="E400" t="s">
        <v>4222</v>
      </c>
      <c r="F400" t="s">
        <v>126</v>
      </c>
      <c r="G400" t="s">
        <v>126</v>
      </c>
      <c r="H400" t="s">
        <v>126</v>
      </c>
      <c r="I400" t="s">
        <v>126</v>
      </c>
      <c r="J400" t="s">
        <v>126</v>
      </c>
      <c r="K400" t="s">
        <v>126</v>
      </c>
      <c r="L400" t="s">
        <v>126</v>
      </c>
      <c r="M400" t="s">
        <v>126</v>
      </c>
      <c r="O400" t="s">
        <v>126</v>
      </c>
      <c r="P400" t="s">
        <v>126</v>
      </c>
      <c r="Q400" t="s">
        <v>126</v>
      </c>
      <c r="R400" t="s">
        <v>126</v>
      </c>
      <c r="S400" t="s">
        <v>126</v>
      </c>
      <c r="T400" t="s">
        <v>126</v>
      </c>
      <c r="U400" t="s">
        <v>126</v>
      </c>
      <c r="V400" t="s">
        <v>126</v>
      </c>
      <c r="W400" t="s">
        <v>126</v>
      </c>
      <c r="X400" t="s">
        <v>126</v>
      </c>
      <c r="Y400" t="s">
        <v>126</v>
      </c>
      <c r="Z400" t="s">
        <v>126</v>
      </c>
      <c r="AA400" t="s">
        <v>126</v>
      </c>
      <c r="AB400" t="s">
        <v>126</v>
      </c>
      <c r="AC400" t="s">
        <v>127</v>
      </c>
      <c r="AF400" t="s">
        <v>126</v>
      </c>
      <c r="AG400">
        <v>133</v>
      </c>
      <c r="AH400">
        <v>168</v>
      </c>
      <c r="AI400">
        <v>156</v>
      </c>
      <c r="AJ400" t="s">
        <v>4223</v>
      </c>
      <c r="AK400" t="s">
        <v>4224</v>
      </c>
      <c r="AL400">
        <v>5141</v>
      </c>
      <c r="AM400">
        <v>175341</v>
      </c>
      <c r="AN400">
        <v>22695630</v>
      </c>
      <c r="AP400">
        <v>2480609</v>
      </c>
      <c r="AQ400">
        <v>7670</v>
      </c>
      <c r="AR400" t="s">
        <v>130</v>
      </c>
      <c r="AS400" t="s">
        <v>4222</v>
      </c>
      <c r="AT400" t="s">
        <v>4221</v>
      </c>
      <c r="AU400">
        <v>7813</v>
      </c>
      <c r="AV400" t="s">
        <v>4225</v>
      </c>
      <c r="AW400" t="s">
        <v>132</v>
      </c>
      <c r="AX400" t="s">
        <v>4222</v>
      </c>
      <c r="AY400" t="s">
        <v>4221</v>
      </c>
      <c r="AZ400" t="s">
        <v>4226</v>
      </c>
      <c r="BA400" t="s">
        <v>132</v>
      </c>
      <c r="BB400" t="s">
        <v>4222</v>
      </c>
      <c r="BC400" t="s">
        <v>4221</v>
      </c>
      <c r="BD400">
        <v>22695630</v>
      </c>
      <c r="BE400" t="s">
        <v>132</v>
      </c>
      <c r="BF400" t="s">
        <v>4222</v>
      </c>
      <c r="BG400" t="s">
        <v>4221</v>
      </c>
      <c r="BJ400" t="s">
        <v>4227</v>
      </c>
      <c r="BN400" t="s">
        <v>4228</v>
      </c>
    </row>
    <row r="401" spans="1:68">
      <c r="A401">
        <v>386</v>
      </c>
      <c r="B401" t="s">
        <v>3702</v>
      </c>
      <c r="C401" t="s">
        <v>3703</v>
      </c>
      <c r="D401" t="s">
        <v>4229</v>
      </c>
      <c r="E401" t="s">
        <v>4230</v>
      </c>
      <c r="F401" t="s">
        <v>126</v>
      </c>
      <c r="G401" t="s">
        <v>126</v>
      </c>
      <c r="H401" t="s">
        <v>126</v>
      </c>
      <c r="I401" t="s">
        <v>126</v>
      </c>
      <c r="J401" t="s">
        <v>126</v>
      </c>
      <c r="K401" t="s">
        <v>126</v>
      </c>
      <c r="L401" t="s">
        <v>126</v>
      </c>
      <c r="M401" t="s">
        <v>126</v>
      </c>
      <c r="O401" t="s">
        <v>126</v>
      </c>
      <c r="P401" t="s">
        <v>126</v>
      </c>
      <c r="Q401" t="s">
        <v>126</v>
      </c>
      <c r="R401" t="s">
        <v>126</v>
      </c>
      <c r="S401" t="s">
        <v>126</v>
      </c>
      <c r="T401" t="s">
        <v>126</v>
      </c>
      <c r="U401" t="s">
        <v>126</v>
      </c>
      <c r="V401" t="s">
        <v>126</v>
      </c>
      <c r="W401" t="s">
        <v>126</v>
      </c>
      <c r="X401" t="s">
        <v>126</v>
      </c>
      <c r="Y401" t="s">
        <v>126</v>
      </c>
      <c r="Z401" t="s">
        <v>126</v>
      </c>
      <c r="AA401" t="s">
        <v>126</v>
      </c>
      <c r="AB401" t="s">
        <v>126</v>
      </c>
      <c r="AC401" t="s">
        <v>127</v>
      </c>
      <c r="AF401" t="s">
        <v>126</v>
      </c>
      <c r="AG401">
        <v>134</v>
      </c>
      <c r="AH401">
        <v>169</v>
      </c>
      <c r="AI401">
        <v>159</v>
      </c>
      <c r="AJ401" t="s">
        <v>4231</v>
      </c>
      <c r="AK401" t="s">
        <v>4232</v>
      </c>
      <c r="AL401">
        <v>5140</v>
      </c>
      <c r="AM401">
        <v>175330</v>
      </c>
      <c r="AN401">
        <v>22695673</v>
      </c>
      <c r="AO401">
        <v>73240</v>
      </c>
      <c r="AP401">
        <v>2480631</v>
      </c>
      <c r="AQ401">
        <v>7694</v>
      </c>
      <c r="AR401" t="s">
        <v>130</v>
      </c>
      <c r="AS401" t="s">
        <v>4230</v>
      </c>
      <c r="AT401" t="s">
        <v>4233</v>
      </c>
      <c r="AU401">
        <v>7842</v>
      </c>
      <c r="AV401" t="s">
        <v>4234</v>
      </c>
      <c r="AW401" t="s">
        <v>132</v>
      </c>
      <c r="AX401" t="s">
        <v>4230</v>
      </c>
      <c r="AY401" t="s">
        <v>4235</v>
      </c>
      <c r="AZ401" t="s">
        <v>4236</v>
      </c>
      <c r="BA401" t="s">
        <v>132</v>
      </c>
      <c r="BB401" t="s">
        <v>4230</v>
      </c>
      <c r="BC401" t="s">
        <v>4233</v>
      </c>
      <c r="BD401">
        <v>22695673</v>
      </c>
      <c r="BE401" t="s">
        <v>132</v>
      </c>
      <c r="BF401" t="s">
        <v>4230</v>
      </c>
      <c r="BG401" t="s">
        <v>4233</v>
      </c>
      <c r="BJ401" t="s">
        <v>184</v>
      </c>
      <c r="BN401" t="s">
        <v>4237</v>
      </c>
      <c r="BO401" t="s">
        <v>4238</v>
      </c>
    </row>
    <row r="402" spans="1:68">
      <c r="A402">
        <v>387</v>
      </c>
      <c r="B402" t="s">
        <v>3702</v>
      </c>
      <c r="C402" t="s">
        <v>3703</v>
      </c>
      <c r="D402" t="s">
        <v>4239</v>
      </c>
      <c r="E402" t="s">
        <v>4240</v>
      </c>
      <c r="F402" t="s">
        <v>126</v>
      </c>
      <c r="G402" t="s">
        <v>126</v>
      </c>
      <c r="I402" t="s">
        <v>126</v>
      </c>
      <c r="J402" t="s">
        <v>126</v>
      </c>
      <c r="K402" t="s">
        <v>126</v>
      </c>
      <c r="L402" t="s">
        <v>126</v>
      </c>
      <c r="M402" t="s">
        <v>126</v>
      </c>
      <c r="O402" t="s">
        <v>126</v>
      </c>
      <c r="P402" t="s">
        <v>126</v>
      </c>
      <c r="Q402" t="s">
        <v>126</v>
      </c>
      <c r="R402" t="s">
        <v>126</v>
      </c>
      <c r="S402" t="s">
        <v>126</v>
      </c>
      <c r="T402" t="s">
        <v>126</v>
      </c>
      <c r="U402" t="s">
        <v>126</v>
      </c>
      <c r="V402" t="s">
        <v>126</v>
      </c>
      <c r="W402" t="s">
        <v>126</v>
      </c>
      <c r="X402" t="s">
        <v>126</v>
      </c>
      <c r="Y402" t="s">
        <v>126</v>
      </c>
      <c r="Z402" t="s">
        <v>126</v>
      </c>
      <c r="AA402" t="s">
        <v>126</v>
      </c>
      <c r="AB402" t="s">
        <v>126</v>
      </c>
      <c r="AC402" t="s">
        <v>127</v>
      </c>
      <c r="AE402" t="b">
        <v>1</v>
      </c>
      <c r="AF402" t="s">
        <v>126</v>
      </c>
      <c r="AG402">
        <v>143</v>
      </c>
      <c r="AH402">
        <v>138</v>
      </c>
      <c r="AI402">
        <v>149</v>
      </c>
      <c r="AJ402" t="s">
        <v>4241</v>
      </c>
      <c r="AK402" t="s">
        <v>4242</v>
      </c>
      <c r="AL402">
        <v>5308</v>
      </c>
      <c r="AM402">
        <v>175427</v>
      </c>
      <c r="AN402">
        <v>22695115</v>
      </c>
      <c r="AO402">
        <v>73151</v>
      </c>
      <c r="AP402">
        <v>2480454</v>
      </c>
      <c r="AQ402">
        <v>7752</v>
      </c>
      <c r="AR402" t="s">
        <v>130</v>
      </c>
      <c r="AS402" t="s">
        <v>4240</v>
      </c>
      <c r="AT402" t="s">
        <v>4239</v>
      </c>
      <c r="AU402">
        <v>7894</v>
      </c>
      <c r="AV402" t="s">
        <v>4243</v>
      </c>
      <c r="AW402" t="s">
        <v>132</v>
      </c>
      <c r="AX402" t="s">
        <v>4240</v>
      </c>
      <c r="AY402" t="s">
        <v>4244</v>
      </c>
      <c r="AZ402" t="s">
        <v>4245</v>
      </c>
      <c r="BA402" t="s">
        <v>132</v>
      </c>
      <c r="BB402" t="s">
        <v>4240</v>
      </c>
      <c r="BC402" t="s">
        <v>4239</v>
      </c>
      <c r="BD402">
        <v>22695115</v>
      </c>
      <c r="BE402" t="s">
        <v>132</v>
      </c>
      <c r="BF402" t="s">
        <v>4240</v>
      </c>
      <c r="BG402" t="s">
        <v>4246</v>
      </c>
      <c r="BJ402" t="s">
        <v>184</v>
      </c>
      <c r="BL402" t="s">
        <v>1093</v>
      </c>
      <c r="BM402" t="s">
        <v>4247</v>
      </c>
      <c r="BN402" t="s">
        <v>4248</v>
      </c>
    </row>
    <row r="403" spans="1:68">
      <c r="A403">
        <v>388</v>
      </c>
      <c r="B403" t="s">
        <v>3702</v>
      </c>
      <c r="C403" t="s">
        <v>3703</v>
      </c>
      <c r="D403" t="s">
        <v>4249</v>
      </c>
      <c r="E403" t="s">
        <v>4250</v>
      </c>
      <c r="F403" t="s">
        <v>126</v>
      </c>
      <c r="G403" t="s">
        <v>126</v>
      </c>
      <c r="H403" t="s">
        <v>126</v>
      </c>
      <c r="I403" t="s">
        <v>126</v>
      </c>
      <c r="J403" t="s">
        <v>126</v>
      </c>
      <c r="K403" t="s">
        <v>126</v>
      </c>
      <c r="L403" t="s">
        <v>126</v>
      </c>
      <c r="M403" t="s">
        <v>126</v>
      </c>
      <c r="O403" t="s">
        <v>126</v>
      </c>
      <c r="P403" t="s">
        <v>126</v>
      </c>
      <c r="Q403" t="s">
        <v>126</v>
      </c>
      <c r="R403" t="s">
        <v>126</v>
      </c>
      <c r="S403" t="s">
        <v>126</v>
      </c>
      <c r="T403" t="s">
        <v>126</v>
      </c>
      <c r="U403" t="s">
        <v>126</v>
      </c>
      <c r="V403" t="s">
        <v>126</v>
      </c>
      <c r="W403" t="s">
        <v>126</v>
      </c>
      <c r="X403" t="s">
        <v>126</v>
      </c>
      <c r="Y403" t="s">
        <v>126</v>
      </c>
      <c r="Z403" t="s">
        <v>126</v>
      </c>
      <c r="AA403" t="s">
        <v>126</v>
      </c>
      <c r="AB403" t="s">
        <v>126</v>
      </c>
      <c r="AC403" t="s">
        <v>127</v>
      </c>
      <c r="AF403" t="s">
        <v>126</v>
      </c>
      <c r="AG403">
        <v>102</v>
      </c>
      <c r="AH403">
        <v>137</v>
      </c>
      <c r="AI403">
        <v>128</v>
      </c>
      <c r="AJ403" t="s">
        <v>4251</v>
      </c>
      <c r="AK403" t="s">
        <v>4252</v>
      </c>
      <c r="AL403">
        <v>5268</v>
      </c>
      <c r="AM403">
        <v>175469</v>
      </c>
      <c r="AN403">
        <v>22734972</v>
      </c>
      <c r="AO403">
        <v>364</v>
      </c>
      <c r="AP403">
        <v>5229167</v>
      </c>
      <c r="AQ403">
        <v>7733</v>
      </c>
      <c r="AR403" t="s">
        <v>130</v>
      </c>
      <c r="AS403" t="s">
        <v>4250</v>
      </c>
      <c r="AT403" t="s">
        <v>4249</v>
      </c>
      <c r="AU403">
        <v>7867</v>
      </c>
      <c r="AV403" t="s">
        <v>4253</v>
      </c>
      <c r="AW403" t="s">
        <v>132</v>
      </c>
      <c r="AX403" t="s">
        <v>4250</v>
      </c>
      <c r="AY403" t="s">
        <v>4249</v>
      </c>
      <c r="AZ403" t="s">
        <v>4254</v>
      </c>
      <c r="BA403" t="s">
        <v>132</v>
      </c>
      <c r="BB403" t="s">
        <v>4250</v>
      </c>
      <c r="BC403" t="s">
        <v>4249</v>
      </c>
      <c r="BD403">
        <v>22734972</v>
      </c>
      <c r="BE403" t="s">
        <v>132</v>
      </c>
      <c r="BF403" t="s">
        <v>4250</v>
      </c>
      <c r="BG403" t="s">
        <v>4249</v>
      </c>
      <c r="BJ403" t="s">
        <v>669</v>
      </c>
      <c r="BN403" t="s">
        <v>4255</v>
      </c>
    </row>
    <row r="404" spans="1:68" ht="16">
      <c r="A404">
        <v>388.1</v>
      </c>
      <c r="B404" t="s">
        <v>3702</v>
      </c>
      <c r="C404" t="s">
        <v>3703</v>
      </c>
      <c r="D404" t="s">
        <v>4249</v>
      </c>
      <c r="E404" t="s">
        <v>4256</v>
      </c>
      <c r="F404" t="s">
        <v>126</v>
      </c>
      <c r="G404" t="s">
        <v>126</v>
      </c>
      <c r="H404" t="s">
        <v>126</v>
      </c>
      <c r="I404" t="s">
        <v>126</v>
      </c>
      <c r="J404" t="s">
        <v>126</v>
      </c>
      <c r="K404" t="s">
        <v>126</v>
      </c>
      <c r="L404" t="s">
        <v>126</v>
      </c>
      <c r="M404" t="s">
        <v>126</v>
      </c>
      <c r="O404" t="s">
        <v>126</v>
      </c>
      <c r="P404" t="s">
        <v>126</v>
      </c>
      <c r="Q404" t="s">
        <v>126</v>
      </c>
      <c r="R404" t="s">
        <v>216</v>
      </c>
      <c r="S404" t="s">
        <v>126</v>
      </c>
      <c r="T404" t="s">
        <v>126</v>
      </c>
      <c r="U404" t="s">
        <v>126</v>
      </c>
      <c r="V404" t="s">
        <v>126</v>
      </c>
      <c r="W404" t="s">
        <v>126</v>
      </c>
      <c r="X404" t="s">
        <v>126</v>
      </c>
      <c r="Y404" t="s">
        <v>126</v>
      </c>
      <c r="Z404" t="s">
        <v>126</v>
      </c>
      <c r="AA404" t="s">
        <v>126</v>
      </c>
      <c r="AB404" t="s">
        <v>126</v>
      </c>
      <c r="AF404" t="s">
        <v>126</v>
      </c>
      <c r="AJ404" s="6" t="s">
        <v>4257</v>
      </c>
      <c r="AQ404">
        <v>7734</v>
      </c>
      <c r="AR404" t="s">
        <v>445</v>
      </c>
      <c r="AS404" t="s">
        <v>4258</v>
      </c>
      <c r="AT404" t="s">
        <v>4249</v>
      </c>
      <c r="AU404">
        <v>7868</v>
      </c>
      <c r="AV404" t="s">
        <v>4259</v>
      </c>
      <c r="AW404" t="s">
        <v>459</v>
      </c>
      <c r="AX404" t="s">
        <v>4260</v>
      </c>
      <c r="AY404" t="s">
        <v>4261</v>
      </c>
      <c r="AZ404" t="s">
        <v>4262</v>
      </c>
      <c r="BA404" t="s">
        <v>450</v>
      </c>
      <c r="BB404" t="s">
        <v>4258</v>
      </c>
      <c r="BC404" t="s">
        <v>4249</v>
      </c>
      <c r="BJ404" t="s">
        <v>4263</v>
      </c>
      <c r="BK404" t="s">
        <v>4264</v>
      </c>
      <c r="BL404" t="s">
        <v>4265</v>
      </c>
      <c r="BM404" t="s">
        <v>4266</v>
      </c>
      <c r="BN404" t="s">
        <v>4267</v>
      </c>
    </row>
    <row r="405" spans="1:68" ht="16">
      <c r="A405">
        <v>388.2</v>
      </c>
      <c r="B405" t="s">
        <v>3702</v>
      </c>
      <c r="C405" t="s">
        <v>3703</v>
      </c>
      <c r="D405" t="s">
        <v>4268</v>
      </c>
      <c r="E405" t="s">
        <v>4269</v>
      </c>
      <c r="F405" t="s">
        <v>126</v>
      </c>
      <c r="G405" t="s">
        <v>216</v>
      </c>
      <c r="H405" t="s">
        <v>126</v>
      </c>
      <c r="I405" t="s">
        <v>126</v>
      </c>
      <c r="J405" t="s">
        <v>126</v>
      </c>
      <c r="K405" t="s">
        <v>126</v>
      </c>
      <c r="L405" t="s">
        <v>126</v>
      </c>
      <c r="M405" t="s">
        <v>126</v>
      </c>
      <c r="O405" t="s">
        <v>126</v>
      </c>
      <c r="P405" t="s">
        <v>126</v>
      </c>
      <c r="Q405" t="s">
        <v>126</v>
      </c>
      <c r="R405" t="s">
        <v>126</v>
      </c>
      <c r="S405" t="s">
        <v>126</v>
      </c>
      <c r="T405" t="s">
        <v>126</v>
      </c>
      <c r="U405" t="s">
        <v>126</v>
      </c>
      <c r="V405" t="s">
        <v>126</v>
      </c>
      <c r="W405" t="s">
        <v>126</v>
      </c>
      <c r="X405" t="s">
        <v>126</v>
      </c>
      <c r="Y405" t="s">
        <v>126</v>
      </c>
      <c r="Z405" t="s">
        <v>126</v>
      </c>
      <c r="AA405" t="s">
        <v>126</v>
      </c>
      <c r="AB405" t="s">
        <v>126</v>
      </c>
      <c r="AC405" t="s">
        <v>4270</v>
      </c>
      <c r="AF405" t="s">
        <v>126</v>
      </c>
      <c r="AI405">
        <v>129</v>
      </c>
      <c r="AJ405" s="6" t="s">
        <v>4271</v>
      </c>
      <c r="AK405" t="s">
        <v>4272</v>
      </c>
      <c r="AP405">
        <v>5788522</v>
      </c>
      <c r="AQ405">
        <v>7739</v>
      </c>
      <c r="AR405" t="s">
        <v>130</v>
      </c>
      <c r="AS405" t="s">
        <v>4273</v>
      </c>
      <c r="AT405" t="s">
        <v>4268</v>
      </c>
      <c r="AU405">
        <v>7875</v>
      </c>
      <c r="AV405" t="s">
        <v>4274</v>
      </c>
      <c r="AW405" t="s">
        <v>459</v>
      </c>
      <c r="AX405" t="s">
        <v>4275</v>
      </c>
      <c r="AY405" t="s">
        <v>4276</v>
      </c>
      <c r="AZ405" t="s">
        <v>4277</v>
      </c>
      <c r="BA405" t="s">
        <v>450</v>
      </c>
      <c r="BB405" t="s">
        <v>4278</v>
      </c>
      <c r="BC405" t="s">
        <v>4249</v>
      </c>
      <c r="BD405">
        <v>22734928</v>
      </c>
      <c r="BE405" t="s">
        <v>132</v>
      </c>
      <c r="BF405" t="s">
        <v>4273</v>
      </c>
      <c r="BG405">
        <v>0</v>
      </c>
      <c r="BI405" t="s">
        <v>4279</v>
      </c>
      <c r="BJ405" t="s">
        <v>4280</v>
      </c>
      <c r="BN405" t="s">
        <v>4281</v>
      </c>
    </row>
    <row r="406" spans="1:68" ht="16">
      <c r="A406">
        <v>388.3</v>
      </c>
      <c r="B406" t="s">
        <v>3702</v>
      </c>
      <c r="C406" t="s">
        <v>3703</v>
      </c>
      <c r="D406" t="s">
        <v>4282</v>
      </c>
      <c r="E406" t="s">
        <v>4283</v>
      </c>
      <c r="F406" t="s">
        <v>126</v>
      </c>
      <c r="G406" t="s">
        <v>126</v>
      </c>
      <c r="H406" t="s">
        <v>126</v>
      </c>
      <c r="I406" t="s">
        <v>126</v>
      </c>
      <c r="J406" t="s">
        <v>126</v>
      </c>
      <c r="K406" t="s">
        <v>126</v>
      </c>
      <c r="L406" t="s">
        <v>126</v>
      </c>
      <c r="M406" t="s">
        <v>126</v>
      </c>
      <c r="O406" t="s">
        <v>126</v>
      </c>
      <c r="P406" t="s">
        <v>126</v>
      </c>
      <c r="Q406" t="s">
        <v>126</v>
      </c>
      <c r="R406" t="s">
        <v>126</v>
      </c>
      <c r="S406" t="b">
        <v>1</v>
      </c>
      <c r="T406" t="s">
        <v>126</v>
      </c>
      <c r="U406" t="s">
        <v>126</v>
      </c>
      <c r="V406" t="s">
        <v>126</v>
      </c>
      <c r="W406" t="s">
        <v>126</v>
      </c>
      <c r="X406" t="s">
        <v>126</v>
      </c>
      <c r="Y406" t="s">
        <v>126</v>
      </c>
      <c r="Z406" t="s">
        <v>126</v>
      </c>
      <c r="AA406" t="s">
        <v>126</v>
      </c>
      <c r="AB406" t="s">
        <v>126</v>
      </c>
      <c r="AE406" t="s">
        <v>126</v>
      </c>
      <c r="AF406" t="s">
        <v>126</v>
      </c>
      <c r="AJ406" s="6" t="s">
        <v>4284</v>
      </c>
      <c r="AQ406">
        <v>7735</v>
      </c>
      <c r="AR406" t="s">
        <v>445</v>
      </c>
      <c r="AS406" t="s">
        <v>4285</v>
      </c>
      <c r="AT406" t="s">
        <v>4249</v>
      </c>
      <c r="AU406">
        <v>7872</v>
      </c>
      <c r="AV406" t="s">
        <v>4286</v>
      </c>
      <c r="AW406" t="s">
        <v>459</v>
      </c>
      <c r="AX406" t="s">
        <v>4287</v>
      </c>
      <c r="AY406" t="s">
        <v>4288</v>
      </c>
      <c r="AZ406" t="s">
        <v>4289</v>
      </c>
      <c r="BA406" t="s">
        <v>450</v>
      </c>
      <c r="BB406" t="s">
        <v>4285</v>
      </c>
      <c r="BC406" t="s">
        <v>4249</v>
      </c>
      <c r="BJ406" t="s">
        <v>4290</v>
      </c>
      <c r="BK406" t="s">
        <v>4291</v>
      </c>
      <c r="BL406" t="s">
        <v>4292</v>
      </c>
      <c r="BM406" t="s">
        <v>4293</v>
      </c>
      <c r="BN406" t="s">
        <v>4294</v>
      </c>
      <c r="BP406" t="s">
        <v>4295</v>
      </c>
    </row>
    <row r="407" spans="1:68">
      <c r="A407">
        <v>389</v>
      </c>
      <c r="B407" t="s">
        <v>3702</v>
      </c>
      <c r="C407" t="s">
        <v>3703</v>
      </c>
      <c r="D407" t="s">
        <v>4296</v>
      </c>
      <c r="E407" t="s">
        <v>4297</v>
      </c>
      <c r="F407" t="b">
        <v>1</v>
      </c>
      <c r="G407" t="s">
        <v>126</v>
      </c>
      <c r="H407" t="s">
        <v>126</v>
      </c>
      <c r="I407" t="s">
        <v>126</v>
      </c>
      <c r="J407" t="s">
        <v>126</v>
      </c>
      <c r="K407" t="s">
        <v>126</v>
      </c>
      <c r="L407" t="s">
        <v>126</v>
      </c>
      <c r="M407" t="s">
        <v>126</v>
      </c>
      <c r="O407" t="s">
        <v>126</v>
      </c>
      <c r="P407" t="s">
        <v>126</v>
      </c>
      <c r="Q407" t="s">
        <v>126</v>
      </c>
      <c r="R407" t="s">
        <v>126</v>
      </c>
      <c r="S407" t="s">
        <v>126</v>
      </c>
      <c r="T407" t="s">
        <v>126</v>
      </c>
      <c r="U407" t="s">
        <v>126</v>
      </c>
      <c r="V407" t="s">
        <v>126</v>
      </c>
      <c r="W407" t="s">
        <v>126</v>
      </c>
      <c r="X407" t="s">
        <v>126</v>
      </c>
      <c r="Y407" t="s">
        <v>126</v>
      </c>
      <c r="Z407" t="s">
        <v>126</v>
      </c>
      <c r="AA407" t="s">
        <v>126</v>
      </c>
      <c r="AB407" t="s">
        <v>126</v>
      </c>
      <c r="AC407" t="s">
        <v>127</v>
      </c>
      <c r="AF407" t="s">
        <v>126</v>
      </c>
      <c r="AG407">
        <v>136</v>
      </c>
      <c r="AH407">
        <v>171</v>
      </c>
      <c r="AI407">
        <v>2100</v>
      </c>
      <c r="AJ407" t="s">
        <v>4298</v>
      </c>
      <c r="AK407" t="s">
        <v>4299</v>
      </c>
      <c r="AL407">
        <v>5376</v>
      </c>
      <c r="AM407">
        <v>175531</v>
      </c>
      <c r="AN407">
        <v>22695714</v>
      </c>
      <c r="AO407">
        <v>73247</v>
      </c>
      <c r="AP407">
        <v>2480480</v>
      </c>
      <c r="AQ407">
        <v>7767</v>
      </c>
      <c r="AR407" t="s">
        <v>130</v>
      </c>
      <c r="AS407" t="s">
        <v>4297</v>
      </c>
      <c r="AT407" t="s">
        <v>4296</v>
      </c>
      <c r="AU407">
        <v>7634</v>
      </c>
      <c r="AV407" t="s">
        <v>4300</v>
      </c>
      <c r="AW407" t="s">
        <v>132</v>
      </c>
      <c r="AX407" t="s">
        <v>4297</v>
      </c>
      <c r="AY407" t="s">
        <v>4296</v>
      </c>
      <c r="AZ407" t="s">
        <v>4301</v>
      </c>
      <c r="BA407" t="s">
        <v>132</v>
      </c>
      <c r="BB407" t="s">
        <v>4297</v>
      </c>
      <c r="BC407" t="s">
        <v>4296</v>
      </c>
      <c r="BD407">
        <v>22695714</v>
      </c>
      <c r="BE407" t="s">
        <v>132</v>
      </c>
      <c r="BF407" t="s">
        <v>4297</v>
      </c>
      <c r="BG407" t="s">
        <v>4296</v>
      </c>
      <c r="BJ407" t="s">
        <v>4302</v>
      </c>
      <c r="BL407" t="s">
        <v>4303</v>
      </c>
      <c r="BM407" t="s">
        <v>4304</v>
      </c>
      <c r="BN407" t="s">
        <v>4305</v>
      </c>
    </row>
    <row r="408" spans="1:68" ht="16">
      <c r="A408">
        <v>390</v>
      </c>
      <c r="B408" t="s">
        <v>3702</v>
      </c>
      <c r="C408" t="s">
        <v>3703</v>
      </c>
      <c r="D408" t="s">
        <v>4308</v>
      </c>
      <c r="E408" s="3" t="s">
        <v>11861</v>
      </c>
      <c r="F408" t="s">
        <v>126</v>
      </c>
      <c r="G408" t="s">
        <v>126</v>
      </c>
      <c r="H408" t="s">
        <v>126</v>
      </c>
      <c r="I408" t="s">
        <v>126</v>
      </c>
      <c r="J408" t="s">
        <v>126</v>
      </c>
      <c r="K408" t="s">
        <v>126</v>
      </c>
      <c r="L408" t="s">
        <v>126</v>
      </c>
      <c r="M408" t="s">
        <v>126</v>
      </c>
      <c r="O408" t="s">
        <v>126</v>
      </c>
      <c r="P408" t="s">
        <v>126</v>
      </c>
      <c r="Q408" t="b">
        <v>1</v>
      </c>
      <c r="R408" t="s">
        <v>126</v>
      </c>
      <c r="S408" t="s">
        <v>126</v>
      </c>
      <c r="T408" t="s">
        <v>126</v>
      </c>
      <c r="U408" t="s">
        <v>126</v>
      </c>
      <c r="V408" t="s">
        <v>126</v>
      </c>
      <c r="W408" t="s">
        <v>126</v>
      </c>
      <c r="X408" t="s">
        <v>126</v>
      </c>
      <c r="Y408" t="s">
        <v>126</v>
      </c>
      <c r="Z408" t="s">
        <v>126</v>
      </c>
      <c r="AA408" t="s">
        <v>126</v>
      </c>
      <c r="AB408" t="s">
        <v>126</v>
      </c>
      <c r="AF408" t="s">
        <v>126</v>
      </c>
      <c r="AG408">
        <v>138</v>
      </c>
      <c r="AH408">
        <v>172</v>
      </c>
      <c r="AI408">
        <v>154</v>
      </c>
      <c r="AJ408" s="6"/>
      <c r="AR408" t="s">
        <v>130</v>
      </c>
      <c r="AS408" t="s">
        <v>11861</v>
      </c>
      <c r="AT408" t="s">
        <v>4308</v>
      </c>
      <c r="AV408" t="s">
        <v>11862</v>
      </c>
      <c r="AW408" t="s">
        <v>132</v>
      </c>
      <c r="AX408" t="s">
        <v>11861</v>
      </c>
      <c r="AY408" t="s">
        <v>4308</v>
      </c>
      <c r="AZ408" t="s">
        <v>4312</v>
      </c>
      <c r="BA408" t="s">
        <v>450</v>
      </c>
      <c r="BB408" t="s">
        <v>4307</v>
      </c>
      <c r="BC408" t="s">
        <v>4313</v>
      </c>
      <c r="BJ408" t="s">
        <v>4314</v>
      </c>
      <c r="BK408" t="s">
        <v>4315</v>
      </c>
      <c r="BL408" t="s">
        <v>4316</v>
      </c>
      <c r="BM408" t="s">
        <v>4317</v>
      </c>
      <c r="BN408" t="s">
        <v>4318</v>
      </c>
      <c r="BP408" t="s">
        <v>4319</v>
      </c>
    </row>
    <row r="409" spans="1:68" ht="16">
      <c r="A409">
        <v>390.1</v>
      </c>
      <c r="B409" t="s">
        <v>3702</v>
      </c>
      <c r="C409" t="s">
        <v>3703</v>
      </c>
      <c r="D409" t="s">
        <v>11838</v>
      </c>
      <c r="E409" s="3" t="s">
        <v>11837</v>
      </c>
      <c r="F409" t="s">
        <v>126</v>
      </c>
      <c r="G409" t="s">
        <v>126</v>
      </c>
      <c r="H409" t="s">
        <v>126</v>
      </c>
      <c r="I409" t="s">
        <v>126</v>
      </c>
      <c r="J409" t="s">
        <v>126</v>
      </c>
      <c r="K409" t="s">
        <v>126</v>
      </c>
      <c r="L409" t="s">
        <v>126</v>
      </c>
      <c r="M409" t="s">
        <v>126</v>
      </c>
      <c r="O409" t="s">
        <v>126</v>
      </c>
      <c r="P409" t="s">
        <v>126</v>
      </c>
      <c r="Q409" t="b">
        <v>1</v>
      </c>
      <c r="R409" t="s">
        <v>126</v>
      </c>
      <c r="S409" t="s">
        <v>126</v>
      </c>
      <c r="T409" t="s">
        <v>126</v>
      </c>
      <c r="U409" t="s">
        <v>126</v>
      </c>
      <c r="V409" t="s">
        <v>126</v>
      </c>
      <c r="W409" t="s">
        <v>126</v>
      </c>
      <c r="X409" t="s">
        <v>126</v>
      </c>
      <c r="Y409" t="s">
        <v>126</v>
      </c>
      <c r="Z409" t="s">
        <v>126</v>
      </c>
      <c r="AA409" t="s">
        <v>126</v>
      </c>
      <c r="AB409" t="s">
        <v>126</v>
      </c>
      <c r="AF409" t="s">
        <v>126</v>
      </c>
      <c r="AG409">
        <v>138</v>
      </c>
      <c r="AH409">
        <v>172</v>
      </c>
      <c r="AJ409" s="6" t="s">
        <v>4306</v>
      </c>
      <c r="AQ409">
        <v>7928</v>
      </c>
      <c r="AR409" t="s">
        <v>445</v>
      </c>
      <c r="AS409" t="s">
        <v>4307</v>
      </c>
      <c r="AT409" t="s">
        <v>4308</v>
      </c>
      <c r="AU409">
        <v>8045</v>
      </c>
      <c r="AV409" t="s">
        <v>4309</v>
      </c>
      <c r="AW409" t="s">
        <v>459</v>
      </c>
      <c r="AX409" t="s">
        <v>4310</v>
      </c>
      <c r="AY409" t="s">
        <v>4311</v>
      </c>
      <c r="AZ409" t="s">
        <v>4312</v>
      </c>
      <c r="BA409" t="s">
        <v>450</v>
      </c>
      <c r="BB409" t="s">
        <v>4307</v>
      </c>
      <c r="BC409" t="s">
        <v>4313</v>
      </c>
      <c r="BJ409" t="s">
        <v>4314</v>
      </c>
      <c r="BK409" t="s">
        <v>4315</v>
      </c>
      <c r="BL409" t="s">
        <v>4316</v>
      </c>
      <c r="BM409" t="s">
        <v>4317</v>
      </c>
      <c r="BN409" t="s">
        <v>4318</v>
      </c>
      <c r="BP409" t="s">
        <v>4319</v>
      </c>
    </row>
    <row r="410" spans="1:68">
      <c r="A410">
        <v>391</v>
      </c>
      <c r="B410" t="s">
        <v>3702</v>
      </c>
      <c r="C410" t="s">
        <v>3703</v>
      </c>
      <c r="D410" t="s">
        <v>4320</v>
      </c>
      <c r="E410" t="s">
        <v>4321</v>
      </c>
      <c r="F410" t="s">
        <v>126</v>
      </c>
      <c r="G410" t="s">
        <v>126</v>
      </c>
      <c r="H410" t="s">
        <v>126</v>
      </c>
      <c r="I410" t="s">
        <v>126</v>
      </c>
      <c r="J410" t="s">
        <v>126</v>
      </c>
      <c r="K410" t="s">
        <v>126</v>
      </c>
      <c r="L410" t="s">
        <v>126</v>
      </c>
      <c r="M410" t="s">
        <v>126</v>
      </c>
      <c r="O410" t="s">
        <v>126</v>
      </c>
      <c r="P410" t="s">
        <v>126</v>
      </c>
      <c r="Q410" t="s">
        <v>126</v>
      </c>
      <c r="R410" t="s">
        <v>126</v>
      </c>
      <c r="S410" t="s">
        <v>126</v>
      </c>
      <c r="T410" t="s">
        <v>126</v>
      </c>
      <c r="U410" t="s">
        <v>126</v>
      </c>
      <c r="V410" t="s">
        <v>126</v>
      </c>
      <c r="W410" t="s">
        <v>126</v>
      </c>
      <c r="X410" t="s">
        <v>126</v>
      </c>
      <c r="Y410" t="s">
        <v>126</v>
      </c>
      <c r="Z410" t="s">
        <v>126</v>
      </c>
      <c r="AA410" t="s">
        <v>126</v>
      </c>
      <c r="AB410" t="s">
        <v>126</v>
      </c>
      <c r="AC410" t="s">
        <v>263</v>
      </c>
      <c r="AF410" t="s">
        <v>126</v>
      </c>
      <c r="AG410">
        <v>139</v>
      </c>
      <c r="AH410">
        <v>173</v>
      </c>
      <c r="AI410">
        <v>2112</v>
      </c>
      <c r="AJ410" t="s">
        <v>4322</v>
      </c>
      <c r="AK410" t="s">
        <v>4323</v>
      </c>
      <c r="AL410">
        <v>5221</v>
      </c>
      <c r="AM410">
        <v>558955</v>
      </c>
      <c r="AN410">
        <v>22728020</v>
      </c>
      <c r="AO410">
        <v>73288</v>
      </c>
      <c r="AP410">
        <v>2480536</v>
      </c>
      <c r="AQ410">
        <v>7930</v>
      </c>
      <c r="AR410" t="s">
        <v>130</v>
      </c>
      <c r="AS410" t="s">
        <v>4321</v>
      </c>
      <c r="AT410" t="s">
        <v>4320</v>
      </c>
      <c r="AU410">
        <v>8056</v>
      </c>
      <c r="AV410" t="s">
        <v>4324</v>
      </c>
      <c r="AW410" t="s">
        <v>132</v>
      </c>
      <c r="AX410" t="s">
        <v>4321</v>
      </c>
      <c r="AY410" t="s">
        <v>4320</v>
      </c>
      <c r="AZ410" t="s">
        <v>4325</v>
      </c>
      <c r="BA410" t="s">
        <v>132</v>
      </c>
      <c r="BB410" t="s">
        <v>4321</v>
      </c>
      <c r="BC410" t="s">
        <v>4320</v>
      </c>
      <c r="BD410">
        <v>22728020</v>
      </c>
      <c r="BE410" t="s">
        <v>132</v>
      </c>
      <c r="BF410" t="s">
        <v>4321</v>
      </c>
      <c r="BG410" t="s">
        <v>4320</v>
      </c>
      <c r="BH410" t="s">
        <v>4326</v>
      </c>
      <c r="BJ410" t="s">
        <v>4327</v>
      </c>
      <c r="BL410" t="s">
        <v>4328</v>
      </c>
      <c r="BM410" t="s">
        <v>4329</v>
      </c>
      <c r="BN410" t="s">
        <v>4330</v>
      </c>
    </row>
    <row r="411" spans="1:68">
      <c r="A411">
        <v>392</v>
      </c>
      <c r="B411" t="s">
        <v>3702</v>
      </c>
      <c r="C411" t="s">
        <v>3703</v>
      </c>
      <c r="D411" t="s">
        <v>4331</v>
      </c>
      <c r="E411" t="s">
        <v>4332</v>
      </c>
      <c r="F411" t="s">
        <v>126</v>
      </c>
      <c r="G411" t="s">
        <v>126</v>
      </c>
      <c r="H411" t="s">
        <v>126</v>
      </c>
      <c r="I411" t="s">
        <v>126</v>
      </c>
      <c r="J411" t="s">
        <v>126</v>
      </c>
      <c r="K411" t="s">
        <v>126</v>
      </c>
      <c r="L411" t="s">
        <v>126</v>
      </c>
      <c r="M411" t="s">
        <v>126</v>
      </c>
      <c r="O411" t="s">
        <v>126</v>
      </c>
      <c r="P411" t="s">
        <v>126</v>
      </c>
      <c r="Q411" t="b">
        <v>1</v>
      </c>
      <c r="R411" t="s">
        <v>126</v>
      </c>
      <c r="S411" t="s">
        <v>126</v>
      </c>
      <c r="T411" t="s">
        <v>126</v>
      </c>
      <c r="U411" t="s">
        <v>126</v>
      </c>
      <c r="V411" t="s">
        <v>126</v>
      </c>
      <c r="W411" t="s">
        <v>126</v>
      </c>
      <c r="X411" t="s">
        <v>126</v>
      </c>
      <c r="Y411" t="s">
        <v>126</v>
      </c>
      <c r="Z411" t="s">
        <v>126</v>
      </c>
      <c r="AA411" t="s">
        <v>126</v>
      </c>
      <c r="AB411" t="s">
        <v>126</v>
      </c>
      <c r="AC411" t="s">
        <v>127</v>
      </c>
      <c r="AF411" t="s">
        <v>126</v>
      </c>
      <c r="AG411">
        <v>140</v>
      </c>
      <c r="AH411">
        <v>174</v>
      </c>
      <c r="AI411">
        <v>979</v>
      </c>
      <c r="AJ411" t="s">
        <v>4333</v>
      </c>
      <c r="AK411" t="s">
        <v>4334</v>
      </c>
      <c r="AL411">
        <v>5192</v>
      </c>
      <c r="AM411">
        <v>175392</v>
      </c>
      <c r="AN411">
        <v>22736562</v>
      </c>
      <c r="AO411">
        <v>220</v>
      </c>
      <c r="AP411">
        <v>2480564</v>
      </c>
      <c r="AQ411">
        <v>7917</v>
      </c>
      <c r="AR411" t="s">
        <v>130</v>
      </c>
      <c r="AS411" t="s">
        <v>4332</v>
      </c>
      <c r="AT411" t="s">
        <v>4331</v>
      </c>
      <c r="AU411">
        <v>8062</v>
      </c>
      <c r="AV411" t="s">
        <v>4335</v>
      </c>
      <c r="AW411" t="s">
        <v>132</v>
      </c>
      <c r="AX411" t="s">
        <v>4332</v>
      </c>
      <c r="AY411" t="s">
        <v>4331</v>
      </c>
      <c r="AZ411" t="s">
        <v>4336</v>
      </c>
      <c r="BA411" t="s">
        <v>132</v>
      </c>
      <c r="BB411" t="s">
        <v>4332</v>
      </c>
      <c r="BC411" t="s">
        <v>4331</v>
      </c>
      <c r="BD411">
        <v>22736562</v>
      </c>
      <c r="BE411" t="s">
        <v>132</v>
      </c>
      <c r="BF411" t="s">
        <v>4332</v>
      </c>
      <c r="BG411" t="s">
        <v>4331</v>
      </c>
      <c r="BJ411" t="s">
        <v>4337</v>
      </c>
      <c r="BK411" t="s">
        <v>4188</v>
      </c>
      <c r="BN411" t="s">
        <v>4338</v>
      </c>
    </row>
    <row r="412" spans="1:68">
      <c r="A412">
        <v>393</v>
      </c>
      <c r="B412" t="s">
        <v>3702</v>
      </c>
      <c r="C412" t="s">
        <v>3703</v>
      </c>
      <c r="D412" t="s">
        <v>4339</v>
      </c>
      <c r="E412" t="s">
        <v>4340</v>
      </c>
      <c r="F412" t="s">
        <v>126</v>
      </c>
      <c r="G412" t="s">
        <v>126</v>
      </c>
      <c r="H412" t="s">
        <v>126</v>
      </c>
      <c r="I412" t="s">
        <v>126</v>
      </c>
      <c r="J412" t="s">
        <v>126</v>
      </c>
      <c r="K412" t="s">
        <v>126</v>
      </c>
      <c r="L412" t="s">
        <v>126</v>
      </c>
      <c r="M412" t="s">
        <v>126</v>
      </c>
      <c r="O412" t="s">
        <v>126</v>
      </c>
      <c r="P412" t="s">
        <v>126</v>
      </c>
      <c r="Q412" t="s">
        <v>126</v>
      </c>
      <c r="R412" t="s">
        <v>126</v>
      </c>
      <c r="S412" t="s">
        <v>126</v>
      </c>
      <c r="T412" t="s">
        <v>126</v>
      </c>
      <c r="U412" t="s">
        <v>126</v>
      </c>
      <c r="V412" t="s">
        <v>126</v>
      </c>
      <c r="W412" t="s">
        <v>126</v>
      </c>
      <c r="X412" t="s">
        <v>126</v>
      </c>
      <c r="Y412" t="s">
        <v>126</v>
      </c>
      <c r="Z412" t="s">
        <v>126</v>
      </c>
      <c r="AA412" t="s">
        <v>126</v>
      </c>
      <c r="AB412" t="s">
        <v>126</v>
      </c>
      <c r="AC412" t="s">
        <v>127</v>
      </c>
      <c r="AF412" t="s">
        <v>126</v>
      </c>
      <c r="AG412">
        <v>142</v>
      </c>
      <c r="AH412">
        <v>175</v>
      </c>
      <c r="AI412">
        <v>153</v>
      </c>
      <c r="AJ412" t="s">
        <v>4341</v>
      </c>
      <c r="AK412" t="s">
        <v>4342</v>
      </c>
      <c r="AL412">
        <v>204471</v>
      </c>
      <c r="AM412">
        <v>558954</v>
      </c>
      <c r="AN412">
        <v>22732019</v>
      </c>
      <c r="AO412">
        <v>73293</v>
      </c>
      <c r="AP412">
        <v>2480540</v>
      </c>
      <c r="AQ412">
        <v>7934</v>
      </c>
      <c r="AR412" t="s">
        <v>130</v>
      </c>
      <c r="AS412" t="s">
        <v>4340</v>
      </c>
      <c r="AT412" t="s">
        <v>4339</v>
      </c>
      <c r="AU412">
        <v>8071</v>
      </c>
      <c r="AV412" t="s">
        <v>4343</v>
      </c>
      <c r="AW412" t="s">
        <v>132</v>
      </c>
      <c r="AX412" t="s">
        <v>4340</v>
      </c>
      <c r="AY412" t="s">
        <v>4339</v>
      </c>
      <c r="AZ412" t="s">
        <v>4344</v>
      </c>
      <c r="BA412" t="s">
        <v>132</v>
      </c>
      <c r="BB412" t="s">
        <v>4340</v>
      </c>
      <c r="BC412" t="s">
        <v>4339</v>
      </c>
      <c r="BD412">
        <v>22732019</v>
      </c>
      <c r="BE412" t="s">
        <v>132</v>
      </c>
      <c r="BF412" t="s">
        <v>4340</v>
      </c>
      <c r="BG412" t="s">
        <v>4339</v>
      </c>
      <c r="BJ412" t="s">
        <v>4345</v>
      </c>
      <c r="BL412" t="s">
        <v>4346</v>
      </c>
      <c r="BM412" t="s">
        <v>4347</v>
      </c>
      <c r="BN412" t="s">
        <v>4348</v>
      </c>
    </row>
    <row r="413" spans="1:68">
      <c r="A413">
        <v>394</v>
      </c>
      <c r="B413" t="s">
        <v>4349</v>
      </c>
      <c r="C413" t="s">
        <v>4350</v>
      </c>
      <c r="D413" t="s">
        <v>11839</v>
      </c>
      <c r="E413" t="s">
        <v>4351</v>
      </c>
      <c r="F413" t="s">
        <v>126</v>
      </c>
      <c r="G413" t="s">
        <v>126</v>
      </c>
      <c r="H413" t="s">
        <v>126</v>
      </c>
      <c r="I413" t="s">
        <v>126</v>
      </c>
      <c r="J413" t="s">
        <v>126</v>
      </c>
      <c r="K413" t="s">
        <v>126</v>
      </c>
      <c r="L413" t="s">
        <v>126</v>
      </c>
      <c r="M413" t="s">
        <v>126</v>
      </c>
      <c r="O413" t="s">
        <v>126</v>
      </c>
      <c r="P413" t="s">
        <v>126</v>
      </c>
      <c r="Q413" t="s">
        <v>126</v>
      </c>
      <c r="R413" t="s">
        <v>126</v>
      </c>
      <c r="S413" t="s">
        <v>126</v>
      </c>
      <c r="T413" t="s">
        <v>126</v>
      </c>
      <c r="U413" t="s">
        <v>126</v>
      </c>
      <c r="V413" t="s">
        <v>126</v>
      </c>
      <c r="W413" t="s">
        <v>126</v>
      </c>
      <c r="X413" t="s">
        <v>126</v>
      </c>
      <c r="Y413" t="s">
        <v>126</v>
      </c>
      <c r="Z413" t="s">
        <v>126</v>
      </c>
      <c r="AA413" t="s">
        <v>126</v>
      </c>
      <c r="AB413" t="s">
        <v>126</v>
      </c>
      <c r="AC413" t="s">
        <v>127</v>
      </c>
      <c r="AF413" t="s">
        <v>126</v>
      </c>
      <c r="AG413">
        <v>428</v>
      </c>
      <c r="AH413">
        <v>391</v>
      </c>
      <c r="AI413">
        <v>360</v>
      </c>
      <c r="AJ413" t="s">
        <v>4352</v>
      </c>
      <c r="AK413" t="s">
        <v>4353</v>
      </c>
      <c r="AL413">
        <v>20438</v>
      </c>
      <c r="AM413">
        <v>555359</v>
      </c>
      <c r="AN413">
        <v>22688514</v>
      </c>
      <c r="AO413">
        <v>72123</v>
      </c>
      <c r="AP413">
        <v>5232363</v>
      </c>
      <c r="AQ413">
        <v>7997</v>
      </c>
      <c r="AR413" t="s">
        <v>130</v>
      </c>
      <c r="AS413" t="s">
        <v>4351</v>
      </c>
      <c r="AT413" t="s">
        <v>4354</v>
      </c>
      <c r="AU413">
        <v>8109</v>
      </c>
      <c r="AV413" t="s">
        <v>4355</v>
      </c>
      <c r="AW413" t="s">
        <v>132</v>
      </c>
      <c r="AX413" t="s">
        <v>4351</v>
      </c>
      <c r="AY413" t="s">
        <v>4356</v>
      </c>
      <c r="AZ413" t="s">
        <v>4357</v>
      </c>
      <c r="BA413" t="s">
        <v>132</v>
      </c>
      <c r="BB413" t="s">
        <v>4351</v>
      </c>
      <c r="BC413" t="s">
        <v>4354</v>
      </c>
      <c r="BD413">
        <v>22688514</v>
      </c>
      <c r="BE413" t="s">
        <v>132</v>
      </c>
      <c r="BF413" t="s">
        <v>4351</v>
      </c>
      <c r="BG413" t="s">
        <v>4358</v>
      </c>
      <c r="BI413" t="s">
        <v>4359</v>
      </c>
      <c r="BJ413" t="s">
        <v>4360</v>
      </c>
      <c r="BL413" t="s">
        <v>507</v>
      </c>
      <c r="BN413" t="s">
        <v>4361</v>
      </c>
    </row>
    <row r="414" spans="1:68">
      <c r="A414">
        <v>395</v>
      </c>
      <c r="B414" t="s">
        <v>4349</v>
      </c>
      <c r="C414" t="s">
        <v>4350</v>
      </c>
      <c r="D414" t="s">
        <v>4350</v>
      </c>
      <c r="E414" t="s">
        <v>4362</v>
      </c>
      <c r="F414" t="s">
        <v>126</v>
      </c>
      <c r="G414" t="s">
        <v>126</v>
      </c>
      <c r="H414" t="s">
        <v>126</v>
      </c>
      <c r="I414" t="s">
        <v>126</v>
      </c>
      <c r="J414" t="s">
        <v>126</v>
      </c>
      <c r="K414" t="s">
        <v>126</v>
      </c>
      <c r="L414" t="s">
        <v>126</v>
      </c>
      <c r="M414" t="s">
        <v>126</v>
      </c>
      <c r="O414" t="s">
        <v>126</v>
      </c>
      <c r="P414" t="s">
        <v>126</v>
      </c>
      <c r="Q414" t="s">
        <v>126</v>
      </c>
      <c r="R414" t="s">
        <v>126</v>
      </c>
      <c r="S414" t="s">
        <v>126</v>
      </c>
      <c r="T414" t="s">
        <v>126</v>
      </c>
      <c r="U414" t="s">
        <v>126</v>
      </c>
      <c r="V414" t="s">
        <v>126</v>
      </c>
      <c r="W414" t="s">
        <v>126</v>
      </c>
      <c r="X414" t="s">
        <v>126</v>
      </c>
      <c r="Y414" t="s">
        <v>126</v>
      </c>
      <c r="Z414" t="s">
        <v>126</v>
      </c>
      <c r="AA414" t="s">
        <v>126</v>
      </c>
      <c r="AB414" t="s">
        <v>126</v>
      </c>
      <c r="AC414" t="s">
        <v>127</v>
      </c>
      <c r="AF414" t="s">
        <v>126</v>
      </c>
      <c r="AG414">
        <v>429</v>
      </c>
      <c r="AH414">
        <v>392</v>
      </c>
      <c r="AI414">
        <v>359</v>
      </c>
      <c r="AJ414" t="s">
        <v>4363</v>
      </c>
      <c r="AK414" t="s">
        <v>4364</v>
      </c>
      <c r="AL414">
        <v>20445</v>
      </c>
      <c r="AM414">
        <v>177851</v>
      </c>
      <c r="AN414">
        <v>22688504</v>
      </c>
      <c r="AO414">
        <v>33</v>
      </c>
      <c r="AP414">
        <v>2497921</v>
      </c>
      <c r="AQ414">
        <v>7963</v>
      </c>
      <c r="AR414" t="s">
        <v>130</v>
      </c>
      <c r="AS414" t="s">
        <v>4362</v>
      </c>
      <c r="AT414" t="s">
        <v>4365</v>
      </c>
      <c r="AU414">
        <v>8110</v>
      </c>
      <c r="AV414" t="s">
        <v>4366</v>
      </c>
      <c r="AW414" t="s">
        <v>132</v>
      </c>
      <c r="AX414" t="s">
        <v>4362</v>
      </c>
      <c r="AY414" t="s">
        <v>4350</v>
      </c>
      <c r="AZ414" t="s">
        <v>4367</v>
      </c>
      <c r="BA414" t="s">
        <v>132</v>
      </c>
      <c r="BB414" t="s">
        <v>4362</v>
      </c>
      <c r="BC414" t="s">
        <v>4368</v>
      </c>
      <c r="BD414">
        <v>22688504</v>
      </c>
      <c r="BE414" t="s">
        <v>132</v>
      </c>
      <c r="BF414" t="s">
        <v>4362</v>
      </c>
      <c r="BG414" t="s">
        <v>4369</v>
      </c>
      <c r="BI414" t="s">
        <v>4370</v>
      </c>
      <c r="BJ414" t="s">
        <v>1943</v>
      </c>
      <c r="BM414" t="s">
        <v>2240</v>
      </c>
      <c r="BN414" t="s">
        <v>4371</v>
      </c>
    </row>
    <row r="415" spans="1:68">
      <c r="A415">
        <v>396</v>
      </c>
      <c r="B415" t="s">
        <v>4372</v>
      </c>
      <c r="C415" t="s">
        <v>4349</v>
      </c>
      <c r="D415" t="s">
        <v>4373</v>
      </c>
      <c r="E415" t="s">
        <v>4374</v>
      </c>
      <c r="F415" t="s">
        <v>126</v>
      </c>
      <c r="G415" t="s">
        <v>126</v>
      </c>
      <c r="H415" t="s">
        <v>126</v>
      </c>
      <c r="I415" t="s">
        <v>126</v>
      </c>
      <c r="J415" t="s">
        <v>126</v>
      </c>
      <c r="K415" t="s">
        <v>126</v>
      </c>
      <c r="L415" t="s">
        <v>126</v>
      </c>
      <c r="M415" t="s">
        <v>126</v>
      </c>
      <c r="O415" t="s">
        <v>126</v>
      </c>
      <c r="P415" t="s">
        <v>126</v>
      </c>
      <c r="Q415" t="s">
        <v>126</v>
      </c>
      <c r="R415" t="s">
        <v>126</v>
      </c>
      <c r="S415" t="s">
        <v>126</v>
      </c>
      <c r="T415" t="s">
        <v>126</v>
      </c>
      <c r="U415" t="s">
        <v>126</v>
      </c>
      <c r="V415" t="s">
        <v>126</v>
      </c>
      <c r="W415" t="s">
        <v>126</v>
      </c>
      <c r="X415" t="s">
        <v>126</v>
      </c>
      <c r="Y415" t="s">
        <v>126</v>
      </c>
      <c r="Z415" t="s">
        <v>126</v>
      </c>
      <c r="AA415" t="s">
        <v>126</v>
      </c>
      <c r="AB415" t="s">
        <v>126</v>
      </c>
      <c r="AC415" t="s">
        <v>127</v>
      </c>
      <c r="AF415" t="s">
        <v>126</v>
      </c>
      <c r="AG415">
        <v>441</v>
      </c>
      <c r="AH415">
        <v>404</v>
      </c>
      <c r="AI415">
        <v>365</v>
      </c>
      <c r="AJ415" t="s">
        <v>4375</v>
      </c>
      <c r="AK415" t="s">
        <v>4376</v>
      </c>
      <c r="AL415">
        <v>19882</v>
      </c>
      <c r="AM415">
        <v>555447</v>
      </c>
      <c r="AN415">
        <v>22689203</v>
      </c>
      <c r="AP415">
        <v>5232086</v>
      </c>
      <c r="AQ415">
        <v>8429</v>
      </c>
      <c r="AR415" t="s">
        <v>130</v>
      </c>
      <c r="AS415" t="s">
        <v>4374</v>
      </c>
      <c r="AT415" t="s">
        <v>4373</v>
      </c>
      <c r="AU415">
        <v>8498</v>
      </c>
      <c r="AV415" t="s">
        <v>4377</v>
      </c>
      <c r="AW415" t="s">
        <v>132</v>
      </c>
      <c r="AX415" t="s">
        <v>4374</v>
      </c>
      <c r="AY415" t="s">
        <v>4373</v>
      </c>
      <c r="AZ415" t="s">
        <v>4378</v>
      </c>
      <c r="BA415" t="s">
        <v>132</v>
      </c>
      <c r="BB415" t="s">
        <v>4374</v>
      </c>
      <c r="BC415" t="s">
        <v>4373</v>
      </c>
      <c r="BD415">
        <v>22689203</v>
      </c>
      <c r="BE415" t="s">
        <v>132</v>
      </c>
      <c r="BF415" t="s">
        <v>4374</v>
      </c>
      <c r="BG415" t="s">
        <v>4373</v>
      </c>
      <c r="BJ415" t="s">
        <v>184</v>
      </c>
      <c r="BN415" t="s">
        <v>4379</v>
      </c>
    </row>
    <row r="416" spans="1:68">
      <c r="A416">
        <v>397</v>
      </c>
      <c r="B416" t="s">
        <v>4372</v>
      </c>
      <c r="C416" t="s">
        <v>4349</v>
      </c>
      <c r="D416" t="s">
        <v>4380</v>
      </c>
      <c r="E416" t="s">
        <v>4381</v>
      </c>
      <c r="F416" t="s">
        <v>126</v>
      </c>
      <c r="G416" t="s">
        <v>126</v>
      </c>
      <c r="H416" t="s">
        <v>126</v>
      </c>
      <c r="I416" t="s">
        <v>126</v>
      </c>
      <c r="J416" t="s">
        <v>126</v>
      </c>
      <c r="K416" t="s">
        <v>126</v>
      </c>
      <c r="L416" t="s">
        <v>126</v>
      </c>
      <c r="M416" t="s">
        <v>126</v>
      </c>
      <c r="O416" t="s">
        <v>126</v>
      </c>
      <c r="P416" t="s">
        <v>126</v>
      </c>
      <c r="Q416" t="s">
        <v>126</v>
      </c>
      <c r="R416" t="s">
        <v>126</v>
      </c>
      <c r="S416" t="s">
        <v>126</v>
      </c>
      <c r="T416" t="s">
        <v>126</v>
      </c>
      <c r="U416" t="s">
        <v>126</v>
      </c>
      <c r="V416" t="s">
        <v>126</v>
      </c>
      <c r="W416" t="s">
        <v>126</v>
      </c>
      <c r="X416" t="s">
        <v>126</v>
      </c>
      <c r="Y416" t="s">
        <v>126</v>
      </c>
      <c r="Z416" t="s">
        <v>126</v>
      </c>
      <c r="AA416" t="s">
        <v>126</v>
      </c>
      <c r="AB416" t="s">
        <v>126</v>
      </c>
      <c r="AC416" t="s">
        <v>127</v>
      </c>
      <c r="AF416" t="s">
        <v>126</v>
      </c>
      <c r="AG416">
        <v>442</v>
      </c>
      <c r="AH416">
        <v>405</v>
      </c>
      <c r="AI416">
        <v>1764</v>
      </c>
      <c r="AJ416" t="s">
        <v>4382</v>
      </c>
      <c r="AK416" t="s">
        <v>4383</v>
      </c>
      <c r="AL416">
        <v>19851</v>
      </c>
      <c r="AM416">
        <v>555459</v>
      </c>
      <c r="AN416">
        <v>22689267</v>
      </c>
      <c r="AP416">
        <v>5232096</v>
      </c>
      <c r="AQ416">
        <v>8471</v>
      </c>
      <c r="AR416" t="s">
        <v>130</v>
      </c>
      <c r="AS416" t="s">
        <v>4381</v>
      </c>
      <c r="AT416" t="s">
        <v>4380</v>
      </c>
      <c r="AU416">
        <v>8548</v>
      </c>
      <c r="AV416" t="s">
        <v>4384</v>
      </c>
      <c r="AW416" t="s">
        <v>132</v>
      </c>
      <c r="AX416" t="s">
        <v>4381</v>
      </c>
      <c r="AY416" t="s">
        <v>4380</v>
      </c>
      <c r="AZ416" t="s">
        <v>4385</v>
      </c>
      <c r="BA416" t="s">
        <v>132</v>
      </c>
      <c r="BB416" t="s">
        <v>4381</v>
      </c>
      <c r="BC416" t="s">
        <v>4380</v>
      </c>
      <c r="BD416">
        <v>22689267</v>
      </c>
      <c r="BE416" t="s">
        <v>132</v>
      </c>
      <c r="BF416" t="s">
        <v>4381</v>
      </c>
      <c r="BG416" t="s">
        <v>4380</v>
      </c>
      <c r="BJ416" t="s">
        <v>1061</v>
      </c>
      <c r="BN416" t="s">
        <v>4386</v>
      </c>
    </row>
    <row r="417" spans="1:67">
      <c r="A417">
        <v>398</v>
      </c>
      <c r="B417" t="s">
        <v>4372</v>
      </c>
      <c r="C417" t="s">
        <v>4349</v>
      </c>
      <c r="D417" t="s">
        <v>4387</v>
      </c>
      <c r="E417" t="s">
        <v>4388</v>
      </c>
      <c r="F417" t="s">
        <v>126</v>
      </c>
      <c r="G417" t="s">
        <v>126</v>
      </c>
      <c r="H417" t="s">
        <v>126</v>
      </c>
      <c r="I417" t="s">
        <v>126</v>
      </c>
      <c r="J417" t="s">
        <v>126</v>
      </c>
      <c r="K417" t="s">
        <v>126</v>
      </c>
      <c r="L417" t="s">
        <v>126</v>
      </c>
      <c r="M417" t="s">
        <v>126</v>
      </c>
      <c r="O417" t="s">
        <v>126</v>
      </c>
      <c r="P417" t="s">
        <v>126</v>
      </c>
      <c r="Q417" t="s">
        <v>126</v>
      </c>
      <c r="R417" t="s">
        <v>126</v>
      </c>
      <c r="S417" t="s">
        <v>126</v>
      </c>
      <c r="T417" t="s">
        <v>126</v>
      </c>
      <c r="U417" t="s">
        <v>126</v>
      </c>
      <c r="V417" t="s">
        <v>126</v>
      </c>
      <c r="W417" t="s">
        <v>126</v>
      </c>
      <c r="X417" t="s">
        <v>126</v>
      </c>
      <c r="Y417" t="s">
        <v>126</v>
      </c>
      <c r="Z417" t="s">
        <v>126</v>
      </c>
      <c r="AA417" t="s">
        <v>126</v>
      </c>
      <c r="AB417" t="s">
        <v>126</v>
      </c>
      <c r="AC417" t="s">
        <v>127</v>
      </c>
      <c r="AF417" t="s">
        <v>126</v>
      </c>
      <c r="AG417">
        <v>443</v>
      </c>
      <c r="AH417">
        <v>406</v>
      </c>
      <c r="AI417">
        <v>366</v>
      </c>
      <c r="AJ417" t="s">
        <v>4389</v>
      </c>
      <c r="AK417" t="s">
        <v>4390</v>
      </c>
      <c r="AL417">
        <v>19874</v>
      </c>
      <c r="AM417">
        <v>555465</v>
      </c>
      <c r="AN417">
        <v>22689290</v>
      </c>
      <c r="AO417">
        <v>72232</v>
      </c>
      <c r="AP417">
        <v>5232102</v>
      </c>
      <c r="AQ417">
        <v>8490</v>
      </c>
      <c r="AR417" t="s">
        <v>130</v>
      </c>
      <c r="AS417" t="s">
        <v>4388</v>
      </c>
      <c r="AT417" t="s">
        <v>4387</v>
      </c>
      <c r="AU417">
        <v>8568</v>
      </c>
      <c r="AV417" t="s">
        <v>4391</v>
      </c>
      <c r="AW417" t="s">
        <v>132</v>
      </c>
      <c r="AX417" t="s">
        <v>4388</v>
      </c>
      <c r="AY417" t="s">
        <v>4387</v>
      </c>
      <c r="AZ417" t="s">
        <v>4392</v>
      </c>
      <c r="BA417" t="s">
        <v>132</v>
      </c>
      <c r="BB417" t="s">
        <v>4388</v>
      </c>
      <c r="BC417" t="s">
        <v>4387</v>
      </c>
      <c r="BD417">
        <v>22689290</v>
      </c>
      <c r="BE417" t="s">
        <v>132</v>
      </c>
      <c r="BF417" t="s">
        <v>4388</v>
      </c>
      <c r="BG417" t="s">
        <v>4387</v>
      </c>
      <c r="BJ417" t="s">
        <v>4393</v>
      </c>
      <c r="BN417" t="s">
        <v>4394</v>
      </c>
    </row>
    <row r="418" spans="1:67">
      <c r="A418">
        <v>399</v>
      </c>
      <c r="B418" t="s">
        <v>4372</v>
      </c>
      <c r="C418" t="s">
        <v>4349</v>
      </c>
      <c r="D418" t="s">
        <v>4395</v>
      </c>
      <c r="E418" t="s">
        <v>4396</v>
      </c>
      <c r="F418" t="s">
        <v>126</v>
      </c>
      <c r="G418" t="s">
        <v>126</v>
      </c>
      <c r="H418" t="s">
        <v>126</v>
      </c>
      <c r="I418" t="s">
        <v>126</v>
      </c>
      <c r="J418" t="s">
        <v>126</v>
      </c>
      <c r="K418" t="s">
        <v>126</v>
      </c>
      <c r="L418" t="s">
        <v>126</v>
      </c>
      <c r="M418" t="s">
        <v>126</v>
      </c>
      <c r="O418" t="s">
        <v>126</v>
      </c>
      <c r="P418" t="s">
        <v>126</v>
      </c>
      <c r="Q418" t="s">
        <v>126</v>
      </c>
      <c r="R418" t="s">
        <v>126</v>
      </c>
      <c r="S418" t="s">
        <v>126</v>
      </c>
      <c r="T418" t="s">
        <v>126</v>
      </c>
      <c r="U418" t="s">
        <v>126</v>
      </c>
      <c r="V418" t="s">
        <v>126</v>
      </c>
      <c r="W418" t="s">
        <v>126</v>
      </c>
      <c r="X418" t="s">
        <v>126</v>
      </c>
      <c r="Y418" t="s">
        <v>126</v>
      </c>
      <c r="Z418" t="s">
        <v>126</v>
      </c>
      <c r="AA418" t="s">
        <v>126</v>
      </c>
      <c r="AB418" t="s">
        <v>126</v>
      </c>
      <c r="AC418" t="s">
        <v>1821</v>
      </c>
      <c r="AF418" t="s">
        <v>126</v>
      </c>
      <c r="AG418">
        <v>430</v>
      </c>
      <c r="AH418">
        <v>393</v>
      </c>
      <c r="AI418">
        <v>1780</v>
      </c>
      <c r="AJ418" t="s">
        <v>4397</v>
      </c>
      <c r="AK418" t="s">
        <v>4398</v>
      </c>
      <c r="AL418">
        <v>20278</v>
      </c>
      <c r="AM418">
        <v>202273</v>
      </c>
      <c r="AN418">
        <v>22688565</v>
      </c>
      <c r="AO418">
        <v>72130</v>
      </c>
      <c r="AP418">
        <v>5232277</v>
      </c>
      <c r="AQ418">
        <v>8026</v>
      </c>
      <c r="AR418" t="s">
        <v>130</v>
      </c>
      <c r="AS418" t="s">
        <v>4396</v>
      </c>
      <c r="AT418" t="s">
        <v>4395</v>
      </c>
      <c r="AU418">
        <v>8165</v>
      </c>
      <c r="AV418" t="s">
        <v>4399</v>
      </c>
      <c r="AW418" t="s">
        <v>132</v>
      </c>
      <c r="AX418" t="s">
        <v>4396</v>
      </c>
      <c r="AY418" t="s">
        <v>4400</v>
      </c>
      <c r="AZ418" t="s">
        <v>4401</v>
      </c>
      <c r="BA418" t="s">
        <v>132</v>
      </c>
      <c r="BB418" t="s">
        <v>4396</v>
      </c>
      <c r="BC418" t="s">
        <v>4395</v>
      </c>
      <c r="BD418">
        <v>22688565</v>
      </c>
      <c r="BE418" t="s">
        <v>132</v>
      </c>
      <c r="BF418" t="s">
        <v>4396</v>
      </c>
      <c r="BG418" t="s">
        <v>4402</v>
      </c>
      <c r="BJ418" t="s">
        <v>4403</v>
      </c>
      <c r="BL418" t="s">
        <v>4404</v>
      </c>
      <c r="BM418" t="s">
        <v>4405</v>
      </c>
      <c r="BN418" t="s">
        <v>4406</v>
      </c>
    </row>
    <row r="419" spans="1:67">
      <c r="A419">
        <v>400</v>
      </c>
      <c r="B419" t="s">
        <v>4372</v>
      </c>
      <c r="C419" t="s">
        <v>4349</v>
      </c>
      <c r="D419" t="s">
        <v>4407</v>
      </c>
      <c r="E419" t="s">
        <v>4408</v>
      </c>
      <c r="F419" t="s">
        <v>126</v>
      </c>
      <c r="G419" t="s">
        <v>126</v>
      </c>
      <c r="H419" t="s">
        <v>126</v>
      </c>
      <c r="I419" t="s">
        <v>126</v>
      </c>
      <c r="J419" t="s">
        <v>126</v>
      </c>
      <c r="K419" t="s">
        <v>126</v>
      </c>
      <c r="L419" t="s">
        <v>126</v>
      </c>
      <c r="M419" t="s">
        <v>126</v>
      </c>
      <c r="O419" t="s">
        <v>126</v>
      </c>
      <c r="P419" t="s">
        <v>126</v>
      </c>
      <c r="Q419" t="s">
        <v>126</v>
      </c>
      <c r="R419" t="s">
        <v>126</v>
      </c>
      <c r="S419" t="s">
        <v>126</v>
      </c>
      <c r="T419" t="s">
        <v>126</v>
      </c>
      <c r="U419" t="s">
        <v>126</v>
      </c>
      <c r="V419" t="s">
        <v>126</v>
      </c>
      <c r="W419" t="s">
        <v>126</v>
      </c>
      <c r="X419" t="s">
        <v>126</v>
      </c>
      <c r="Y419" t="s">
        <v>126</v>
      </c>
      <c r="Z419" t="s">
        <v>126</v>
      </c>
      <c r="AA419" t="s">
        <v>126</v>
      </c>
      <c r="AB419" t="s">
        <v>126</v>
      </c>
      <c r="AC419" t="s">
        <v>127</v>
      </c>
      <c r="AF419" t="s">
        <v>126</v>
      </c>
      <c r="AG419">
        <v>432</v>
      </c>
      <c r="AH419">
        <v>394</v>
      </c>
      <c r="AI419">
        <v>363</v>
      </c>
      <c r="AJ419" t="s">
        <v>4409</v>
      </c>
      <c r="AK419" t="s">
        <v>4410</v>
      </c>
      <c r="AL419">
        <v>20301</v>
      </c>
      <c r="AM419">
        <v>686649</v>
      </c>
      <c r="AN419">
        <v>61914670</v>
      </c>
      <c r="AO419">
        <v>79282</v>
      </c>
      <c r="AP419">
        <v>5232311</v>
      </c>
      <c r="AQ419">
        <v>8075</v>
      </c>
      <c r="AR419" t="s">
        <v>130</v>
      </c>
      <c r="AS419" t="s">
        <v>4408</v>
      </c>
      <c r="AT419" t="s">
        <v>4407</v>
      </c>
      <c r="AU419">
        <v>8253</v>
      </c>
      <c r="AV419" t="s">
        <v>4411</v>
      </c>
      <c r="AW419" t="s">
        <v>132</v>
      </c>
      <c r="AX419" t="s">
        <v>4408</v>
      </c>
      <c r="AY419" t="s">
        <v>4412</v>
      </c>
      <c r="AZ419" t="s">
        <v>4413</v>
      </c>
      <c r="BA419" t="s">
        <v>132</v>
      </c>
      <c r="BB419" t="s">
        <v>4408</v>
      </c>
      <c r="BC419" t="s">
        <v>4407</v>
      </c>
      <c r="BD419">
        <v>61914670</v>
      </c>
      <c r="BE419" t="s">
        <v>132</v>
      </c>
      <c r="BF419" t="s">
        <v>4408</v>
      </c>
      <c r="BG419" t="s">
        <v>4414</v>
      </c>
      <c r="BH419" t="s">
        <v>4415</v>
      </c>
      <c r="BJ419" t="s">
        <v>184</v>
      </c>
      <c r="BN419" t="s">
        <v>4416</v>
      </c>
    </row>
    <row r="420" spans="1:67">
      <c r="A420">
        <v>401</v>
      </c>
      <c r="B420" t="s">
        <v>4372</v>
      </c>
      <c r="C420" t="s">
        <v>4349</v>
      </c>
      <c r="D420" t="s">
        <v>4417</v>
      </c>
      <c r="E420" t="s">
        <v>4418</v>
      </c>
      <c r="F420" t="s">
        <v>126</v>
      </c>
      <c r="G420" t="s">
        <v>126</v>
      </c>
      <c r="H420" t="s">
        <v>126</v>
      </c>
      <c r="I420" t="s">
        <v>126</v>
      </c>
      <c r="J420" t="s">
        <v>126</v>
      </c>
      <c r="K420" t="s">
        <v>126</v>
      </c>
      <c r="L420" t="s">
        <v>126</v>
      </c>
      <c r="M420" t="s">
        <v>126</v>
      </c>
      <c r="O420" t="s">
        <v>126</v>
      </c>
      <c r="P420" t="s">
        <v>126</v>
      </c>
      <c r="Q420" t="b">
        <v>1</v>
      </c>
      <c r="R420" t="s">
        <v>126</v>
      </c>
      <c r="S420" t="s">
        <v>126</v>
      </c>
      <c r="T420" t="s">
        <v>126</v>
      </c>
      <c r="U420" t="s">
        <v>126</v>
      </c>
      <c r="V420" t="s">
        <v>126</v>
      </c>
      <c r="W420" t="s">
        <v>126</v>
      </c>
      <c r="X420" t="s">
        <v>126</v>
      </c>
      <c r="Y420" t="s">
        <v>126</v>
      </c>
      <c r="Z420" t="s">
        <v>126</v>
      </c>
      <c r="AA420" t="s">
        <v>126</v>
      </c>
      <c r="AB420" t="s">
        <v>126</v>
      </c>
      <c r="AC420" t="s">
        <v>127</v>
      </c>
      <c r="AF420" t="s">
        <v>126</v>
      </c>
      <c r="AG420">
        <v>431</v>
      </c>
      <c r="AH420">
        <v>395</v>
      </c>
      <c r="AI420">
        <v>1790</v>
      </c>
      <c r="AJ420" t="s">
        <v>4419</v>
      </c>
      <c r="AK420" t="s">
        <v>4420</v>
      </c>
      <c r="AL420">
        <v>20244</v>
      </c>
      <c r="AM420">
        <v>555376</v>
      </c>
      <c r="AN420">
        <v>22688643</v>
      </c>
      <c r="AO420">
        <v>1553</v>
      </c>
      <c r="AP420">
        <v>2497701</v>
      </c>
      <c r="AQ420">
        <v>8080</v>
      </c>
      <c r="AR420" t="s">
        <v>130</v>
      </c>
      <c r="AS420" t="s">
        <v>4418</v>
      </c>
      <c r="AT420" t="s">
        <v>4417</v>
      </c>
      <c r="AU420">
        <v>8242</v>
      </c>
      <c r="AV420" t="s">
        <v>4421</v>
      </c>
      <c r="AW420" t="s">
        <v>132</v>
      </c>
      <c r="AX420" t="s">
        <v>4418</v>
      </c>
      <c r="AY420" t="s">
        <v>4422</v>
      </c>
      <c r="AZ420" t="s">
        <v>4423</v>
      </c>
      <c r="BA420" t="s">
        <v>132</v>
      </c>
      <c r="BB420" t="s">
        <v>4418</v>
      </c>
      <c r="BC420" t="s">
        <v>4417</v>
      </c>
      <c r="BD420">
        <v>155019854</v>
      </c>
      <c r="BE420" t="s">
        <v>132</v>
      </c>
      <c r="BF420" t="s">
        <v>4418</v>
      </c>
      <c r="BG420" t="s">
        <v>4424</v>
      </c>
      <c r="BH420" t="s">
        <v>4425</v>
      </c>
      <c r="BJ420" t="s">
        <v>760</v>
      </c>
      <c r="BK420" t="s">
        <v>269</v>
      </c>
      <c r="BN420" t="s">
        <v>4426</v>
      </c>
    </row>
    <row r="421" spans="1:67">
      <c r="A421">
        <v>402</v>
      </c>
      <c r="B421" t="s">
        <v>4372</v>
      </c>
      <c r="C421" t="s">
        <v>4349</v>
      </c>
      <c r="D421" t="s">
        <v>11840</v>
      </c>
      <c r="E421" t="s">
        <v>4427</v>
      </c>
      <c r="F421" t="s">
        <v>126</v>
      </c>
      <c r="G421" t="s">
        <v>126</v>
      </c>
      <c r="H421" t="s">
        <v>126</v>
      </c>
      <c r="I421" t="s">
        <v>126</v>
      </c>
      <c r="J421" t="s">
        <v>126</v>
      </c>
      <c r="K421" t="s">
        <v>126</v>
      </c>
      <c r="L421" t="s">
        <v>126</v>
      </c>
      <c r="M421" t="s">
        <v>126</v>
      </c>
      <c r="O421" t="s">
        <v>126</v>
      </c>
      <c r="P421" t="s">
        <v>126</v>
      </c>
      <c r="Q421" t="s">
        <v>126</v>
      </c>
      <c r="R421" t="s">
        <v>126</v>
      </c>
      <c r="S421" t="s">
        <v>126</v>
      </c>
      <c r="T421" t="s">
        <v>126</v>
      </c>
      <c r="U421" t="s">
        <v>126</v>
      </c>
      <c r="V421" t="s">
        <v>126</v>
      </c>
      <c r="W421" t="s">
        <v>126</v>
      </c>
      <c r="X421" t="s">
        <v>126</v>
      </c>
      <c r="Y421" t="s">
        <v>126</v>
      </c>
      <c r="Z421" t="s">
        <v>126</v>
      </c>
      <c r="AA421" t="s">
        <v>126</v>
      </c>
      <c r="AB421" t="s">
        <v>126</v>
      </c>
      <c r="AC421" t="s">
        <v>127</v>
      </c>
      <c r="AF421" t="s">
        <v>126</v>
      </c>
      <c r="AG421">
        <v>434</v>
      </c>
      <c r="AH421">
        <v>396</v>
      </c>
      <c r="AI421">
        <v>1792</v>
      </c>
      <c r="AJ421" t="s">
        <v>4428</v>
      </c>
      <c r="AK421" t="s">
        <v>4429</v>
      </c>
      <c r="AL421">
        <v>144591</v>
      </c>
      <c r="AM421">
        <v>686681</v>
      </c>
      <c r="AN421">
        <v>61781834</v>
      </c>
      <c r="AO421">
        <v>194656</v>
      </c>
      <c r="AP421">
        <v>5232239</v>
      </c>
      <c r="AQ421">
        <v>8224</v>
      </c>
      <c r="AR421" t="s">
        <v>130</v>
      </c>
      <c r="AS421" t="s">
        <v>4427</v>
      </c>
      <c r="AT421" t="s">
        <v>4430</v>
      </c>
      <c r="AU421">
        <v>8380</v>
      </c>
      <c r="AV421" t="s">
        <v>4431</v>
      </c>
      <c r="AW421" t="s">
        <v>132</v>
      </c>
      <c r="AX421" t="s">
        <v>4427</v>
      </c>
      <c r="AY421" t="s">
        <v>4430</v>
      </c>
      <c r="AZ421" t="s">
        <v>4432</v>
      </c>
      <c r="BA421" t="s">
        <v>132</v>
      </c>
      <c r="BB421" t="s">
        <v>4427</v>
      </c>
      <c r="BC421" t="s">
        <v>4430</v>
      </c>
      <c r="BD421">
        <v>61781834</v>
      </c>
      <c r="BE421" t="s">
        <v>132</v>
      </c>
      <c r="BF421" t="s">
        <v>4427</v>
      </c>
      <c r="BG421" t="s">
        <v>4430</v>
      </c>
      <c r="BH421" t="s">
        <v>4433</v>
      </c>
      <c r="BJ421" t="s">
        <v>4434</v>
      </c>
      <c r="BL421" t="s">
        <v>4435</v>
      </c>
      <c r="BM421" t="s">
        <v>4436</v>
      </c>
      <c r="BN421" t="s">
        <v>4437</v>
      </c>
      <c r="BO421" t="s">
        <v>4438</v>
      </c>
    </row>
    <row r="422" spans="1:67">
      <c r="A422">
        <v>403</v>
      </c>
      <c r="B422" t="s">
        <v>4372</v>
      </c>
      <c r="C422" t="s">
        <v>4349</v>
      </c>
      <c r="D422" t="s">
        <v>11841</v>
      </c>
      <c r="E422" t="s">
        <v>4439</v>
      </c>
      <c r="F422" t="s">
        <v>126</v>
      </c>
      <c r="G422" t="s">
        <v>126</v>
      </c>
      <c r="H422" t="s">
        <v>126</v>
      </c>
      <c r="I422" t="s">
        <v>126</v>
      </c>
      <c r="J422" t="s">
        <v>126</v>
      </c>
      <c r="K422" t="s">
        <v>126</v>
      </c>
      <c r="L422" t="s">
        <v>126</v>
      </c>
      <c r="M422" t="s">
        <v>126</v>
      </c>
      <c r="O422" t="s">
        <v>126</v>
      </c>
      <c r="P422" t="s">
        <v>126</v>
      </c>
      <c r="Q422" t="s">
        <v>126</v>
      </c>
      <c r="R422" t="s">
        <v>126</v>
      </c>
      <c r="S422" t="s">
        <v>126</v>
      </c>
      <c r="T422" t="s">
        <v>126</v>
      </c>
      <c r="U422" t="s">
        <v>126</v>
      </c>
      <c r="V422" t="s">
        <v>126</v>
      </c>
      <c r="W422" t="s">
        <v>126</v>
      </c>
      <c r="X422" t="s">
        <v>126</v>
      </c>
      <c r="Y422" t="s">
        <v>126</v>
      </c>
      <c r="Z422" t="s">
        <v>126</v>
      </c>
      <c r="AA422" t="s">
        <v>126</v>
      </c>
      <c r="AB422" t="s">
        <v>126</v>
      </c>
      <c r="AC422" t="s">
        <v>127</v>
      </c>
      <c r="AF422" t="s">
        <v>126</v>
      </c>
      <c r="AG422">
        <v>434</v>
      </c>
      <c r="AH422">
        <v>397</v>
      </c>
      <c r="AI422">
        <v>364</v>
      </c>
      <c r="AJ422" t="s">
        <v>4440</v>
      </c>
      <c r="AK422" t="s">
        <v>4441</v>
      </c>
      <c r="AL422">
        <v>144592</v>
      </c>
      <c r="AM422">
        <v>686682</v>
      </c>
      <c r="AN422">
        <v>61781923</v>
      </c>
      <c r="AO422">
        <v>194657</v>
      </c>
      <c r="AP422">
        <v>5232238</v>
      </c>
      <c r="AQ422">
        <v>8225</v>
      </c>
      <c r="AR422" t="s">
        <v>130</v>
      </c>
      <c r="AS422" t="s">
        <v>4439</v>
      </c>
      <c r="AT422" t="s">
        <v>4442</v>
      </c>
      <c r="AU422">
        <v>8381</v>
      </c>
      <c r="AV422" t="s">
        <v>4443</v>
      </c>
      <c r="AW422" t="s">
        <v>132</v>
      </c>
      <c r="AX422" t="s">
        <v>4439</v>
      </c>
      <c r="AY422" t="s">
        <v>4442</v>
      </c>
      <c r="AZ422" t="s">
        <v>4444</v>
      </c>
      <c r="BA422" t="s">
        <v>132</v>
      </c>
      <c r="BB422" t="s">
        <v>4439</v>
      </c>
      <c r="BC422" t="s">
        <v>4442</v>
      </c>
      <c r="BD422">
        <v>61781923</v>
      </c>
      <c r="BE422" t="s">
        <v>132</v>
      </c>
      <c r="BF422" t="s">
        <v>4439</v>
      </c>
      <c r="BG422" t="s">
        <v>4442</v>
      </c>
      <c r="BH422" t="s">
        <v>4433</v>
      </c>
      <c r="BJ422" t="s">
        <v>4445</v>
      </c>
      <c r="BL422" t="s">
        <v>4446</v>
      </c>
      <c r="BM422" t="s">
        <v>4447</v>
      </c>
      <c r="BN422" t="s">
        <v>4448</v>
      </c>
      <c r="BO422" t="s">
        <v>4449</v>
      </c>
    </row>
    <row r="423" spans="1:67">
      <c r="A423">
        <v>404</v>
      </c>
      <c r="B423" t="s">
        <v>4372</v>
      </c>
      <c r="C423" t="s">
        <v>4349</v>
      </c>
      <c r="D423" t="s">
        <v>4450</v>
      </c>
      <c r="E423" t="s">
        <v>4451</v>
      </c>
      <c r="F423" t="s">
        <v>126</v>
      </c>
      <c r="G423" t="s">
        <v>126</v>
      </c>
      <c r="H423" t="s">
        <v>126</v>
      </c>
      <c r="I423" t="s">
        <v>126</v>
      </c>
      <c r="J423" t="s">
        <v>126</v>
      </c>
      <c r="K423" t="s">
        <v>126</v>
      </c>
      <c r="L423" t="s">
        <v>126</v>
      </c>
      <c r="M423" t="s">
        <v>126</v>
      </c>
      <c r="O423" t="s">
        <v>126</v>
      </c>
      <c r="P423" t="s">
        <v>126</v>
      </c>
      <c r="Q423" t="s">
        <v>126</v>
      </c>
      <c r="R423" t="s">
        <v>126</v>
      </c>
      <c r="S423" t="b">
        <v>1</v>
      </c>
      <c r="T423" t="s">
        <v>126</v>
      </c>
      <c r="U423" t="s">
        <v>126</v>
      </c>
      <c r="V423" t="s">
        <v>126</v>
      </c>
      <c r="W423" t="s">
        <v>126</v>
      </c>
      <c r="X423" t="s">
        <v>126</v>
      </c>
      <c r="Y423" t="s">
        <v>126</v>
      </c>
      <c r="Z423" t="s">
        <v>126</v>
      </c>
      <c r="AA423" t="s">
        <v>126</v>
      </c>
      <c r="AB423" t="s">
        <v>126</v>
      </c>
      <c r="AC423" t="s">
        <v>127</v>
      </c>
      <c r="AF423" t="s">
        <v>126</v>
      </c>
      <c r="AG423">
        <v>445</v>
      </c>
      <c r="AH423">
        <v>407</v>
      </c>
      <c r="AI423">
        <v>1738</v>
      </c>
      <c r="AJ423" t="s">
        <v>4452</v>
      </c>
      <c r="AK423" t="s">
        <v>4453</v>
      </c>
      <c r="AL423">
        <v>20312</v>
      </c>
      <c r="AM423">
        <v>555498</v>
      </c>
      <c r="AN423">
        <v>22689512</v>
      </c>
      <c r="AO423">
        <v>72266</v>
      </c>
      <c r="AP423">
        <v>2497292</v>
      </c>
      <c r="AQ423">
        <v>8679</v>
      </c>
      <c r="AR423" t="s">
        <v>130</v>
      </c>
      <c r="AS423" t="s">
        <v>4451</v>
      </c>
      <c r="AT423" t="s">
        <v>4454</v>
      </c>
      <c r="AU423">
        <v>8732</v>
      </c>
      <c r="AV423" t="s">
        <v>4455</v>
      </c>
      <c r="AW423" t="s">
        <v>132</v>
      </c>
      <c r="AX423" t="s">
        <v>4451</v>
      </c>
      <c r="AY423" t="s">
        <v>4454</v>
      </c>
      <c r="AZ423" t="s">
        <v>4456</v>
      </c>
      <c r="BA423" t="s">
        <v>132</v>
      </c>
      <c r="BB423" t="s">
        <v>4451</v>
      </c>
      <c r="BC423" t="s">
        <v>4457</v>
      </c>
      <c r="BD423">
        <v>22689512</v>
      </c>
      <c r="BE423" t="s">
        <v>132</v>
      </c>
      <c r="BF423" t="s">
        <v>4451</v>
      </c>
      <c r="BG423" t="s">
        <v>4457</v>
      </c>
      <c r="BJ423" t="s">
        <v>915</v>
      </c>
      <c r="BN423" t="s">
        <v>4458</v>
      </c>
      <c r="BO423" t="s">
        <v>4459</v>
      </c>
    </row>
    <row r="424" spans="1:67">
      <c r="A424">
        <v>405</v>
      </c>
      <c r="B424" t="s">
        <v>4372</v>
      </c>
      <c r="C424" t="s">
        <v>4349</v>
      </c>
      <c r="D424" t="s">
        <v>4460</v>
      </c>
      <c r="E424" t="s">
        <v>4461</v>
      </c>
      <c r="F424" t="s">
        <v>126</v>
      </c>
      <c r="G424" t="s">
        <v>216</v>
      </c>
      <c r="H424" t="s">
        <v>126</v>
      </c>
      <c r="I424" t="s">
        <v>126</v>
      </c>
      <c r="J424" t="s">
        <v>126</v>
      </c>
      <c r="K424" t="s">
        <v>126</v>
      </c>
      <c r="L424" t="s">
        <v>126</v>
      </c>
      <c r="M424" t="s">
        <v>126</v>
      </c>
      <c r="O424" t="s">
        <v>126</v>
      </c>
      <c r="P424" t="s">
        <v>126</v>
      </c>
      <c r="Q424" t="s">
        <v>126</v>
      </c>
      <c r="R424" t="s">
        <v>126</v>
      </c>
      <c r="S424" t="s">
        <v>126</v>
      </c>
      <c r="T424" t="s">
        <v>126</v>
      </c>
      <c r="U424" t="s">
        <v>126</v>
      </c>
      <c r="V424" t="s">
        <v>126</v>
      </c>
      <c r="W424" t="s">
        <v>126</v>
      </c>
      <c r="X424" t="s">
        <v>126</v>
      </c>
      <c r="Y424" t="s">
        <v>126</v>
      </c>
      <c r="Z424" t="b">
        <v>1</v>
      </c>
      <c r="AA424" t="s">
        <v>126</v>
      </c>
      <c r="AB424" t="s">
        <v>126</v>
      </c>
      <c r="AC424" t="s">
        <v>127</v>
      </c>
      <c r="AD424" t="s">
        <v>251</v>
      </c>
      <c r="AF424" t="s">
        <v>126</v>
      </c>
      <c r="AG424">
        <v>446</v>
      </c>
      <c r="AH424">
        <v>408</v>
      </c>
      <c r="AI424">
        <v>1740</v>
      </c>
      <c r="AJ424" t="s">
        <v>4462</v>
      </c>
      <c r="AK424" t="s">
        <v>4463</v>
      </c>
      <c r="AL424">
        <v>20315</v>
      </c>
      <c r="AM424">
        <v>177935</v>
      </c>
      <c r="AN424">
        <v>22689531</v>
      </c>
      <c r="AO424">
        <v>35</v>
      </c>
      <c r="AP424">
        <v>2497295</v>
      </c>
      <c r="AQ424">
        <v>8683</v>
      </c>
      <c r="AR424" t="s">
        <v>130</v>
      </c>
      <c r="AS424" t="s">
        <v>4461</v>
      </c>
      <c r="AT424" t="s">
        <v>4460</v>
      </c>
      <c r="AU424">
        <v>8748</v>
      </c>
      <c r="AV424" t="s">
        <v>4464</v>
      </c>
      <c r="AW424" t="s">
        <v>132</v>
      </c>
      <c r="AX424" t="s">
        <v>4461</v>
      </c>
      <c r="AY424" t="s">
        <v>4460</v>
      </c>
      <c r="AZ424" t="s">
        <v>4465</v>
      </c>
      <c r="BA424" t="s">
        <v>132</v>
      </c>
      <c r="BB424" t="s">
        <v>4461</v>
      </c>
      <c r="BC424" t="s">
        <v>4460</v>
      </c>
      <c r="BD424">
        <v>22689531</v>
      </c>
      <c r="BE424" t="s">
        <v>132</v>
      </c>
      <c r="BF424" t="s">
        <v>4461</v>
      </c>
      <c r="BG424" t="s">
        <v>4460</v>
      </c>
      <c r="BJ424" t="s">
        <v>4466</v>
      </c>
      <c r="BM424" t="s">
        <v>4467</v>
      </c>
      <c r="BN424" t="s">
        <v>4468</v>
      </c>
    </row>
    <row r="425" spans="1:67">
      <c r="A425">
        <v>406</v>
      </c>
      <c r="B425" t="s">
        <v>4372</v>
      </c>
      <c r="C425" t="s">
        <v>4349</v>
      </c>
      <c r="D425" t="s">
        <v>4469</v>
      </c>
      <c r="E425" t="s">
        <v>4470</v>
      </c>
      <c r="F425" t="s">
        <v>126</v>
      </c>
      <c r="G425" t="s">
        <v>126</v>
      </c>
      <c r="H425" t="s">
        <v>126</v>
      </c>
      <c r="I425" t="s">
        <v>126</v>
      </c>
      <c r="J425" t="s">
        <v>126</v>
      </c>
      <c r="K425" t="s">
        <v>126</v>
      </c>
      <c r="L425" t="s">
        <v>126</v>
      </c>
      <c r="M425" t="s">
        <v>126</v>
      </c>
      <c r="O425" t="s">
        <v>126</v>
      </c>
      <c r="P425" t="s">
        <v>126</v>
      </c>
      <c r="Q425" t="s">
        <v>126</v>
      </c>
      <c r="R425" t="s">
        <v>126</v>
      </c>
      <c r="S425" t="s">
        <v>126</v>
      </c>
      <c r="T425" t="s">
        <v>126</v>
      </c>
      <c r="U425" t="s">
        <v>126</v>
      </c>
      <c r="V425" t="s">
        <v>126</v>
      </c>
      <c r="W425" t="s">
        <v>126</v>
      </c>
      <c r="X425" t="s">
        <v>126</v>
      </c>
      <c r="Y425" t="s">
        <v>126</v>
      </c>
      <c r="Z425" t="s">
        <v>126</v>
      </c>
      <c r="AA425" t="s">
        <v>126</v>
      </c>
      <c r="AB425" t="s">
        <v>126</v>
      </c>
      <c r="AC425" t="s">
        <v>127</v>
      </c>
      <c r="AF425" t="s">
        <v>126</v>
      </c>
      <c r="AG425">
        <v>447</v>
      </c>
      <c r="AH425">
        <v>409</v>
      </c>
      <c r="AI425">
        <v>361</v>
      </c>
      <c r="AJ425" t="s">
        <v>4471</v>
      </c>
      <c r="AK425" t="s">
        <v>4472</v>
      </c>
      <c r="AL425">
        <v>20327</v>
      </c>
      <c r="AM425">
        <v>555500</v>
      </c>
      <c r="AN425">
        <v>22689535</v>
      </c>
      <c r="AO425">
        <v>72269</v>
      </c>
      <c r="AP425">
        <v>2497288</v>
      </c>
      <c r="AQ425">
        <v>8695</v>
      </c>
      <c r="AR425" t="s">
        <v>130</v>
      </c>
      <c r="AS425" t="s">
        <v>4470</v>
      </c>
      <c r="AT425" t="s">
        <v>4469</v>
      </c>
      <c r="AU425">
        <v>8762</v>
      </c>
      <c r="AV425" t="s">
        <v>4473</v>
      </c>
      <c r="AW425" t="s">
        <v>132</v>
      </c>
      <c r="AX425" t="s">
        <v>4470</v>
      </c>
      <c r="AY425" t="s">
        <v>4469</v>
      </c>
      <c r="AZ425" t="s">
        <v>4474</v>
      </c>
      <c r="BA425" t="s">
        <v>132</v>
      </c>
      <c r="BB425" t="s">
        <v>4470</v>
      </c>
      <c r="BC425" t="s">
        <v>4469</v>
      </c>
      <c r="BD425">
        <v>22689535</v>
      </c>
      <c r="BE425" t="s">
        <v>132</v>
      </c>
      <c r="BF425" t="s">
        <v>4470</v>
      </c>
      <c r="BG425" t="s">
        <v>4469</v>
      </c>
      <c r="BJ425" t="s">
        <v>184</v>
      </c>
      <c r="BN425" t="s">
        <v>4475</v>
      </c>
    </row>
    <row r="426" spans="1:67">
      <c r="A426">
        <v>407</v>
      </c>
      <c r="B426" t="s">
        <v>4372</v>
      </c>
      <c r="C426" t="s">
        <v>4349</v>
      </c>
      <c r="D426" t="s">
        <v>4476</v>
      </c>
      <c r="E426" t="s">
        <v>4477</v>
      </c>
      <c r="F426" t="s">
        <v>126</v>
      </c>
      <c r="G426" t="s">
        <v>126</v>
      </c>
      <c r="H426" t="s">
        <v>126</v>
      </c>
      <c r="I426" t="s">
        <v>126</v>
      </c>
      <c r="J426" t="s">
        <v>126</v>
      </c>
      <c r="K426" t="s">
        <v>126</v>
      </c>
      <c r="L426" t="s">
        <v>126</v>
      </c>
      <c r="M426" t="s">
        <v>126</v>
      </c>
      <c r="O426" t="s">
        <v>126</v>
      </c>
      <c r="P426" t="s">
        <v>126</v>
      </c>
      <c r="Q426" t="s">
        <v>126</v>
      </c>
      <c r="R426" t="s">
        <v>126</v>
      </c>
      <c r="S426" t="s">
        <v>126</v>
      </c>
      <c r="T426" t="s">
        <v>126</v>
      </c>
      <c r="U426" t="s">
        <v>126</v>
      </c>
      <c r="V426" t="s">
        <v>126</v>
      </c>
      <c r="W426" t="s">
        <v>126</v>
      </c>
      <c r="X426" t="s">
        <v>126</v>
      </c>
      <c r="Y426" t="s">
        <v>126</v>
      </c>
      <c r="Z426" t="s">
        <v>126</v>
      </c>
      <c r="AA426" t="s">
        <v>126</v>
      </c>
      <c r="AB426" t="s">
        <v>126</v>
      </c>
      <c r="AC426" t="s">
        <v>127</v>
      </c>
      <c r="AF426" t="s">
        <v>126</v>
      </c>
      <c r="AG426">
        <v>444</v>
      </c>
      <c r="AH426">
        <v>403</v>
      </c>
      <c r="AI426">
        <v>362</v>
      </c>
      <c r="AJ426" t="s">
        <v>4478</v>
      </c>
      <c r="AK426" t="s">
        <v>4479</v>
      </c>
      <c r="AL426">
        <v>19965</v>
      </c>
      <c r="AM426">
        <v>686688</v>
      </c>
      <c r="AN426">
        <v>22689166</v>
      </c>
      <c r="AO426">
        <v>72208</v>
      </c>
      <c r="AP426">
        <v>2497530</v>
      </c>
      <c r="AQ426">
        <v>8374</v>
      </c>
      <c r="AR426" t="s">
        <v>130</v>
      </c>
      <c r="AS426" t="s">
        <v>4477</v>
      </c>
      <c r="AT426" t="s">
        <v>4476</v>
      </c>
      <c r="AU426">
        <v>8720</v>
      </c>
      <c r="AV426" t="s">
        <v>4480</v>
      </c>
      <c r="AW426" t="s">
        <v>132</v>
      </c>
      <c r="AX426" t="s">
        <v>4477</v>
      </c>
      <c r="AY426" t="s">
        <v>4481</v>
      </c>
      <c r="AZ426" t="s">
        <v>4482</v>
      </c>
      <c r="BA426" t="s">
        <v>132</v>
      </c>
      <c r="BB426" t="s">
        <v>4477</v>
      </c>
      <c r="BC426" t="s">
        <v>4476</v>
      </c>
      <c r="BD426">
        <v>22689166</v>
      </c>
      <c r="BE426" t="s">
        <v>132</v>
      </c>
      <c r="BF426" t="s">
        <v>4477</v>
      </c>
      <c r="BG426" t="s">
        <v>4483</v>
      </c>
      <c r="BJ426" t="s">
        <v>184</v>
      </c>
      <c r="BN426" t="s">
        <v>4484</v>
      </c>
    </row>
    <row r="427" spans="1:67">
      <c r="A427">
        <v>408</v>
      </c>
      <c r="B427" t="s">
        <v>4372</v>
      </c>
      <c r="C427" t="s">
        <v>4349</v>
      </c>
      <c r="D427" t="s">
        <v>4485</v>
      </c>
      <c r="E427" t="s">
        <v>4486</v>
      </c>
      <c r="F427" t="s">
        <v>126</v>
      </c>
      <c r="G427" t="s">
        <v>126</v>
      </c>
      <c r="I427" t="s">
        <v>126</v>
      </c>
      <c r="J427" t="s">
        <v>126</v>
      </c>
      <c r="K427" t="s">
        <v>126</v>
      </c>
      <c r="L427" t="s">
        <v>126</v>
      </c>
      <c r="M427" t="s">
        <v>126</v>
      </c>
      <c r="O427" t="s">
        <v>126</v>
      </c>
      <c r="P427" t="s">
        <v>126</v>
      </c>
      <c r="Q427" t="s">
        <v>126</v>
      </c>
      <c r="R427" t="s">
        <v>126</v>
      </c>
      <c r="S427" t="s">
        <v>126</v>
      </c>
      <c r="T427" t="s">
        <v>126</v>
      </c>
      <c r="U427" t="s">
        <v>126</v>
      </c>
      <c r="V427" t="s">
        <v>126</v>
      </c>
      <c r="W427" t="s">
        <v>126</v>
      </c>
      <c r="X427" t="s">
        <v>126</v>
      </c>
      <c r="Y427" t="s">
        <v>126</v>
      </c>
      <c r="Z427" t="s">
        <v>126</v>
      </c>
      <c r="AA427" t="s">
        <v>126</v>
      </c>
      <c r="AB427" t="s">
        <v>126</v>
      </c>
      <c r="AC427" t="s">
        <v>127</v>
      </c>
      <c r="AF427" t="s">
        <v>126</v>
      </c>
      <c r="AG427">
        <v>435</v>
      </c>
      <c r="AH427">
        <v>398</v>
      </c>
      <c r="AI427">
        <v>367</v>
      </c>
      <c r="AJ427" t="s">
        <v>4487</v>
      </c>
      <c r="AK427" t="s">
        <v>4488</v>
      </c>
      <c r="AL427">
        <v>20095</v>
      </c>
      <c r="AM427">
        <v>555407</v>
      </c>
      <c r="AN427">
        <v>22688944</v>
      </c>
      <c r="AP427">
        <v>5959148</v>
      </c>
      <c r="AQ427">
        <v>8264</v>
      </c>
      <c r="AR427" t="s">
        <v>130</v>
      </c>
      <c r="AS427" t="s">
        <v>4486</v>
      </c>
      <c r="AT427" t="s">
        <v>4485</v>
      </c>
      <c r="AU427">
        <v>8433</v>
      </c>
      <c r="AV427" t="s">
        <v>4489</v>
      </c>
      <c r="AW427" t="s">
        <v>132</v>
      </c>
      <c r="AX427" t="s">
        <v>4486</v>
      </c>
      <c r="AY427" t="s">
        <v>4485</v>
      </c>
      <c r="AZ427" t="s">
        <v>4490</v>
      </c>
      <c r="BA427" t="s">
        <v>132</v>
      </c>
      <c r="BB427" t="s">
        <v>4486</v>
      </c>
      <c r="BC427" t="s">
        <v>4491</v>
      </c>
      <c r="BD427">
        <v>22688944</v>
      </c>
      <c r="BE427" t="s">
        <v>132</v>
      </c>
      <c r="BF427" t="s">
        <v>4486</v>
      </c>
      <c r="BG427" t="s">
        <v>4492</v>
      </c>
      <c r="BJ427" t="s">
        <v>4493</v>
      </c>
      <c r="BN427" t="s">
        <v>4494</v>
      </c>
    </row>
    <row r="428" spans="1:67">
      <c r="A428">
        <v>409</v>
      </c>
      <c r="B428" t="s">
        <v>4372</v>
      </c>
      <c r="C428" t="s">
        <v>4349</v>
      </c>
      <c r="D428" t="s">
        <v>4495</v>
      </c>
      <c r="E428" t="s">
        <v>4496</v>
      </c>
      <c r="F428" t="s">
        <v>126</v>
      </c>
      <c r="G428" t="s">
        <v>126</v>
      </c>
      <c r="I428" t="s">
        <v>126</v>
      </c>
      <c r="J428" t="s">
        <v>126</v>
      </c>
      <c r="K428" t="s">
        <v>126</v>
      </c>
      <c r="L428" t="s">
        <v>126</v>
      </c>
      <c r="M428" t="s">
        <v>126</v>
      </c>
      <c r="O428" t="s">
        <v>126</v>
      </c>
      <c r="P428" t="s">
        <v>126</v>
      </c>
      <c r="Q428" t="s">
        <v>126</v>
      </c>
      <c r="R428" t="s">
        <v>126</v>
      </c>
      <c r="S428" t="s">
        <v>126</v>
      </c>
      <c r="T428" t="s">
        <v>126</v>
      </c>
      <c r="U428" t="s">
        <v>126</v>
      </c>
      <c r="V428" t="s">
        <v>126</v>
      </c>
      <c r="W428" t="s">
        <v>126</v>
      </c>
      <c r="X428" t="s">
        <v>126</v>
      </c>
      <c r="Y428" t="s">
        <v>126</v>
      </c>
      <c r="Z428" t="s">
        <v>126</v>
      </c>
      <c r="AA428" t="s">
        <v>126</v>
      </c>
      <c r="AB428" t="s">
        <v>126</v>
      </c>
      <c r="AC428" t="s">
        <v>127</v>
      </c>
      <c r="AF428" t="s">
        <v>126</v>
      </c>
      <c r="AG428">
        <v>436</v>
      </c>
      <c r="AH428">
        <v>399</v>
      </c>
      <c r="AJ428" s="11" t="s">
        <v>4497</v>
      </c>
      <c r="AZ428" t="s">
        <v>4498</v>
      </c>
      <c r="BA428" t="s">
        <v>132</v>
      </c>
      <c r="BB428" t="s">
        <v>4496</v>
      </c>
      <c r="BC428" t="s">
        <v>4495</v>
      </c>
      <c r="BH428" t="s">
        <v>4499</v>
      </c>
      <c r="BJ428" t="s">
        <v>4500</v>
      </c>
      <c r="BN428" t="s">
        <v>4501</v>
      </c>
    </row>
    <row r="429" spans="1:67">
      <c r="A429">
        <v>409.1</v>
      </c>
      <c r="B429" t="s">
        <v>4372</v>
      </c>
      <c r="C429" t="s">
        <v>4349</v>
      </c>
      <c r="D429" t="s">
        <v>4495</v>
      </c>
      <c r="E429" t="s">
        <v>4496</v>
      </c>
      <c r="F429" t="s">
        <v>126</v>
      </c>
      <c r="G429" t="s">
        <v>126</v>
      </c>
      <c r="I429" t="s">
        <v>126</v>
      </c>
      <c r="J429" t="s">
        <v>126</v>
      </c>
      <c r="K429" t="s">
        <v>126</v>
      </c>
      <c r="L429" t="s">
        <v>126</v>
      </c>
      <c r="M429" t="s">
        <v>126</v>
      </c>
      <c r="O429" t="s">
        <v>126</v>
      </c>
      <c r="P429" t="s">
        <v>126</v>
      </c>
      <c r="Q429" t="s">
        <v>126</v>
      </c>
      <c r="R429" t="s">
        <v>126</v>
      </c>
      <c r="S429" t="s">
        <v>126</v>
      </c>
      <c r="T429" t="s">
        <v>126</v>
      </c>
      <c r="U429" t="s">
        <v>126</v>
      </c>
      <c r="V429" t="s">
        <v>126</v>
      </c>
      <c r="W429" t="s">
        <v>126</v>
      </c>
      <c r="X429" t="s">
        <v>126</v>
      </c>
      <c r="Y429" t="s">
        <v>126</v>
      </c>
      <c r="Z429" t="s">
        <v>126</v>
      </c>
      <c r="AA429" t="s">
        <v>126</v>
      </c>
      <c r="AB429" t="s">
        <v>126</v>
      </c>
      <c r="AI429">
        <v>368</v>
      </c>
      <c r="AJ429" t="s">
        <v>4502</v>
      </c>
      <c r="AK429" t="s">
        <v>4503</v>
      </c>
      <c r="AL429">
        <v>204470</v>
      </c>
      <c r="AM429">
        <v>555408</v>
      </c>
      <c r="AN429">
        <v>61741628</v>
      </c>
      <c r="AP429">
        <v>5959111</v>
      </c>
      <c r="AQ429">
        <v>8268</v>
      </c>
      <c r="AR429" t="s">
        <v>130</v>
      </c>
      <c r="AS429" t="s">
        <v>4496</v>
      </c>
      <c r="AT429" t="s">
        <v>4504</v>
      </c>
      <c r="AU429">
        <v>8438</v>
      </c>
      <c r="AV429" t="s">
        <v>4505</v>
      </c>
      <c r="AW429" t="s">
        <v>132</v>
      </c>
      <c r="AX429" t="s">
        <v>4496</v>
      </c>
      <c r="AY429" t="s">
        <v>4504</v>
      </c>
      <c r="AZ429" t="s">
        <v>4506</v>
      </c>
      <c r="BA429" t="s">
        <v>450</v>
      </c>
      <c r="BB429" t="s">
        <v>4507</v>
      </c>
      <c r="BC429" t="s">
        <v>4495</v>
      </c>
      <c r="BD429">
        <v>61741628</v>
      </c>
      <c r="BE429" t="s">
        <v>132</v>
      </c>
      <c r="BF429" t="s">
        <v>4496</v>
      </c>
      <c r="BG429" t="s">
        <v>4508</v>
      </c>
      <c r="BM429" t="s">
        <v>4509</v>
      </c>
      <c r="BN429" t="s">
        <v>4510</v>
      </c>
    </row>
    <row r="430" spans="1:67">
      <c r="A430">
        <v>409.2</v>
      </c>
      <c r="B430" t="s">
        <v>4372</v>
      </c>
      <c r="C430" t="s">
        <v>4349</v>
      </c>
      <c r="D430" t="s">
        <v>4511</v>
      </c>
      <c r="E430" t="s">
        <v>11863</v>
      </c>
      <c r="F430" t="s">
        <v>126</v>
      </c>
      <c r="G430" t="s">
        <v>126</v>
      </c>
      <c r="I430" t="s">
        <v>126</v>
      </c>
      <c r="J430" t="s">
        <v>126</v>
      </c>
      <c r="K430" t="s">
        <v>126</v>
      </c>
      <c r="L430" t="s">
        <v>126</v>
      </c>
      <c r="M430" t="s">
        <v>126</v>
      </c>
      <c r="O430" t="s">
        <v>126</v>
      </c>
      <c r="P430" t="s">
        <v>126</v>
      </c>
      <c r="Q430" t="s">
        <v>126</v>
      </c>
      <c r="R430" t="s">
        <v>126</v>
      </c>
      <c r="S430" t="s">
        <v>126</v>
      </c>
      <c r="T430" t="s">
        <v>126</v>
      </c>
      <c r="U430" t="s">
        <v>126</v>
      </c>
      <c r="V430" t="s">
        <v>126</v>
      </c>
      <c r="W430" t="s">
        <v>126</v>
      </c>
      <c r="X430" t="s">
        <v>126</v>
      </c>
      <c r="Y430" t="s">
        <v>126</v>
      </c>
      <c r="Z430" t="s">
        <v>126</v>
      </c>
      <c r="AA430" t="s">
        <v>126</v>
      </c>
      <c r="AB430" t="s">
        <v>126</v>
      </c>
      <c r="AC430" t="s">
        <v>127</v>
      </c>
      <c r="AF430" t="s">
        <v>126</v>
      </c>
      <c r="AG430">
        <v>436</v>
      </c>
      <c r="AH430">
        <v>400</v>
      </c>
      <c r="AI430">
        <v>1754</v>
      </c>
      <c r="AJ430" t="s">
        <v>4512</v>
      </c>
      <c r="AK430" t="s">
        <v>4513</v>
      </c>
      <c r="AL430">
        <v>144593</v>
      </c>
      <c r="AM430">
        <v>686685</v>
      </c>
      <c r="AN430">
        <v>61741660</v>
      </c>
      <c r="AP430">
        <v>5959117</v>
      </c>
      <c r="AQ430">
        <v>8271</v>
      </c>
      <c r="AR430" t="s">
        <v>130</v>
      </c>
      <c r="AS430" t="s">
        <v>4514</v>
      </c>
      <c r="AT430" t="s">
        <v>4515</v>
      </c>
      <c r="AU430">
        <v>8443</v>
      </c>
      <c r="AV430" t="s">
        <v>4516</v>
      </c>
      <c r="AW430" t="s">
        <v>132</v>
      </c>
      <c r="AX430" t="s">
        <v>4514</v>
      </c>
      <c r="AY430" t="s">
        <v>4517</v>
      </c>
      <c r="AZ430" t="s">
        <v>4518</v>
      </c>
      <c r="BA430" t="s">
        <v>450</v>
      </c>
      <c r="BB430" t="s">
        <v>4519</v>
      </c>
      <c r="BC430" t="s">
        <v>4495</v>
      </c>
      <c r="BD430">
        <v>61741660</v>
      </c>
      <c r="BE430" t="s">
        <v>132</v>
      </c>
      <c r="BF430" t="s">
        <v>4514</v>
      </c>
      <c r="BG430" t="s">
        <v>4520</v>
      </c>
      <c r="BH430" t="s">
        <v>4499</v>
      </c>
      <c r="BJ430" t="s">
        <v>4521</v>
      </c>
      <c r="BL430" t="s">
        <v>4522</v>
      </c>
      <c r="BM430" t="s">
        <v>4523</v>
      </c>
      <c r="BN430" t="s">
        <v>4524</v>
      </c>
    </row>
    <row r="431" spans="1:67">
      <c r="A431">
        <v>410</v>
      </c>
      <c r="B431" t="s">
        <v>4372</v>
      </c>
      <c r="C431" t="s">
        <v>4349</v>
      </c>
      <c r="D431" t="s">
        <v>4525</v>
      </c>
      <c r="E431" t="s">
        <v>4526</v>
      </c>
      <c r="F431" t="s">
        <v>126</v>
      </c>
      <c r="G431" t="s">
        <v>126</v>
      </c>
      <c r="I431" t="s">
        <v>126</v>
      </c>
      <c r="J431" t="s">
        <v>126</v>
      </c>
      <c r="K431" t="s">
        <v>126</v>
      </c>
      <c r="L431" t="s">
        <v>126</v>
      </c>
      <c r="M431" t="s">
        <v>126</v>
      </c>
      <c r="O431" t="s">
        <v>126</v>
      </c>
      <c r="P431" t="s">
        <v>126</v>
      </c>
      <c r="Q431" t="s">
        <v>126</v>
      </c>
      <c r="R431" t="s">
        <v>126</v>
      </c>
      <c r="S431" t="s">
        <v>126</v>
      </c>
      <c r="T431" t="s">
        <v>126</v>
      </c>
      <c r="U431" t="s">
        <v>126</v>
      </c>
      <c r="V431" t="s">
        <v>126</v>
      </c>
      <c r="W431" t="s">
        <v>126</v>
      </c>
      <c r="X431" t="s">
        <v>126</v>
      </c>
      <c r="Y431" t="s">
        <v>126</v>
      </c>
      <c r="Z431" t="s">
        <v>126</v>
      </c>
      <c r="AA431" t="s">
        <v>126</v>
      </c>
      <c r="AB431" t="s">
        <v>126</v>
      </c>
      <c r="AC431" t="s">
        <v>127</v>
      </c>
      <c r="AF431" t="s">
        <v>126</v>
      </c>
      <c r="AG431">
        <v>439</v>
      </c>
      <c r="AH431">
        <v>401</v>
      </c>
      <c r="AI431">
        <v>369</v>
      </c>
      <c r="AJ431" t="s">
        <v>4527</v>
      </c>
      <c r="AK431" t="s">
        <v>4528</v>
      </c>
      <c r="AL431">
        <v>20077</v>
      </c>
      <c r="AM431">
        <v>555414</v>
      </c>
      <c r="AN431">
        <v>22688986</v>
      </c>
      <c r="AP431">
        <v>5959139</v>
      </c>
      <c r="AQ431">
        <v>8282</v>
      </c>
      <c r="AR431" t="s">
        <v>130</v>
      </c>
      <c r="AS431" t="s">
        <v>4526</v>
      </c>
      <c r="AT431" t="s">
        <v>4529</v>
      </c>
      <c r="AU431">
        <v>8453</v>
      </c>
      <c r="AV431" t="s">
        <v>4530</v>
      </c>
      <c r="AW431" t="s">
        <v>132</v>
      </c>
      <c r="AX431" t="s">
        <v>4526</v>
      </c>
      <c r="AY431" t="s">
        <v>4529</v>
      </c>
      <c r="AZ431" t="s">
        <v>4531</v>
      </c>
      <c r="BA431" t="s">
        <v>132</v>
      </c>
      <c r="BB431" t="s">
        <v>4526</v>
      </c>
      <c r="BC431" t="s">
        <v>4525</v>
      </c>
      <c r="BD431">
        <v>22688986</v>
      </c>
      <c r="BE431" t="s">
        <v>132</v>
      </c>
      <c r="BF431" t="s">
        <v>4526</v>
      </c>
      <c r="BG431" t="s">
        <v>4532</v>
      </c>
      <c r="BJ431" t="s">
        <v>506</v>
      </c>
      <c r="BL431" t="s">
        <v>4533</v>
      </c>
      <c r="BM431" t="s">
        <v>4534</v>
      </c>
      <c r="BN431" t="s">
        <v>4535</v>
      </c>
    </row>
    <row r="432" spans="1:67">
      <c r="A432">
        <v>411</v>
      </c>
      <c r="B432" t="s">
        <v>4372</v>
      </c>
      <c r="C432" t="s">
        <v>4349</v>
      </c>
      <c r="D432" t="s">
        <v>4536</v>
      </c>
      <c r="E432" t="s">
        <v>4537</v>
      </c>
      <c r="F432" t="s">
        <v>126</v>
      </c>
      <c r="G432" t="s">
        <v>126</v>
      </c>
      <c r="H432" t="s">
        <v>126</v>
      </c>
      <c r="I432" t="s">
        <v>126</v>
      </c>
      <c r="J432" t="s">
        <v>126</v>
      </c>
      <c r="K432" t="s">
        <v>126</v>
      </c>
      <c r="L432" t="s">
        <v>126</v>
      </c>
      <c r="M432" t="s">
        <v>126</v>
      </c>
      <c r="O432" t="s">
        <v>126</v>
      </c>
      <c r="P432" t="s">
        <v>126</v>
      </c>
      <c r="Q432" t="s">
        <v>126</v>
      </c>
      <c r="R432" t="s">
        <v>126</v>
      </c>
      <c r="S432" t="s">
        <v>126</v>
      </c>
      <c r="T432" t="s">
        <v>126</v>
      </c>
      <c r="U432" t="s">
        <v>126</v>
      </c>
      <c r="V432" t="s">
        <v>126</v>
      </c>
      <c r="W432" t="s">
        <v>126</v>
      </c>
      <c r="X432" t="s">
        <v>126</v>
      </c>
      <c r="Y432" t="s">
        <v>126</v>
      </c>
      <c r="Z432" t="s">
        <v>126</v>
      </c>
      <c r="AA432" t="s">
        <v>126</v>
      </c>
      <c r="AB432" t="s">
        <v>126</v>
      </c>
      <c r="AC432" t="s">
        <v>127</v>
      </c>
      <c r="AF432" t="s">
        <v>126</v>
      </c>
      <c r="AG432">
        <v>440</v>
      </c>
      <c r="AH432">
        <v>402</v>
      </c>
      <c r="AI432">
        <v>370</v>
      </c>
      <c r="AJ432" t="s">
        <v>4538</v>
      </c>
      <c r="AK432" t="s">
        <v>4539</v>
      </c>
      <c r="AL432">
        <v>19971</v>
      </c>
      <c r="AM432">
        <v>555422</v>
      </c>
      <c r="AN432">
        <v>22689032</v>
      </c>
      <c r="AP432">
        <v>2497870</v>
      </c>
      <c r="AQ432">
        <v>8304</v>
      </c>
      <c r="AR432" t="s">
        <v>130</v>
      </c>
      <c r="AS432" t="s">
        <v>4537</v>
      </c>
      <c r="AT432" t="s">
        <v>4540</v>
      </c>
      <c r="AU432">
        <v>8480</v>
      </c>
      <c r="AV432" t="s">
        <v>4541</v>
      </c>
      <c r="AW432" t="s">
        <v>132</v>
      </c>
      <c r="AX432" t="s">
        <v>4537</v>
      </c>
      <c r="AY432" t="s">
        <v>4536</v>
      </c>
      <c r="AZ432" t="s">
        <v>4542</v>
      </c>
      <c r="BA432" t="s">
        <v>132</v>
      </c>
      <c r="BB432" t="s">
        <v>4537</v>
      </c>
      <c r="BC432" t="s">
        <v>4540</v>
      </c>
      <c r="BD432">
        <v>22689032</v>
      </c>
      <c r="BE432" t="s">
        <v>132</v>
      </c>
      <c r="BF432" t="s">
        <v>4537</v>
      </c>
      <c r="BG432" t="s">
        <v>4543</v>
      </c>
      <c r="BJ432" t="s">
        <v>506</v>
      </c>
      <c r="BL432" t="s">
        <v>4544</v>
      </c>
      <c r="BM432" t="s">
        <v>4545</v>
      </c>
      <c r="BN432" t="s">
        <v>4546</v>
      </c>
    </row>
    <row r="433" spans="1:68">
      <c r="A433">
        <v>412</v>
      </c>
      <c r="B433" t="s">
        <v>4547</v>
      </c>
      <c r="C433" t="s">
        <v>4548</v>
      </c>
      <c r="D433" t="s">
        <v>4549</v>
      </c>
      <c r="E433" t="s">
        <v>11842</v>
      </c>
      <c r="F433" t="s">
        <v>126</v>
      </c>
      <c r="G433" t="s">
        <v>126</v>
      </c>
      <c r="H433" t="b">
        <v>1</v>
      </c>
      <c r="I433" t="s">
        <v>126</v>
      </c>
      <c r="J433" t="s">
        <v>126</v>
      </c>
      <c r="K433" t="s">
        <v>126</v>
      </c>
      <c r="L433" t="s">
        <v>126</v>
      </c>
      <c r="M433" t="s">
        <v>126</v>
      </c>
      <c r="O433" t="s">
        <v>126</v>
      </c>
      <c r="P433" t="s">
        <v>126</v>
      </c>
      <c r="Q433" t="s">
        <v>126</v>
      </c>
      <c r="R433" t="s">
        <v>126</v>
      </c>
      <c r="S433" t="s">
        <v>126</v>
      </c>
      <c r="T433" t="s">
        <v>126</v>
      </c>
      <c r="U433" t="s">
        <v>126</v>
      </c>
      <c r="V433" t="s">
        <v>126</v>
      </c>
      <c r="W433" t="s">
        <v>126</v>
      </c>
      <c r="X433" t="s">
        <v>126</v>
      </c>
      <c r="Y433" t="s">
        <v>126</v>
      </c>
      <c r="Z433" t="s">
        <v>126</v>
      </c>
      <c r="AA433" t="s">
        <v>126</v>
      </c>
      <c r="AB433" t="s">
        <v>126</v>
      </c>
      <c r="AC433" t="s">
        <v>127</v>
      </c>
      <c r="AF433" t="s">
        <v>126</v>
      </c>
      <c r="AG433">
        <v>480</v>
      </c>
      <c r="AH433">
        <v>439</v>
      </c>
      <c r="AI433">
        <v>390</v>
      </c>
      <c r="AJ433" t="s">
        <v>4551</v>
      </c>
      <c r="AK433" t="s">
        <v>4552</v>
      </c>
      <c r="AL433">
        <v>3704</v>
      </c>
      <c r="AM433">
        <v>554666</v>
      </c>
      <c r="AN433">
        <v>22683776</v>
      </c>
      <c r="AO433">
        <v>71182</v>
      </c>
      <c r="AP433">
        <v>5229467</v>
      </c>
      <c r="AQ433">
        <v>8703</v>
      </c>
      <c r="AR433" t="s">
        <v>130</v>
      </c>
      <c r="AS433" t="s">
        <v>4550</v>
      </c>
      <c r="AT433" t="s">
        <v>4549</v>
      </c>
      <c r="AU433">
        <v>8884</v>
      </c>
      <c r="AV433" t="s">
        <v>4553</v>
      </c>
      <c r="AW433" t="s">
        <v>132</v>
      </c>
      <c r="AX433" t="s">
        <v>4550</v>
      </c>
      <c r="AY433" t="s">
        <v>4549</v>
      </c>
      <c r="AZ433" t="s">
        <v>4554</v>
      </c>
      <c r="BA433" t="s">
        <v>132</v>
      </c>
      <c r="BB433" t="s">
        <v>4550</v>
      </c>
      <c r="BC433" t="s">
        <v>4549</v>
      </c>
      <c r="BD433">
        <v>22683776</v>
      </c>
      <c r="BE433" t="s">
        <v>132</v>
      </c>
      <c r="BF433" t="s">
        <v>4550</v>
      </c>
      <c r="BG433" t="s">
        <v>4549</v>
      </c>
      <c r="BJ433" t="s">
        <v>184</v>
      </c>
      <c r="BK433" t="s">
        <v>4555</v>
      </c>
      <c r="BN433" t="s">
        <v>4556</v>
      </c>
    </row>
    <row r="434" spans="1:68">
      <c r="A434">
        <v>413</v>
      </c>
      <c r="B434" t="s">
        <v>4547</v>
      </c>
      <c r="C434" t="s">
        <v>4548</v>
      </c>
      <c r="D434" t="s">
        <v>4557</v>
      </c>
      <c r="E434" t="s">
        <v>11843</v>
      </c>
      <c r="F434" t="s">
        <v>126</v>
      </c>
      <c r="G434" t="s">
        <v>126</v>
      </c>
      <c r="H434" t="b">
        <v>1</v>
      </c>
      <c r="I434" t="s">
        <v>126</v>
      </c>
      <c r="J434" t="s">
        <v>126</v>
      </c>
      <c r="K434" t="s">
        <v>126</v>
      </c>
      <c r="L434" t="s">
        <v>126</v>
      </c>
      <c r="M434" t="s">
        <v>126</v>
      </c>
      <c r="O434" t="s">
        <v>126</v>
      </c>
      <c r="P434" t="s">
        <v>126</v>
      </c>
      <c r="Q434" t="s">
        <v>126</v>
      </c>
      <c r="R434" t="s">
        <v>126</v>
      </c>
      <c r="S434" t="s">
        <v>126</v>
      </c>
      <c r="T434" t="s">
        <v>126</v>
      </c>
      <c r="U434" t="s">
        <v>126</v>
      </c>
      <c r="V434" t="s">
        <v>126</v>
      </c>
      <c r="W434" t="s">
        <v>126</v>
      </c>
      <c r="X434" t="s">
        <v>126</v>
      </c>
      <c r="Y434" t="s">
        <v>126</v>
      </c>
      <c r="Z434" t="s">
        <v>126</v>
      </c>
      <c r="AA434" t="s">
        <v>126</v>
      </c>
      <c r="AB434" t="s">
        <v>126</v>
      </c>
      <c r="AC434" t="s">
        <v>127</v>
      </c>
      <c r="AF434" t="s">
        <v>126</v>
      </c>
      <c r="AG434">
        <v>481</v>
      </c>
      <c r="AH434">
        <v>440</v>
      </c>
      <c r="AI434">
        <v>1588</v>
      </c>
      <c r="AJ434" t="s">
        <v>4559</v>
      </c>
      <c r="AK434" t="s">
        <v>4560</v>
      </c>
      <c r="AL434">
        <v>3723</v>
      </c>
      <c r="AM434">
        <v>554667</v>
      </c>
      <c r="AN434">
        <v>22683780</v>
      </c>
      <c r="AO434">
        <v>71183</v>
      </c>
      <c r="AP434">
        <v>5229463</v>
      </c>
      <c r="AQ434">
        <v>8721</v>
      </c>
      <c r="AR434" t="s">
        <v>130</v>
      </c>
      <c r="AS434" t="s">
        <v>4558</v>
      </c>
      <c r="AT434" t="s">
        <v>4557</v>
      </c>
      <c r="AU434">
        <v>8902</v>
      </c>
      <c r="AV434" t="s">
        <v>4561</v>
      </c>
      <c r="AW434" t="s">
        <v>132</v>
      </c>
      <c r="AX434" t="s">
        <v>4558</v>
      </c>
      <c r="AY434" t="s">
        <v>4557</v>
      </c>
      <c r="AZ434" t="s">
        <v>4562</v>
      </c>
      <c r="BA434" t="s">
        <v>132</v>
      </c>
      <c r="BB434" t="s">
        <v>4558</v>
      </c>
      <c r="BC434" t="s">
        <v>4557</v>
      </c>
      <c r="BD434">
        <v>22683780</v>
      </c>
      <c r="BE434" t="s">
        <v>132</v>
      </c>
      <c r="BF434" t="s">
        <v>4558</v>
      </c>
      <c r="BG434" t="s">
        <v>4557</v>
      </c>
      <c r="BJ434" t="s">
        <v>915</v>
      </c>
      <c r="BN434" t="s">
        <v>4563</v>
      </c>
      <c r="BO434" t="s">
        <v>4564</v>
      </c>
    </row>
    <row r="435" spans="1:68">
      <c r="A435">
        <v>414</v>
      </c>
      <c r="B435" t="s">
        <v>4547</v>
      </c>
      <c r="C435" t="s">
        <v>4548</v>
      </c>
      <c r="D435" t="s">
        <v>4565</v>
      </c>
      <c r="E435" t="s">
        <v>4566</v>
      </c>
      <c r="F435" t="s">
        <v>126</v>
      </c>
      <c r="G435" t="s">
        <v>126</v>
      </c>
      <c r="H435" t="s">
        <v>126</v>
      </c>
      <c r="I435" t="s">
        <v>126</v>
      </c>
      <c r="J435" t="s">
        <v>126</v>
      </c>
      <c r="K435" t="s">
        <v>126</v>
      </c>
      <c r="L435" t="s">
        <v>126</v>
      </c>
      <c r="M435" t="s">
        <v>126</v>
      </c>
      <c r="O435" t="s">
        <v>126</v>
      </c>
      <c r="P435" t="s">
        <v>126</v>
      </c>
      <c r="Q435" t="s">
        <v>126</v>
      </c>
      <c r="R435" t="s">
        <v>126</v>
      </c>
      <c r="S435" t="s">
        <v>126</v>
      </c>
      <c r="T435" t="s">
        <v>126</v>
      </c>
      <c r="U435" t="s">
        <v>126</v>
      </c>
      <c r="V435" t="s">
        <v>126</v>
      </c>
      <c r="W435" t="s">
        <v>126</v>
      </c>
      <c r="X435" t="s">
        <v>126</v>
      </c>
      <c r="Y435" t="s">
        <v>126</v>
      </c>
      <c r="Z435" t="s">
        <v>126</v>
      </c>
      <c r="AA435" t="s">
        <v>126</v>
      </c>
      <c r="AB435" t="s">
        <v>126</v>
      </c>
      <c r="AC435" t="s">
        <v>127</v>
      </c>
      <c r="AF435" t="s">
        <v>126</v>
      </c>
      <c r="AG435">
        <v>482</v>
      </c>
      <c r="AH435">
        <v>441</v>
      </c>
      <c r="AI435">
        <v>1590</v>
      </c>
      <c r="AJ435" t="s">
        <v>4567</v>
      </c>
      <c r="AK435" t="s">
        <v>4568</v>
      </c>
      <c r="AL435">
        <v>3695</v>
      </c>
      <c r="AM435">
        <v>554670</v>
      </c>
      <c r="AN435">
        <v>22683792</v>
      </c>
      <c r="AP435">
        <v>2482321</v>
      </c>
      <c r="AQ435">
        <v>8729</v>
      </c>
      <c r="AR435" t="s">
        <v>130</v>
      </c>
      <c r="AS435" t="s">
        <v>4566</v>
      </c>
      <c r="AT435" t="s">
        <v>4565</v>
      </c>
      <c r="AU435">
        <v>8907</v>
      </c>
      <c r="AV435" t="s">
        <v>4569</v>
      </c>
      <c r="AW435" t="s">
        <v>132</v>
      </c>
      <c r="AX435" t="s">
        <v>4566</v>
      </c>
      <c r="AY435" t="s">
        <v>4565</v>
      </c>
      <c r="AZ435" t="s">
        <v>4570</v>
      </c>
      <c r="BA435" t="s">
        <v>132</v>
      </c>
      <c r="BB435" t="s">
        <v>4566</v>
      </c>
      <c r="BC435" t="s">
        <v>4565</v>
      </c>
      <c r="BD435">
        <v>22683792</v>
      </c>
      <c r="BE435" t="s">
        <v>132</v>
      </c>
      <c r="BF435" t="s">
        <v>4566</v>
      </c>
      <c r="BG435" t="s">
        <v>4565</v>
      </c>
      <c r="BJ435" t="s">
        <v>2114</v>
      </c>
      <c r="BN435" t="s">
        <v>4571</v>
      </c>
      <c r="BO435" t="s">
        <v>4238</v>
      </c>
    </row>
    <row r="436" spans="1:68">
      <c r="A436">
        <v>415</v>
      </c>
      <c r="B436" t="s">
        <v>4572</v>
      </c>
      <c r="C436" t="s">
        <v>4573</v>
      </c>
      <c r="D436" t="s">
        <v>4574</v>
      </c>
      <c r="E436" t="s">
        <v>4575</v>
      </c>
      <c r="F436" t="s">
        <v>126</v>
      </c>
      <c r="G436" t="s">
        <v>126</v>
      </c>
      <c r="H436" t="s">
        <v>126</v>
      </c>
      <c r="I436" t="s">
        <v>126</v>
      </c>
      <c r="J436" t="s">
        <v>126</v>
      </c>
      <c r="K436" t="s">
        <v>126</v>
      </c>
      <c r="L436" t="s">
        <v>126</v>
      </c>
      <c r="M436" t="s">
        <v>126</v>
      </c>
      <c r="O436" t="s">
        <v>126</v>
      </c>
      <c r="P436" t="s">
        <v>126</v>
      </c>
      <c r="Q436" t="s">
        <v>126</v>
      </c>
      <c r="R436" t="s">
        <v>126</v>
      </c>
      <c r="S436" t="s">
        <v>126</v>
      </c>
      <c r="T436" t="s">
        <v>126</v>
      </c>
      <c r="U436" t="s">
        <v>126</v>
      </c>
      <c r="V436" t="s">
        <v>126</v>
      </c>
      <c r="W436" t="s">
        <v>126</v>
      </c>
      <c r="X436" t="s">
        <v>126</v>
      </c>
      <c r="Y436" t="s">
        <v>126</v>
      </c>
      <c r="Z436" t="s">
        <v>126</v>
      </c>
      <c r="AA436" t="s">
        <v>126</v>
      </c>
      <c r="AB436" t="s">
        <v>126</v>
      </c>
      <c r="AC436" t="s">
        <v>127</v>
      </c>
      <c r="AF436" t="s">
        <v>126</v>
      </c>
      <c r="AG436">
        <v>484</v>
      </c>
      <c r="AH436">
        <v>442</v>
      </c>
      <c r="AI436">
        <v>393</v>
      </c>
      <c r="AJ436" t="s">
        <v>4576</v>
      </c>
      <c r="AK436" t="s">
        <v>4577</v>
      </c>
      <c r="AL436">
        <v>20836</v>
      </c>
      <c r="AM436">
        <v>554481</v>
      </c>
      <c r="AN436">
        <v>22682715</v>
      </c>
      <c r="AO436">
        <v>70998</v>
      </c>
      <c r="AP436">
        <v>2496625</v>
      </c>
      <c r="AQ436">
        <v>8844</v>
      </c>
      <c r="AR436" t="s">
        <v>130</v>
      </c>
      <c r="AS436" t="s">
        <v>4575</v>
      </c>
      <c r="AT436" t="s">
        <v>4574</v>
      </c>
      <c r="AU436">
        <v>9027</v>
      </c>
      <c r="AV436" t="s">
        <v>4578</v>
      </c>
      <c r="AW436" t="s">
        <v>132</v>
      </c>
      <c r="AX436" t="s">
        <v>4575</v>
      </c>
      <c r="AY436" t="s">
        <v>4574</v>
      </c>
      <c r="AZ436" t="s">
        <v>4579</v>
      </c>
      <c r="BA436" t="s">
        <v>132</v>
      </c>
      <c r="BB436" t="s">
        <v>4575</v>
      </c>
      <c r="BC436" t="s">
        <v>4580</v>
      </c>
      <c r="BD436">
        <v>22682715</v>
      </c>
      <c r="BE436" t="s">
        <v>132</v>
      </c>
      <c r="BF436" t="s">
        <v>4575</v>
      </c>
      <c r="BG436" t="s">
        <v>4574</v>
      </c>
      <c r="BI436" t="s">
        <v>4581</v>
      </c>
      <c r="BJ436" t="s">
        <v>184</v>
      </c>
      <c r="BN436" t="s">
        <v>4582</v>
      </c>
    </row>
    <row r="437" spans="1:68">
      <c r="A437">
        <v>416</v>
      </c>
      <c r="B437" t="s">
        <v>4572</v>
      </c>
      <c r="C437" t="s">
        <v>4573</v>
      </c>
      <c r="D437" t="s">
        <v>4583</v>
      </c>
      <c r="E437" t="s">
        <v>4584</v>
      </c>
      <c r="F437" t="s">
        <v>126</v>
      </c>
      <c r="G437" t="s">
        <v>126</v>
      </c>
      <c r="H437" t="s">
        <v>126</v>
      </c>
      <c r="I437" t="s">
        <v>126</v>
      </c>
      <c r="J437" t="s">
        <v>126</v>
      </c>
      <c r="K437" t="s">
        <v>126</v>
      </c>
      <c r="L437" t="s">
        <v>126</v>
      </c>
      <c r="M437" t="s">
        <v>126</v>
      </c>
      <c r="O437" t="s">
        <v>126</v>
      </c>
      <c r="P437" t="s">
        <v>126</v>
      </c>
      <c r="Q437" t="s">
        <v>126</v>
      </c>
      <c r="R437" t="s">
        <v>126</v>
      </c>
      <c r="S437" t="s">
        <v>126</v>
      </c>
      <c r="T437" t="s">
        <v>126</v>
      </c>
      <c r="U437" t="s">
        <v>126</v>
      </c>
      <c r="V437" t="s">
        <v>126</v>
      </c>
      <c r="W437" t="s">
        <v>126</v>
      </c>
      <c r="X437" t="s">
        <v>126</v>
      </c>
      <c r="Y437" t="s">
        <v>126</v>
      </c>
      <c r="Z437" t="s">
        <v>126</v>
      </c>
      <c r="AA437" t="s">
        <v>126</v>
      </c>
      <c r="AB437" t="s">
        <v>126</v>
      </c>
      <c r="AC437" t="s">
        <v>127</v>
      </c>
      <c r="AF437" t="s">
        <v>126</v>
      </c>
      <c r="AG437">
        <v>485</v>
      </c>
      <c r="AH437">
        <v>443</v>
      </c>
      <c r="AI437">
        <v>944</v>
      </c>
      <c r="AJ437" t="s">
        <v>4585</v>
      </c>
      <c r="AK437" t="s">
        <v>4586</v>
      </c>
      <c r="AL437">
        <v>20842</v>
      </c>
      <c r="AM437">
        <v>554483</v>
      </c>
      <c r="AN437">
        <v>22682723</v>
      </c>
      <c r="AP437">
        <v>2496630</v>
      </c>
      <c r="AQ437">
        <v>8850</v>
      </c>
      <c r="AR437" t="s">
        <v>130</v>
      </c>
      <c r="AS437" t="s">
        <v>4584</v>
      </c>
      <c r="AT437" t="s">
        <v>4583</v>
      </c>
      <c r="AU437">
        <v>9033</v>
      </c>
      <c r="AV437" t="s">
        <v>4587</v>
      </c>
      <c r="AW437" t="s">
        <v>132</v>
      </c>
      <c r="AX437" t="s">
        <v>4584</v>
      </c>
      <c r="AY437" t="s">
        <v>4583</v>
      </c>
      <c r="AZ437" t="s">
        <v>4588</v>
      </c>
      <c r="BA437" t="s">
        <v>132</v>
      </c>
      <c r="BB437" t="s">
        <v>4584</v>
      </c>
      <c r="BC437" t="s">
        <v>4583</v>
      </c>
      <c r="BD437">
        <v>22682723</v>
      </c>
      <c r="BE437" t="s">
        <v>132</v>
      </c>
      <c r="BF437" t="s">
        <v>4584</v>
      </c>
      <c r="BG437" t="s">
        <v>4583</v>
      </c>
      <c r="BJ437" t="s">
        <v>4589</v>
      </c>
      <c r="BM437" t="s">
        <v>4590</v>
      </c>
      <c r="BN437" t="s">
        <v>4591</v>
      </c>
    </row>
    <row r="438" spans="1:68">
      <c r="A438">
        <v>417</v>
      </c>
      <c r="B438" t="s">
        <v>4592</v>
      </c>
      <c r="C438" t="s">
        <v>4593</v>
      </c>
      <c r="D438" t="s">
        <v>4594</v>
      </c>
      <c r="E438" t="s">
        <v>4595</v>
      </c>
      <c r="F438" t="s">
        <v>126</v>
      </c>
      <c r="G438" t="s">
        <v>126</v>
      </c>
      <c r="H438" t="s">
        <v>126</v>
      </c>
      <c r="I438" t="s">
        <v>126</v>
      </c>
      <c r="J438" t="s">
        <v>126</v>
      </c>
      <c r="K438" t="s">
        <v>126</v>
      </c>
      <c r="L438" t="s">
        <v>126</v>
      </c>
      <c r="M438" t="s">
        <v>126</v>
      </c>
      <c r="O438" t="s">
        <v>126</v>
      </c>
      <c r="P438" t="s">
        <v>126</v>
      </c>
      <c r="Q438" t="s">
        <v>126</v>
      </c>
      <c r="R438" t="s">
        <v>126</v>
      </c>
      <c r="S438" t="s">
        <v>126</v>
      </c>
      <c r="T438" t="s">
        <v>126</v>
      </c>
      <c r="U438" t="s">
        <v>126</v>
      </c>
      <c r="V438" t="s">
        <v>126</v>
      </c>
      <c r="W438" t="s">
        <v>126</v>
      </c>
      <c r="X438" t="s">
        <v>126</v>
      </c>
      <c r="Y438" t="s">
        <v>126</v>
      </c>
      <c r="Z438" t="s">
        <v>126</v>
      </c>
      <c r="AA438" t="s">
        <v>126</v>
      </c>
      <c r="AB438" t="s">
        <v>126</v>
      </c>
      <c r="AC438" t="s">
        <v>142</v>
      </c>
      <c r="AF438" t="s">
        <v>126</v>
      </c>
      <c r="AG438">
        <v>534</v>
      </c>
      <c r="AH438">
        <v>492</v>
      </c>
      <c r="AI438">
        <v>1510</v>
      </c>
      <c r="AJ438" t="s">
        <v>4596</v>
      </c>
      <c r="AK438" t="s">
        <v>4597</v>
      </c>
      <c r="AL438">
        <v>5437</v>
      </c>
      <c r="AM438">
        <v>554467</v>
      </c>
      <c r="AN438">
        <v>22682632</v>
      </c>
      <c r="AO438">
        <v>70988</v>
      </c>
      <c r="AP438">
        <v>2476042</v>
      </c>
      <c r="AQ438">
        <v>8945</v>
      </c>
      <c r="AR438" t="s">
        <v>130</v>
      </c>
      <c r="AS438" t="s">
        <v>4595</v>
      </c>
      <c r="AT438" t="s">
        <v>4594</v>
      </c>
      <c r="AU438">
        <v>9131</v>
      </c>
      <c r="AV438" t="s">
        <v>4598</v>
      </c>
      <c r="AW438" t="s">
        <v>132</v>
      </c>
      <c r="AX438" t="s">
        <v>4595</v>
      </c>
      <c r="AY438" t="s">
        <v>4599</v>
      </c>
      <c r="AZ438" t="s">
        <v>4600</v>
      </c>
      <c r="BA438" t="s">
        <v>132</v>
      </c>
      <c r="BB438" t="s">
        <v>4595</v>
      </c>
      <c r="BC438" t="s">
        <v>4601</v>
      </c>
      <c r="BD438">
        <v>22682632</v>
      </c>
      <c r="BE438" t="s">
        <v>132</v>
      </c>
      <c r="BF438" t="s">
        <v>4595</v>
      </c>
      <c r="BG438" t="s">
        <v>4602</v>
      </c>
      <c r="BJ438" t="s">
        <v>4603</v>
      </c>
      <c r="BL438" t="s">
        <v>4604</v>
      </c>
      <c r="BM438" t="s">
        <v>4605</v>
      </c>
      <c r="BN438" t="s">
        <v>4606</v>
      </c>
      <c r="BP438" t="s">
        <v>4607</v>
      </c>
    </row>
    <row r="439" spans="1:68">
      <c r="A439">
        <v>418</v>
      </c>
      <c r="B439" t="s">
        <v>4592</v>
      </c>
      <c r="C439" t="s">
        <v>4593</v>
      </c>
      <c r="D439" t="s">
        <v>4608</v>
      </c>
      <c r="E439" t="s">
        <v>4609</v>
      </c>
      <c r="F439" t="s">
        <v>126</v>
      </c>
      <c r="G439" t="s">
        <v>126</v>
      </c>
      <c r="H439" t="s">
        <v>126</v>
      </c>
      <c r="I439" t="s">
        <v>126</v>
      </c>
      <c r="J439" t="s">
        <v>126</v>
      </c>
      <c r="K439" t="s">
        <v>126</v>
      </c>
      <c r="L439" t="s">
        <v>126</v>
      </c>
      <c r="M439" t="s">
        <v>126</v>
      </c>
      <c r="O439" t="s">
        <v>126</v>
      </c>
      <c r="P439" t="s">
        <v>126</v>
      </c>
      <c r="Q439" t="s">
        <v>126</v>
      </c>
      <c r="R439" t="s">
        <v>126</v>
      </c>
      <c r="S439" t="s">
        <v>126</v>
      </c>
      <c r="T439" t="s">
        <v>126</v>
      </c>
      <c r="U439" t="s">
        <v>126</v>
      </c>
      <c r="V439" t="s">
        <v>126</v>
      </c>
      <c r="W439" t="s">
        <v>126</v>
      </c>
      <c r="X439" t="s">
        <v>126</v>
      </c>
      <c r="Y439" t="s">
        <v>126</v>
      </c>
      <c r="Z439" t="s">
        <v>126</v>
      </c>
      <c r="AA439" t="s">
        <v>126</v>
      </c>
      <c r="AB439" t="s">
        <v>126</v>
      </c>
      <c r="AC439" t="s">
        <v>142</v>
      </c>
      <c r="AF439" t="s">
        <v>126</v>
      </c>
      <c r="AG439">
        <v>533</v>
      </c>
      <c r="AH439">
        <v>493</v>
      </c>
      <c r="AI439">
        <v>430</v>
      </c>
      <c r="AJ439" t="s">
        <v>4610</v>
      </c>
      <c r="AK439" t="s">
        <v>4611</v>
      </c>
      <c r="AL439">
        <v>144281</v>
      </c>
      <c r="AM439">
        <v>554468</v>
      </c>
      <c r="AN439">
        <v>22682638</v>
      </c>
      <c r="AO439">
        <v>26680</v>
      </c>
      <c r="AP439">
        <v>2476041</v>
      </c>
      <c r="AQ439">
        <v>8946</v>
      </c>
      <c r="AR439" t="s">
        <v>130</v>
      </c>
      <c r="AS439" t="s">
        <v>4609</v>
      </c>
      <c r="AT439" t="s">
        <v>4608</v>
      </c>
      <c r="AU439">
        <v>9132</v>
      </c>
      <c r="AV439" t="s">
        <v>4612</v>
      </c>
      <c r="AW439" t="s">
        <v>132</v>
      </c>
      <c r="AX439" t="s">
        <v>4609</v>
      </c>
      <c r="AY439" t="s">
        <v>4613</v>
      </c>
      <c r="AZ439" t="s">
        <v>4614</v>
      </c>
      <c r="BA439" t="s">
        <v>132</v>
      </c>
      <c r="BB439" t="s">
        <v>4609</v>
      </c>
      <c r="BC439" t="s">
        <v>4608</v>
      </c>
      <c r="BD439">
        <v>22682638</v>
      </c>
      <c r="BE439" t="s">
        <v>132</v>
      </c>
      <c r="BF439" t="s">
        <v>4609</v>
      </c>
      <c r="BG439" t="s">
        <v>4615</v>
      </c>
      <c r="BJ439" t="s">
        <v>4616</v>
      </c>
      <c r="BL439" t="s">
        <v>4617</v>
      </c>
      <c r="BM439" t="s">
        <v>4618</v>
      </c>
      <c r="BN439" t="s">
        <v>4619</v>
      </c>
      <c r="BP439" t="s">
        <v>4607</v>
      </c>
    </row>
    <row r="440" spans="1:68">
      <c r="A440">
        <v>419</v>
      </c>
      <c r="B440" t="s">
        <v>4592</v>
      </c>
      <c r="C440" t="s">
        <v>4593</v>
      </c>
      <c r="D440" t="s">
        <v>4620</v>
      </c>
      <c r="E440" t="s">
        <v>4621</v>
      </c>
      <c r="F440" t="s">
        <v>126</v>
      </c>
      <c r="G440" t="s">
        <v>126</v>
      </c>
      <c r="H440" t="s">
        <v>126</v>
      </c>
      <c r="I440" t="s">
        <v>126</v>
      </c>
      <c r="J440" t="s">
        <v>126</v>
      </c>
      <c r="K440" t="s">
        <v>126</v>
      </c>
      <c r="L440" t="s">
        <v>126</v>
      </c>
      <c r="M440" t="s">
        <v>126</v>
      </c>
      <c r="O440" t="s">
        <v>126</v>
      </c>
      <c r="P440" t="s">
        <v>126</v>
      </c>
      <c r="Q440" t="s">
        <v>126</v>
      </c>
      <c r="R440" t="s">
        <v>126</v>
      </c>
      <c r="S440" t="s">
        <v>126</v>
      </c>
      <c r="T440" t="s">
        <v>126</v>
      </c>
      <c r="U440" t="s">
        <v>126</v>
      </c>
      <c r="V440" t="s">
        <v>126</v>
      </c>
      <c r="W440" t="s">
        <v>126</v>
      </c>
      <c r="X440" t="s">
        <v>126</v>
      </c>
      <c r="Y440" t="s">
        <v>126</v>
      </c>
      <c r="Z440" t="s">
        <v>126</v>
      </c>
      <c r="AA440" t="s">
        <v>126</v>
      </c>
      <c r="AB440" t="s">
        <v>126</v>
      </c>
      <c r="AC440" t="s">
        <v>127</v>
      </c>
      <c r="AF440" t="s">
        <v>126</v>
      </c>
      <c r="AG440">
        <v>543</v>
      </c>
      <c r="AH440">
        <v>482</v>
      </c>
      <c r="AI440">
        <v>427</v>
      </c>
      <c r="AJ440" t="s">
        <v>4622</v>
      </c>
      <c r="AK440" t="s">
        <v>4623</v>
      </c>
      <c r="AL440">
        <v>512160</v>
      </c>
      <c r="AN440">
        <v>22682396</v>
      </c>
      <c r="AO440">
        <v>70943</v>
      </c>
      <c r="AP440">
        <v>2680976</v>
      </c>
      <c r="AQ440">
        <v>8964</v>
      </c>
      <c r="AR440" t="s">
        <v>130</v>
      </c>
      <c r="AS440" t="s">
        <v>4621</v>
      </c>
      <c r="AT440" t="s">
        <v>4620</v>
      </c>
      <c r="AU440">
        <v>9134</v>
      </c>
      <c r="AV440" t="s">
        <v>4624</v>
      </c>
      <c r="AW440" t="s">
        <v>132</v>
      </c>
      <c r="AX440" t="s">
        <v>4621</v>
      </c>
      <c r="AY440" t="s">
        <v>4620</v>
      </c>
      <c r="AZ440" t="s">
        <v>4625</v>
      </c>
      <c r="BA440" t="s">
        <v>132</v>
      </c>
      <c r="BB440" t="s">
        <v>4621</v>
      </c>
      <c r="BC440" t="s">
        <v>4620</v>
      </c>
      <c r="BD440">
        <v>22682396</v>
      </c>
      <c r="BE440" t="s">
        <v>132</v>
      </c>
      <c r="BF440" t="s">
        <v>4621</v>
      </c>
      <c r="BG440" t="s">
        <v>4620</v>
      </c>
      <c r="BH440" t="s">
        <v>4626</v>
      </c>
      <c r="BI440" t="s">
        <v>4627</v>
      </c>
      <c r="BJ440" t="s">
        <v>4628</v>
      </c>
      <c r="BL440" t="s">
        <v>4629</v>
      </c>
      <c r="BN440" t="s">
        <v>4630</v>
      </c>
    </row>
    <row r="441" spans="1:68">
      <c r="A441">
        <v>420</v>
      </c>
      <c r="B441" t="s">
        <v>4592</v>
      </c>
      <c r="C441" t="s">
        <v>4593</v>
      </c>
      <c r="D441" t="s">
        <v>4631</v>
      </c>
      <c r="E441" t="s">
        <v>4632</v>
      </c>
      <c r="F441" t="s">
        <v>126</v>
      </c>
      <c r="G441" t="s">
        <v>126</v>
      </c>
      <c r="H441" t="s">
        <v>126</v>
      </c>
      <c r="I441" t="s">
        <v>126</v>
      </c>
      <c r="J441" t="s">
        <v>126</v>
      </c>
      <c r="K441" t="s">
        <v>126</v>
      </c>
      <c r="L441" t="s">
        <v>126</v>
      </c>
      <c r="M441" t="s">
        <v>126</v>
      </c>
      <c r="O441" t="s">
        <v>126</v>
      </c>
      <c r="P441" t="s">
        <v>126</v>
      </c>
      <c r="Q441" t="s">
        <v>126</v>
      </c>
      <c r="R441" t="s">
        <v>126</v>
      </c>
      <c r="S441" t="s">
        <v>126</v>
      </c>
      <c r="T441" t="s">
        <v>126</v>
      </c>
      <c r="U441" t="s">
        <v>126</v>
      </c>
      <c r="V441" t="s">
        <v>126</v>
      </c>
      <c r="W441" t="s">
        <v>126</v>
      </c>
      <c r="X441" t="s">
        <v>126</v>
      </c>
      <c r="Y441" t="s">
        <v>126</v>
      </c>
      <c r="Z441" t="s">
        <v>126</v>
      </c>
      <c r="AA441" t="s">
        <v>126</v>
      </c>
      <c r="AB441" t="s">
        <v>126</v>
      </c>
      <c r="AC441" t="s">
        <v>127</v>
      </c>
      <c r="AF441" t="s">
        <v>126</v>
      </c>
      <c r="AG441">
        <v>542</v>
      </c>
      <c r="AH441">
        <v>483</v>
      </c>
      <c r="AI441">
        <v>1498</v>
      </c>
      <c r="AJ441" t="s">
        <v>4633</v>
      </c>
      <c r="AK441" t="s">
        <v>4634</v>
      </c>
      <c r="AL441">
        <v>512165</v>
      </c>
      <c r="AN441">
        <v>22682409</v>
      </c>
      <c r="AP441">
        <v>2475985</v>
      </c>
      <c r="AQ441">
        <v>8968</v>
      </c>
      <c r="AR441" t="s">
        <v>130</v>
      </c>
      <c r="AS441" t="s">
        <v>4632</v>
      </c>
      <c r="AT441" t="s">
        <v>4631</v>
      </c>
      <c r="AU441">
        <v>9139</v>
      </c>
      <c r="AV441" t="s">
        <v>4635</v>
      </c>
      <c r="AW441" t="s">
        <v>132</v>
      </c>
      <c r="AX441" t="s">
        <v>4632</v>
      </c>
      <c r="AY441" t="s">
        <v>4631</v>
      </c>
      <c r="AZ441" t="s">
        <v>4636</v>
      </c>
      <c r="BA441" t="s">
        <v>132</v>
      </c>
      <c r="BB441" t="s">
        <v>4632</v>
      </c>
      <c r="BC441" t="s">
        <v>4631</v>
      </c>
      <c r="BD441">
        <v>22682409</v>
      </c>
      <c r="BE441" t="s">
        <v>132</v>
      </c>
      <c r="BF441" t="s">
        <v>4632</v>
      </c>
      <c r="BG441" t="s">
        <v>4631</v>
      </c>
      <c r="BH441" t="s">
        <v>4637</v>
      </c>
      <c r="BJ441" t="s">
        <v>4638</v>
      </c>
      <c r="BL441" t="s">
        <v>4639</v>
      </c>
      <c r="BM441" t="s">
        <v>4640</v>
      </c>
      <c r="BN441" t="s">
        <v>4641</v>
      </c>
    </row>
    <row r="442" spans="1:68">
      <c r="A442">
        <v>421</v>
      </c>
      <c r="B442" t="s">
        <v>4592</v>
      </c>
      <c r="C442" t="s">
        <v>4593</v>
      </c>
      <c r="D442" t="s">
        <v>4642</v>
      </c>
      <c r="E442" t="s">
        <v>4643</v>
      </c>
      <c r="F442" t="s">
        <v>126</v>
      </c>
      <c r="G442" t="s">
        <v>126</v>
      </c>
      <c r="H442" t="s">
        <v>126</v>
      </c>
      <c r="I442" t="s">
        <v>126</v>
      </c>
      <c r="J442" t="s">
        <v>126</v>
      </c>
      <c r="K442" t="s">
        <v>126</v>
      </c>
      <c r="L442" t="s">
        <v>126</v>
      </c>
      <c r="M442" t="s">
        <v>126</v>
      </c>
      <c r="O442" t="s">
        <v>126</v>
      </c>
      <c r="P442" t="s">
        <v>126</v>
      </c>
      <c r="Q442" t="s">
        <v>126</v>
      </c>
      <c r="R442" t="s">
        <v>126</v>
      </c>
      <c r="S442" t="s">
        <v>126</v>
      </c>
      <c r="T442" t="s">
        <v>126</v>
      </c>
      <c r="U442" t="s">
        <v>126</v>
      </c>
      <c r="V442" t="s">
        <v>126</v>
      </c>
      <c r="W442" t="s">
        <v>126</v>
      </c>
      <c r="X442" t="s">
        <v>126</v>
      </c>
      <c r="Y442" t="s">
        <v>126</v>
      </c>
      <c r="Z442" t="s">
        <v>126</v>
      </c>
      <c r="AA442" t="s">
        <v>126</v>
      </c>
      <c r="AB442" t="s">
        <v>126</v>
      </c>
      <c r="AC442" t="s">
        <v>127</v>
      </c>
      <c r="AF442" t="s">
        <v>126</v>
      </c>
      <c r="AG442">
        <v>545</v>
      </c>
      <c r="AH442">
        <v>484</v>
      </c>
      <c r="AI442">
        <v>424</v>
      </c>
      <c r="AJ442" t="s">
        <v>4644</v>
      </c>
      <c r="AK442" t="s">
        <v>4645</v>
      </c>
      <c r="AL442">
        <v>512166</v>
      </c>
      <c r="AN442">
        <v>22682413</v>
      </c>
      <c r="AO442">
        <v>70947</v>
      </c>
      <c r="AP442">
        <v>2680976</v>
      </c>
      <c r="AQ442">
        <v>8969</v>
      </c>
      <c r="AR442" t="s">
        <v>130</v>
      </c>
      <c r="AS442" t="s">
        <v>4643</v>
      </c>
      <c r="AT442" t="s">
        <v>4642</v>
      </c>
      <c r="AU442">
        <v>9140</v>
      </c>
      <c r="AV442" t="s">
        <v>4646</v>
      </c>
      <c r="AW442" t="s">
        <v>132</v>
      </c>
      <c r="AX442" t="s">
        <v>4643</v>
      </c>
      <c r="AY442" t="s">
        <v>4647</v>
      </c>
      <c r="AZ442" t="s">
        <v>4648</v>
      </c>
      <c r="BA442" t="s">
        <v>132</v>
      </c>
      <c r="BB442" t="s">
        <v>4643</v>
      </c>
      <c r="BC442" t="s">
        <v>4642</v>
      </c>
      <c r="BD442">
        <v>22682413</v>
      </c>
      <c r="BE442" t="s">
        <v>132</v>
      </c>
      <c r="BF442" t="s">
        <v>4643</v>
      </c>
      <c r="BG442" t="s">
        <v>4642</v>
      </c>
      <c r="BH442" t="s">
        <v>4649</v>
      </c>
      <c r="BJ442" t="s">
        <v>184</v>
      </c>
      <c r="BN442" t="s">
        <v>4650</v>
      </c>
    </row>
    <row r="443" spans="1:68">
      <c r="A443">
        <v>422</v>
      </c>
      <c r="B443" t="s">
        <v>4592</v>
      </c>
      <c r="C443" t="s">
        <v>4593</v>
      </c>
      <c r="D443" t="s">
        <v>11844</v>
      </c>
      <c r="E443" t="s">
        <v>4652</v>
      </c>
      <c r="F443" t="s">
        <v>126</v>
      </c>
      <c r="G443" t="s">
        <v>126</v>
      </c>
      <c r="H443" t="s">
        <v>126</v>
      </c>
      <c r="I443" t="s">
        <v>126</v>
      </c>
      <c r="J443" t="s">
        <v>126</v>
      </c>
      <c r="K443" t="s">
        <v>126</v>
      </c>
      <c r="L443" t="s">
        <v>126</v>
      </c>
      <c r="M443" t="s">
        <v>126</v>
      </c>
      <c r="O443" t="s">
        <v>126</v>
      </c>
      <c r="P443" t="s">
        <v>126</v>
      </c>
      <c r="Q443" t="s">
        <v>126</v>
      </c>
      <c r="R443" t="s">
        <v>126</v>
      </c>
      <c r="S443" t="s">
        <v>126</v>
      </c>
      <c r="T443" t="s">
        <v>126</v>
      </c>
      <c r="U443" t="s">
        <v>126</v>
      </c>
      <c r="V443" t="s">
        <v>126</v>
      </c>
      <c r="W443" t="s">
        <v>126</v>
      </c>
      <c r="X443" t="s">
        <v>126</v>
      </c>
      <c r="Y443" t="s">
        <v>126</v>
      </c>
      <c r="Z443" t="s">
        <v>126</v>
      </c>
      <c r="AA443" t="s">
        <v>126</v>
      </c>
      <c r="AB443" t="s">
        <v>126</v>
      </c>
      <c r="AC443" t="s">
        <v>127</v>
      </c>
      <c r="AF443" t="s">
        <v>126</v>
      </c>
      <c r="AG443">
        <v>538</v>
      </c>
      <c r="AH443">
        <v>485</v>
      </c>
      <c r="AI443">
        <v>4129</v>
      </c>
      <c r="AJ443" t="s">
        <v>4653</v>
      </c>
      <c r="AK443" t="s">
        <v>4654</v>
      </c>
      <c r="AL443">
        <v>203820</v>
      </c>
      <c r="AM443">
        <v>554406</v>
      </c>
      <c r="AN443">
        <v>22725930</v>
      </c>
      <c r="AO443">
        <v>70938</v>
      </c>
      <c r="AP443">
        <v>2475965</v>
      </c>
      <c r="AQ443">
        <v>8954</v>
      </c>
      <c r="AR443" t="s">
        <v>130</v>
      </c>
      <c r="AS443" t="s">
        <v>4652</v>
      </c>
      <c r="AT443" t="s">
        <v>4655</v>
      </c>
      <c r="AU443">
        <v>9157</v>
      </c>
      <c r="AV443" t="s">
        <v>4656</v>
      </c>
      <c r="AW443" t="s">
        <v>132</v>
      </c>
      <c r="AX443" t="s">
        <v>4652</v>
      </c>
      <c r="AY443" t="s">
        <v>4655</v>
      </c>
      <c r="AZ443" t="s">
        <v>4657</v>
      </c>
      <c r="BA443" t="s">
        <v>132</v>
      </c>
      <c r="BB443" t="s">
        <v>4652</v>
      </c>
      <c r="BC443" t="s">
        <v>4651</v>
      </c>
      <c r="BD443">
        <v>22725930</v>
      </c>
      <c r="BE443" t="s">
        <v>132</v>
      </c>
      <c r="BF443" t="s">
        <v>4652</v>
      </c>
      <c r="BG443" t="s">
        <v>4651</v>
      </c>
      <c r="BH443" t="s">
        <v>4658</v>
      </c>
      <c r="BI443" t="s">
        <v>4659</v>
      </c>
      <c r="BJ443" t="s">
        <v>4660</v>
      </c>
      <c r="BL443" t="s">
        <v>4661</v>
      </c>
      <c r="BN443" t="s">
        <v>4662</v>
      </c>
    </row>
    <row r="444" spans="1:68">
      <c r="A444">
        <v>423</v>
      </c>
      <c r="B444" t="s">
        <v>4592</v>
      </c>
      <c r="C444" t="s">
        <v>4593</v>
      </c>
      <c r="D444" t="s">
        <v>4663</v>
      </c>
      <c r="E444" t="s">
        <v>4664</v>
      </c>
      <c r="F444" t="s">
        <v>126</v>
      </c>
      <c r="G444" t="s">
        <v>126</v>
      </c>
      <c r="H444" t="s">
        <v>126</v>
      </c>
      <c r="I444" t="s">
        <v>126</v>
      </c>
      <c r="J444" t="s">
        <v>126</v>
      </c>
      <c r="K444" t="s">
        <v>126</v>
      </c>
      <c r="L444" t="s">
        <v>126</v>
      </c>
      <c r="M444" t="s">
        <v>126</v>
      </c>
      <c r="O444" t="s">
        <v>126</v>
      </c>
      <c r="P444" t="s">
        <v>126</v>
      </c>
      <c r="Q444" t="s">
        <v>126</v>
      </c>
      <c r="R444" t="s">
        <v>126</v>
      </c>
      <c r="S444" t="s">
        <v>126</v>
      </c>
      <c r="T444" t="s">
        <v>126</v>
      </c>
      <c r="U444" t="s">
        <v>126</v>
      </c>
      <c r="V444" t="s">
        <v>126</v>
      </c>
      <c r="W444" t="s">
        <v>126</v>
      </c>
      <c r="X444" t="s">
        <v>126</v>
      </c>
      <c r="Y444" t="s">
        <v>126</v>
      </c>
      <c r="Z444" t="s">
        <v>126</v>
      </c>
      <c r="AA444" t="s">
        <v>126</v>
      </c>
      <c r="AB444" t="s">
        <v>126</v>
      </c>
      <c r="AC444" t="s">
        <v>127</v>
      </c>
      <c r="AF444" t="s">
        <v>126</v>
      </c>
      <c r="AG444">
        <v>539</v>
      </c>
      <c r="AH444">
        <v>486</v>
      </c>
      <c r="AI444">
        <v>1494</v>
      </c>
      <c r="AJ444" t="s">
        <v>4665</v>
      </c>
      <c r="AK444" t="s">
        <v>4666</v>
      </c>
      <c r="AL444">
        <v>5484</v>
      </c>
      <c r="AM444">
        <v>554407</v>
      </c>
      <c r="AN444">
        <v>22682379</v>
      </c>
      <c r="AP444">
        <v>2475979</v>
      </c>
      <c r="AQ444">
        <v>8961</v>
      </c>
      <c r="AR444" t="s">
        <v>130</v>
      </c>
      <c r="AS444" t="s">
        <v>4664</v>
      </c>
      <c r="AT444" t="s">
        <v>4663</v>
      </c>
      <c r="AU444">
        <v>9147</v>
      </c>
      <c r="AV444" t="s">
        <v>4667</v>
      </c>
      <c r="AW444" t="s">
        <v>132</v>
      </c>
      <c r="AX444" t="s">
        <v>4664</v>
      </c>
      <c r="AY444" t="s">
        <v>4663</v>
      </c>
      <c r="AZ444" t="s">
        <v>4668</v>
      </c>
      <c r="BA444" t="s">
        <v>132</v>
      </c>
      <c r="BB444" t="s">
        <v>4664</v>
      </c>
      <c r="BC444" t="s">
        <v>4663</v>
      </c>
      <c r="BD444">
        <v>22682379</v>
      </c>
      <c r="BE444" t="s">
        <v>132</v>
      </c>
      <c r="BF444" t="s">
        <v>4664</v>
      </c>
      <c r="BG444" t="s">
        <v>4663</v>
      </c>
      <c r="BI444" t="s">
        <v>4669</v>
      </c>
      <c r="BJ444" t="s">
        <v>4670</v>
      </c>
      <c r="BL444" t="s">
        <v>4671</v>
      </c>
      <c r="BM444" t="s">
        <v>4672</v>
      </c>
      <c r="BN444" t="s">
        <v>4673</v>
      </c>
    </row>
    <row r="445" spans="1:68">
      <c r="A445">
        <v>424</v>
      </c>
      <c r="B445" t="s">
        <v>4592</v>
      </c>
      <c r="C445" t="s">
        <v>4593</v>
      </c>
      <c r="D445" t="s">
        <v>4674</v>
      </c>
      <c r="E445" t="s">
        <v>4675</v>
      </c>
      <c r="F445" t="s">
        <v>126</v>
      </c>
      <c r="G445" t="s">
        <v>126</v>
      </c>
      <c r="H445" t="s">
        <v>126</v>
      </c>
      <c r="I445" t="s">
        <v>126</v>
      </c>
      <c r="J445" t="s">
        <v>126</v>
      </c>
      <c r="K445" t="s">
        <v>126</v>
      </c>
      <c r="L445" t="s">
        <v>126</v>
      </c>
      <c r="M445" t="s">
        <v>126</v>
      </c>
      <c r="O445" t="s">
        <v>126</v>
      </c>
      <c r="P445" t="s">
        <v>126</v>
      </c>
      <c r="Q445" t="s">
        <v>126</v>
      </c>
      <c r="R445" t="s">
        <v>126</v>
      </c>
      <c r="S445" t="s">
        <v>126</v>
      </c>
      <c r="T445" t="s">
        <v>126</v>
      </c>
      <c r="U445" t="s">
        <v>126</v>
      </c>
      <c r="V445" t="s">
        <v>126</v>
      </c>
      <c r="W445" t="s">
        <v>126</v>
      </c>
      <c r="X445" t="s">
        <v>126</v>
      </c>
      <c r="Y445" t="s">
        <v>126</v>
      </c>
      <c r="Z445" t="s">
        <v>126</v>
      </c>
      <c r="AA445" t="s">
        <v>126</v>
      </c>
      <c r="AB445" t="s">
        <v>126</v>
      </c>
      <c r="AC445" t="s">
        <v>127</v>
      </c>
      <c r="AF445" t="s">
        <v>126</v>
      </c>
      <c r="AG445">
        <v>540</v>
      </c>
      <c r="AH445">
        <v>487</v>
      </c>
      <c r="AI445">
        <v>1490</v>
      </c>
      <c r="AJ445" t="s">
        <v>4676</v>
      </c>
      <c r="AK445" t="s">
        <v>4677</v>
      </c>
      <c r="AL445">
        <v>5483</v>
      </c>
      <c r="AM445">
        <v>554410</v>
      </c>
      <c r="AN445">
        <v>22682392</v>
      </c>
      <c r="AP445">
        <v>2475971</v>
      </c>
      <c r="AQ445">
        <v>8956</v>
      </c>
      <c r="AR445" t="s">
        <v>130</v>
      </c>
      <c r="AS445" t="s">
        <v>4675</v>
      </c>
      <c r="AT445" t="s">
        <v>4674</v>
      </c>
      <c r="AU445">
        <v>9150</v>
      </c>
      <c r="AV445" t="s">
        <v>4678</v>
      </c>
      <c r="AW445" t="s">
        <v>132</v>
      </c>
      <c r="AX445" t="s">
        <v>4675</v>
      </c>
      <c r="AY445" t="s">
        <v>4674</v>
      </c>
      <c r="AZ445" t="s">
        <v>4679</v>
      </c>
      <c r="BA445" t="s">
        <v>132</v>
      </c>
      <c r="BB445" t="s">
        <v>4675</v>
      </c>
      <c r="BC445" t="s">
        <v>4674</v>
      </c>
      <c r="BD445">
        <v>22682392</v>
      </c>
      <c r="BE445" t="s">
        <v>132</v>
      </c>
      <c r="BF445" t="s">
        <v>4675</v>
      </c>
      <c r="BG445" t="s">
        <v>4674</v>
      </c>
      <c r="BJ445" t="s">
        <v>1470</v>
      </c>
      <c r="BL445" t="s">
        <v>4680</v>
      </c>
      <c r="BM445" t="s">
        <v>4681</v>
      </c>
      <c r="BN445" t="s">
        <v>4682</v>
      </c>
    </row>
    <row r="446" spans="1:68">
      <c r="A446">
        <v>425</v>
      </c>
      <c r="B446" t="s">
        <v>4592</v>
      </c>
      <c r="C446" t="s">
        <v>4593</v>
      </c>
      <c r="D446" t="s">
        <v>4683</v>
      </c>
      <c r="E446" t="s">
        <v>4684</v>
      </c>
      <c r="F446" t="s">
        <v>126</v>
      </c>
      <c r="G446" t="s">
        <v>126</v>
      </c>
      <c r="H446" t="s">
        <v>126</v>
      </c>
      <c r="I446" t="s">
        <v>126</v>
      </c>
      <c r="J446" t="s">
        <v>126</v>
      </c>
      <c r="K446" t="s">
        <v>126</v>
      </c>
      <c r="L446" t="s">
        <v>126</v>
      </c>
      <c r="M446" t="s">
        <v>126</v>
      </c>
      <c r="O446" t="s">
        <v>126</v>
      </c>
      <c r="P446" t="s">
        <v>126</v>
      </c>
      <c r="Q446" t="s">
        <v>126</v>
      </c>
      <c r="R446" t="s">
        <v>126</v>
      </c>
      <c r="S446" t="s">
        <v>126</v>
      </c>
      <c r="T446" t="s">
        <v>126</v>
      </c>
      <c r="U446" t="s">
        <v>126</v>
      </c>
      <c r="V446" t="s">
        <v>126</v>
      </c>
      <c r="W446" t="s">
        <v>126</v>
      </c>
      <c r="X446" t="s">
        <v>126</v>
      </c>
      <c r="Y446" t="s">
        <v>126</v>
      </c>
      <c r="Z446" t="s">
        <v>126</v>
      </c>
      <c r="AA446" t="s">
        <v>126</v>
      </c>
      <c r="AB446" t="s">
        <v>126</v>
      </c>
      <c r="AC446" t="s">
        <v>127</v>
      </c>
      <c r="AF446" t="s">
        <v>126</v>
      </c>
      <c r="AG446">
        <v>541</v>
      </c>
      <c r="AH446">
        <v>488</v>
      </c>
      <c r="AI446">
        <v>1500</v>
      </c>
      <c r="AJ446" t="s">
        <v>4685</v>
      </c>
      <c r="AK446" t="s">
        <v>4686</v>
      </c>
      <c r="AL446">
        <v>5482</v>
      </c>
      <c r="AM446">
        <v>554409</v>
      </c>
      <c r="AN446">
        <v>22682388</v>
      </c>
      <c r="AP446">
        <v>2475980</v>
      </c>
      <c r="AQ446">
        <v>8957</v>
      </c>
      <c r="AR446" t="s">
        <v>130</v>
      </c>
      <c r="AS446" t="s">
        <v>4684</v>
      </c>
      <c r="AT446" t="s">
        <v>4683</v>
      </c>
      <c r="AU446">
        <v>9149</v>
      </c>
      <c r="AV446" t="s">
        <v>4687</v>
      </c>
      <c r="AW446" t="s">
        <v>132</v>
      </c>
      <c r="AX446" t="s">
        <v>4684</v>
      </c>
      <c r="AY446" t="s">
        <v>4683</v>
      </c>
      <c r="AZ446" t="s">
        <v>4688</v>
      </c>
      <c r="BA446" t="s">
        <v>450</v>
      </c>
      <c r="BB446" t="s">
        <v>4689</v>
      </c>
      <c r="BC446" t="s">
        <v>4674</v>
      </c>
      <c r="BD446">
        <v>22682388</v>
      </c>
      <c r="BE446" t="s">
        <v>132</v>
      </c>
      <c r="BF446" t="s">
        <v>4684</v>
      </c>
      <c r="BG446" t="s">
        <v>4683</v>
      </c>
      <c r="BJ446" t="s">
        <v>4690</v>
      </c>
      <c r="BL446" t="s">
        <v>4691</v>
      </c>
      <c r="BM446" t="s">
        <v>4692</v>
      </c>
      <c r="BN446" t="s">
        <v>4693</v>
      </c>
    </row>
    <row r="447" spans="1:68">
      <c r="A447">
        <v>426</v>
      </c>
      <c r="B447" t="s">
        <v>4592</v>
      </c>
      <c r="C447" t="s">
        <v>4593</v>
      </c>
      <c r="D447" t="s">
        <v>4694</v>
      </c>
      <c r="E447" t="s">
        <v>4695</v>
      </c>
      <c r="F447" t="s">
        <v>126</v>
      </c>
      <c r="G447" t="s">
        <v>126</v>
      </c>
      <c r="H447" t="s">
        <v>126</v>
      </c>
      <c r="I447" t="s">
        <v>126</v>
      </c>
      <c r="J447" t="s">
        <v>126</v>
      </c>
      <c r="K447" t="s">
        <v>126</v>
      </c>
      <c r="L447" t="s">
        <v>126</v>
      </c>
      <c r="M447" t="s">
        <v>126</v>
      </c>
      <c r="O447" t="s">
        <v>126</v>
      </c>
      <c r="P447" t="s">
        <v>126</v>
      </c>
      <c r="Q447" t="s">
        <v>126</v>
      </c>
      <c r="R447" t="s">
        <v>126</v>
      </c>
      <c r="S447" t="s">
        <v>126</v>
      </c>
      <c r="T447" t="s">
        <v>126</v>
      </c>
      <c r="U447" t="s">
        <v>126</v>
      </c>
      <c r="V447" t="s">
        <v>126</v>
      </c>
      <c r="W447" t="s">
        <v>126</v>
      </c>
      <c r="X447" t="s">
        <v>126</v>
      </c>
      <c r="Y447" t="s">
        <v>126</v>
      </c>
      <c r="Z447" t="s">
        <v>126</v>
      </c>
      <c r="AA447" t="s">
        <v>126</v>
      </c>
      <c r="AB447" t="s">
        <v>126</v>
      </c>
      <c r="AC447" t="s">
        <v>127</v>
      </c>
      <c r="AF447" t="s">
        <v>126</v>
      </c>
      <c r="AG447">
        <v>547</v>
      </c>
      <c r="AH447">
        <v>489</v>
      </c>
      <c r="AI447">
        <v>422</v>
      </c>
      <c r="AJ447" t="s">
        <v>4696</v>
      </c>
      <c r="AK447" t="s">
        <v>4697</v>
      </c>
      <c r="AL447">
        <v>507913</v>
      </c>
      <c r="AM447">
        <v>707793</v>
      </c>
      <c r="AN447">
        <v>22682548</v>
      </c>
      <c r="AO447">
        <v>70980</v>
      </c>
      <c r="AP447">
        <v>5228451</v>
      </c>
      <c r="AQ447">
        <v>8981</v>
      </c>
      <c r="AR447" t="s">
        <v>130</v>
      </c>
      <c r="AS447" t="s">
        <v>4695</v>
      </c>
      <c r="AT447" t="s">
        <v>4694</v>
      </c>
      <c r="AU447">
        <v>9177</v>
      </c>
      <c r="AV447" t="s">
        <v>4698</v>
      </c>
      <c r="AW447" t="s">
        <v>132</v>
      </c>
      <c r="AX447" t="s">
        <v>4695</v>
      </c>
      <c r="AY447" t="s">
        <v>4694</v>
      </c>
      <c r="AZ447" t="s">
        <v>4699</v>
      </c>
      <c r="BA447" t="s">
        <v>132</v>
      </c>
      <c r="BB447" t="s">
        <v>4695</v>
      </c>
      <c r="BC447" t="s">
        <v>4694</v>
      </c>
      <c r="BD447">
        <v>22682548</v>
      </c>
      <c r="BE447" t="s">
        <v>132</v>
      </c>
      <c r="BF447" t="s">
        <v>4695</v>
      </c>
      <c r="BG447" t="s">
        <v>4694</v>
      </c>
      <c r="BJ447" t="s">
        <v>4700</v>
      </c>
      <c r="BL447" t="s">
        <v>4701</v>
      </c>
      <c r="BM447" t="s">
        <v>4702</v>
      </c>
      <c r="BN447" t="s">
        <v>4703</v>
      </c>
    </row>
    <row r="448" spans="1:68">
      <c r="A448">
        <v>427</v>
      </c>
      <c r="B448" t="s">
        <v>4592</v>
      </c>
      <c r="C448" t="s">
        <v>4593</v>
      </c>
      <c r="D448" t="s">
        <v>4704</v>
      </c>
      <c r="E448" t="s">
        <v>4705</v>
      </c>
      <c r="F448" t="s">
        <v>126</v>
      </c>
      <c r="G448" t="s">
        <v>126</v>
      </c>
      <c r="H448" t="s">
        <v>126</v>
      </c>
      <c r="I448" t="s">
        <v>126</v>
      </c>
      <c r="J448" t="s">
        <v>126</v>
      </c>
      <c r="K448" t="s">
        <v>126</v>
      </c>
      <c r="L448" t="s">
        <v>126</v>
      </c>
      <c r="M448" t="s">
        <v>126</v>
      </c>
      <c r="O448" t="s">
        <v>126</v>
      </c>
      <c r="P448" t="s">
        <v>126</v>
      </c>
      <c r="Q448" t="s">
        <v>126</v>
      </c>
      <c r="R448" t="s">
        <v>126</v>
      </c>
      <c r="S448" t="s">
        <v>126</v>
      </c>
      <c r="T448" t="s">
        <v>126</v>
      </c>
      <c r="U448" t="s">
        <v>126</v>
      </c>
      <c r="V448" t="s">
        <v>126</v>
      </c>
      <c r="W448" t="s">
        <v>126</v>
      </c>
      <c r="X448" t="s">
        <v>126</v>
      </c>
      <c r="Y448" t="s">
        <v>126</v>
      </c>
      <c r="Z448" t="s">
        <v>126</v>
      </c>
      <c r="AA448" t="s">
        <v>126</v>
      </c>
      <c r="AB448" t="s">
        <v>126</v>
      </c>
      <c r="AC448" t="s">
        <v>127</v>
      </c>
      <c r="AF448" t="s">
        <v>126</v>
      </c>
      <c r="AG448">
        <v>550</v>
      </c>
      <c r="AH448">
        <v>490</v>
      </c>
      <c r="AI448">
        <v>1484</v>
      </c>
      <c r="AJ448" t="s">
        <v>4706</v>
      </c>
      <c r="AK448" t="s">
        <v>4707</v>
      </c>
      <c r="AL448">
        <v>507916</v>
      </c>
      <c r="AM448">
        <v>707795</v>
      </c>
      <c r="AN448">
        <v>22682577</v>
      </c>
      <c r="AO448">
        <v>70983</v>
      </c>
      <c r="AP448">
        <v>5228440</v>
      </c>
      <c r="AQ448">
        <v>8984</v>
      </c>
      <c r="AR448" t="s">
        <v>130</v>
      </c>
      <c r="AS448" t="s">
        <v>4705</v>
      </c>
      <c r="AT448" t="s">
        <v>4708</v>
      </c>
      <c r="AU448">
        <v>9172</v>
      </c>
      <c r="AV448" t="s">
        <v>4709</v>
      </c>
      <c r="AW448" t="s">
        <v>132</v>
      </c>
      <c r="AX448" t="s">
        <v>4705</v>
      </c>
      <c r="AY448" t="s">
        <v>4708</v>
      </c>
      <c r="AZ448" t="s">
        <v>4710</v>
      </c>
      <c r="BA448" t="s">
        <v>132</v>
      </c>
      <c r="BB448" t="s">
        <v>4705</v>
      </c>
      <c r="BC448" t="s">
        <v>4711</v>
      </c>
      <c r="BD448">
        <v>22682577</v>
      </c>
      <c r="BE448" t="s">
        <v>132</v>
      </c>
      <c r="BF448" t="s">
        <v>4705</v>
      </c>
      <c r="BG448" t="s">
        <v>4711</v>
      </c>
      <c r="BJ448" t="s">
        <v>4712</v>
      </c>
      <c r="BN448" t="s">
        <v>4713</v>
      </c>
      <c r="BO448" t="s">
        <v>4714</v>
      </c>
    </row>
    <row r="449" spans="1:68">
      <c r="A449">
        <v>428</v>
      </c>
      <c r="B449" t="s">
        <v>4592</v>
      </c>
      <c r="C449" t="s">
        <v>4593</v>
      </c>
      <c r="D449" t="s">
        <v>4715</v>
      </c>
      <c r="E449" t="s">
        <v>4716</v>
      </c>
      <c r="F449" t="s">
        <v>126</v>
      </c>
      <c r="G449" t="s">
        <v>126</v>
      </c>
      <c r="H449" t="s">
        <v>126</v>
      </c>
      <c r="I449" t="s">
        <v>126</v>
      </c>
      <c r="J449" t="s">
        <v>126</v>
      </c>
      <c r="K449" t="s">
        <v>126</v>
      </c>
      <c r="L449" t="s">
        <v>126</v>
      </c>
      <c r="M449" t="b">
        <v>1</v>
      </c>
      <c r="O449" t="s">
        <v>126</v>
      </c>
      <c r="P449" t="s">
        <v>126</v>
      </c>
      <c r="Q449" t="s">
        <v>126</v>
      </c>
      <c r="R449" t="s">
        <v>126</v>
      </c>
      <c r="S449" t="s">
        <v>126</v>
      </c>
      <c r="T449" t="s">
        <v>126</v>
      </c>
      <c r="U449" t="s">
        <v>126</v>
      </c>
      <c r="V449" t="s">
        <v>126</v>
      </c>
      <c r="W449" t="s">
        <v>126</v>
      </c>
      <c r="X449" t="s">
        <v>126</v>
      </c>
      <c r="Y449" t="s">
        <v>126</v>
      </c>
      <c r="Z449" t="s">
        <v>126</v>
      </c>
      <c r="AA449" t="s">
        <v>126</v>
      </c>
      <c r="AB449" t="s">
        <v>126</v>
      </c>
      <c r="AC449" t="s">
        <v>127</v>
      </c>
      <c r="AF449" t="s">
        <v>126</v>
      </c>
      <c r="AG449">
        <v>549</v>
      </c>
      <c r="AH449">
        <v>491</v>
      </c>
      <c r="AI449">
        <v>423</v>
      </c>
      <c r="AJ449" t="s">
        <v>4717</v>
      </c>
      <c r="AK449" t="s">
        <v>4718</v>
      </c>
      <c r="AL449">
        <v>507912</v>
      </c>
      <c r="AM449">
        <v>707796</v>
      </c>
      <c r="AN449">
        <v>22682570</v>
      </c>
      <c r="AO449">
        <v>70982</v>
      </c>
      <c r="AP449">
        <v>5228450</v>
      </c>
      <c r="AQ449">
        <v>8987</v>
      </c>
      <c r="AR449" t="s">
        <v>130</v>
      </c>
      <c r="AS449" t="s">
        <v>4716</v>
      </c>
      <c r="AT449" t="s">
        <v>4715</v>
      </c>
      <c r="AU449">
        <v>9171</v>
      </c>
      <c r="AV449" t="s">
        <v>4719</v>
      </c>
      <c r="AW449" t="s">
        <v>132</v>
      </c>
      <c r="AX449" t="s">
        <v>4716</v>
      </c>
      <c r="AY449" t="s">
        <v>4715</v>
      </c>
      <c r="AZ449" t="s">
        <v>4720</v>
      </c>
      <c r="BA449" t="s">
        <v>132</v>
      </c>
      <c r="BB449" t="s">
        <v>4716</v>
      </c>
      <c r="BC449" t="s">
        <v>4715</v>
      </c>
      <c r="BD449">
        <v>22682570</v>
      </c>
      <c r="BE449" t="s">
        <v>132</v>
      </c>
      <c r="BF449" t="s">
        <v>4716</v>
      </c>
      <c r="BG449" t="s">
        <v>4715</v>
      </c>
      <c r="BJ449" t="s">
        <v>4721</v>
      </c>
      <c r="BL449" t="s">
        <v>4722</v>
      </c>
      <c r="BM449" t="s">
        <v>4723</v>
      </c>
      <c r="BN449" t="s">
        <v>4724</v>
      </c>
    </row>
    <row r="450" spans="1:68">
      <c r="A450">
        <v>429</v>
      </c>
      <c r="B450" t="s">
        <v>4725</v>
      </c>
      <c r="C450" t="s">
        <v>4726</v>
      </c>
      <c r="D450" t="s">
        <v>4726</v>
      </c>
      <c r="E450" t="s">
        <v>4727</v>
      </c>
      <c r="F450" t="s">
        <v>126</v>
      </c>
      <c r="G450" t="s">
        <v>126</v>
      </c>
      <c r="H450" t="s">
        <v>126</v>
      </c>
      <c r="I450" t="s">
        <v>126</v>
      </c>
      <c r="J450" t="s">
        <v>126</v>
      </c>
      <c r="K450" t="s">
        <v>126</v>
      </c>
      <c r="L450" t="s">
        <v>126</v>
      </c>
      <c r="M450" t="s">
        <v>126</v>
      </c>
      <c r="O450" t="s">
        <v>126</v>
      </c>
      <c r="P450" t="s">
        <v>126</v>
      </c>
      <c r="Q450" t="s">
        <v>126</v>
      </c>
      <c r="R450" t="s">
        <v>126</v>
      </c>
      <c r="S450" t="s">
        <v>126</v>
      </c>
      <c r="T450" t="s">
        <v>126</v>
      </c>
      <c r="U450" t="s">
        <v>126</v>
      </c>
      <c r="V450" t="s">
        <v>126</v>
      </c>
      <c r="W450" t="s">
        <v>126</v>
      </c>
      <c r="X450" t="s">
        <v>126</v>
      </c>
      <c r="Y450" t="s">
        <v>126</v>
      </c>
      <c r="Z450" t="s">
        <v>126</v>
      </c>
      <c r="AA450" t="s">
        <v>126</v>
      </c>
      <c r="AB450" t="s">
        <v>126</v>
      </c>
      <c r="AC450" t="s">
        <v>127</v>
      </c>
      <c r="AF450" t="s">
        <v>126</v>
      </c>
      <c r="AG450">
        <v>524</v>
      </c>
      <c r="AH450">
        <v>474</v>
      </c>
      <c r="AI450">
        <v>1512</v>
      </c>
      <c r="AJ450" t="s">
        <v>4728</v>
      </c>
      <c r="AK450" t="s">
        <v>4729</v>
      </c>
      <c r="AL450">
        <v>20969</v>
      </c>
      <c r="AM450">
        <v>178117</v>
      </c>
      <c r="AN450">
        <v>22682655</v>
      </c>
      <c r="AO450">
        <v>38</v>
      </c>
      <c r="AP450">
        <v>2498415</v>
      </c>
      <c r="AQ450">
        <v>8897</v>
      </c>
      <c r="AR450" t="s">
        <v>130</v>
      </c>
      <c r="AS450" t="s">
        <v>4727</v>
      </c>
      <c r="AT450" t="s">
        <v>4730</v>
      </c>
      <c r="AU450">
        <v>9081</v>
      </c>
      <c r="AV450" t="s">
        <v>4731</v>
      </c>
      <c r="AW450" t="s">
        <v>132</v>
      </c>
      <c r="AX450" t="s">
        <v>4727</v>
      </c>
      <c r="AY450" t="s">
        <v>4730</v>
      </c>
      <c r="AZ450" t="s">
        <v>4732</v>
      </c>
      <c r="BA450" t="s">
        <v>132</v>
      </c>
      <c r="BB450" t="s">
        <v>4727</v>
      </c>
      <c r="BC450" t="s">
        <v>4733</v>
      </c>
      <c r="BD450">
        <v>22682655</v>
      </c>
      <c r="BE450" t="s">
        <v>132</v>
      </c>
      <c r="BF450" t="s">
        <v>4727</v>
      </c>
      <c r="BG450" t="s">
        <v>4733</v>
      </c>
      <c r="BJ450" t="s">
        <v>1988</v>
      </c>
      <c r="BN450" t="s">
        <v>4734</v>
      </c>
    </row>
    <row r="451" spans="1:68" ht="16">
      <c r="A451">
        <v>429.1</v>
      </c>
      <c r="B451" t="s">
        <v>4725</v>
      </c>
      <c r="C451" t="s">
        <v>4726</v>
      </c>
      <c r="D451" t="s">
        <v>4735</v>
      </c>
      <c r="E451" t="s">
        <v>4736</v>
      </c>
      <c r="F451" t="s">
        <v>126</v>
      </c>
      <c r="G451" t="s">
        <v>126</v>
      </c>
      <c r="H451" t="s">
        <v>126</v>
      </c>
      <c r="I451" t="s">
        <v>126</v>
      </c>
      <c r="J451" t="s">
        <v>126</v>
      </c>
      <c r="K451" t="s">
        <v>126</v>
      </c>
      <c r="L451" t="s">
        <v>126</v>
      </c>
      <c r="M451" t="s">
        <v>126</v>
      </c>
      <c r="O451" t="s">
        <v>126</v>
      </c>
      <c r="P451" t="s">
        <v>126</v>
      </c>
      <c r="Q451" t="b">
        <v>1</v>
      </c>
      <c r="R451" t="s">
        <v>126</v>
      </c>
      <c r="S451" t="s">
        <v>126</v>
      </c>
      <c r="T451" t="s">
        <v>126</v>
      </c>
      <c r="U451" t="s">
        <v>126</v>
      </c>
      <c r="V451" t="s">
        <v>126</v>
      </c>
      <c r="W451" t="s">
        <v>126</v>
      </c>
      <c r="X451" t="s">
        <v>126</v>
      </c>
      <c r="Y451" t="s">
        <v>126</v>
      </c>
      <c r="Z451" t="s">
        <v>126</v>
      </c>
      <c r="AA451" t="s">
        <v>126</v>
      </c>
      <c r="AB451" t="s">
        <v>126</v>
      </c>
      <c r="AE451" t="s">
        <v>126</v>
      </c>
      <c r="AF451" t="s">
        <v>126</v>
      </c>
      <c r="AJ451" s="6" t="s">
        <v>4737</v>
      </c>
      <c r="AK451" t="s">
        <v>4729</v>
      </c>
      <c r="AL451">
        <v>20969</v>
      </c>
      <c r="AM451">
        <v>178117</v>
      </c>
      <c r="AN451">
        <v>22682655</v>
      </c>
      <c r="AO451">
        <v>38</v>
      </c>
      <c r="AP451">
        <v>2680976</v>
      </c>
      <c r="AQ451">
        <v>8898</v>
      </c>
      <c r="AR451" t="s">
        <v>445</v>
      </c>
      <c r="AS451" t="s">
        <v>4738</v>
      </c>
      <c r="AT451" t="s">
        <v>4730</v>
      </c>
      <c r="AU451">
        <v>9082</v>
      </c>
      <c r="AV451" t="s">
        <v>4739</v>
      </c>
      <c r="AW451" t="s">
        <v>459</v>
      </c>
      <c r="AX451" t="s">
        <v>4740</v>
      </c>
      <c r="AY451" t="s">
        <v>4741</v>
      </c>
      <c r="AZ451" t="s">
        <v>4742</v>
      </c>
      <c r="BA451" t="s">
        <v>450</v>
      </c>
      <c r="BB451" t="s">
        <v>4738</v>
      </c>
      <c r="BC451" t="s">
        <v>4733</v>
      </c>
      <c r="BJ451" t="s">
        <v>4743</v>
      </c>
      <c r="BL451" t="s">
        <v>4744</v>
      </c>
      <c r="BM451" t="s">
        <v>4745</v>
      </c>
      <c r="BN451" t="s">
        <v>4746</v>
      </c>
    </row>
    <row r="452" spans="1:68" ht="16">
      <c r="A452">
        <v>429.2</v>
      </c>
      <c r="B452" t="s">
        <v>4725</v>
      </c>
      <c r="C452" t="s">
        <v>4726</v>
      </c>
      <c r="D452" t="s">
        <v>4735</v>
      </c>
      <c r="E452" t="s">
        <v>4747</v>
      </c>
      <c r="F452" t="s">
        <v>126</v>
      </c>
      <c r="G452" t="s">
        <v>216</v>
      </c>
      <c r="H452" t="s">
        <v>126</v>
      </c>
      <c r="I452" t="s">
        <v>126</v>
      </c>
      <c r="J452" t="s">
        <v>126</v>
      </c>
      <c r="K452" t="s">
        <v>126</v>
      </c>
      <c r="L452" t="s">
        <v>126</v>
      </c>
      <c r="M452" t="s">
        <v>126</v>
      </c>
      <c r="O452" t="s">
        <v>126</v>
      </c>
      <c r="P452" t="s">
        <v>126</v>
      </c>
      <c r="Q452" t="s">
        <v>126</v>
      </c>
      <c r="R452" t="s">
        <v>126</v>
      </c>
      <c r="S452" t="s">
        <v>126</v>
      </c>
      <c r="T452" t="s">
        <v>126</v>
      </c>
      <c r="U452" t="s">
        <v>126</v>
      </c>
      <c r="V452" t="s">
        <v>126</v>
      </c>
      <c r="W452" t="s">
        <v>126</v>
      </c>
      <c r="X452" t="s">
        <v>126</v>
      </c>
      <c r="Y452" t="s">
        <v>126</v>
      </c>
      <c r="Z452" t="s">
        <v>126</v>
      </c>
      <c r="AA452" t="s">
        <v>126</v>
      </c>
      <c r="AB452" t="s">
        <v>126</v>
      </c>
      <c r="AE452" t="s">
        <v>126</v>
      </c>
      <c r="AF452" t="s">
        <v>126</v>
      </c>
      <c r="AJ452" s="6" t="s">
        <v>4748</v>
      </c>
      <c r="AQ452">
        <v>8903</v>
      </c>
      <c r="AR452" t="s">
        <v>445</v>
      </c>
      <c r="AS452" t="s">
        <v>4749</v>
      </c>
      <c r="AT452" t="s">
        <v>4730</v>
      </c>
      <c r="AU452">
        <v>9089</v>
      </c>
      <c r="AV452" t="s">
        <v>4750</v>
      </c>
      <c r="AW452" t="s">
        <v>459</v>
      </c>
      <c r="AX452" t="s">
        <v>4751</v>
      </c>
      <c r="AY452" t="s">
        <v>4752</v>
      </c>
      <c r="AZ452" t="s">
        <v>4753</v>
      </c>
      <c r="BA452" t="s">
        <v>450</v>
      </c>
      <c r="BB452" t="s">
        <v>4749</v>
      </c>
      <c r="BC452" t="s">
        <v>4733</v>
      </c>
      <c r="BJ452" t="s">
        <v>4754</v>
      </c>
      <c r="BL452" t="s">
        <v>4755</v>
      </c>
      <c r="BM452" t="s">
        <v>4756</v>
      </c>
      <c r="BN452" t="s">
        <v>4757</v>
      </c>
    </row>
    <row r="453" spans="1:68" ht="16">
      <c r="A453">
        <v>429.3</v>
      </c>
      <c r="B453" t="s">
        <v>4725</v>
      </c>
      <c r="C453" t="s">
        <v>4726</v>
      </c>
      <c r="D453" t="s">
        <v>4758</v>
      </c>
      <c r="E453" t="s">
        <v>4759</v>
      </c>
      <c r="F453" t="s">
        <v>126</v>
      </c>
      <c r="G453" t="s">
        <v>126</v>
      </c>
      <c r="H453" t="s">
        <v>126</v>
      </c>
      <c r="I453" t="s">
        <v>126</v>
      </c>
      <c r="J453" t="s">
        <v>126</v>
      </c>
      <c r="K453" t="s">
        <v>126</v>
      </c>
      <c r="L453" t="s">
        <v>126</v>
      </c>
      <c r="M453" t="s">
        <v>126</v>
      </c>
      <c r="O453" t="s">
        <v>126</v>
      </c>
      <c r="P453" t="s">
        <v>126</v>
      </c>
      <c r="Q453" t="s">
        <v>126</v>
      </c>
      <c r="R453" t="s">
        <v>126</v>
      </c>
      <c r="S453" t="s">
        <v>126</v>
      </c>
      <c r="T453" t="s">
        <v>126</v>
      </c>
      <c r="U453" t="s">
        <v>126</v>
      </c>
      <c r="V453" t="s">
        <v>126</v>
      </c>
      <c r="W453" t="s">
        <v>126</v>
      </c>
      <c r="X453" t="s">
        <v>126</v>
      </c>
      <c r="Y453" t="s">
        <v>126</v>
      </c>
      <c r="Z453" t="s">
        <v>126</v>
      </c>
      <c r="AA453" t="s">
        <v>126</v>
      </c>
      <c r="AB453" t="s">
        <v>126</v>
      </c>
      <c r="AF453" t="s">
        <v>126</v>
      </c>
      <c r="AI453">
        <v>418</v>
      </c>
      <c r="AJ453" s="6" t="s">
        <v>4760</v>
      </c>
      <c r="AK453" t="s">
        <v>4761</v>
      </c>
      <c r="AM453">
        <v>554469</v>
      </c>
      <c r="AP453">
        <v>2498421</v>
      </c>
      <c r="AQ453">
        <v>8904</v>
      </c>
      <c r="AR453" t="s">
        <v>130</v>
      </c>
      <c r="AS453" t="s">
        <v>4762</v>
      </c>
      <c r="AT453" t="s">
        <v>4758</v>
      </c>
      <c r="AU453">
        <v>9092</v>
      </c>
      <c r="AV453" t="s">
        <v>4763</v>
      </c>
      <c r="AW453" t="s">
        <v>447</v>
      </c>
      <c r="AX453" t="s">
        <v>4764</v>
      </c>
      <c r="AY453" t="s">
        <v>4765</v>
      </c>
      <c r="AZ453" t="s">
        <v>4766</v>
      </c>
      <c r="BA453" t="s">
        <v>450</v>
      </c>
      <c r="BB453" t="s">
        <v>4764</v>
      </c>
      <c r="BC453" t="s">
        <v>4733</v>
      </c>
      <c r="BF453" t="s">
        <v>4764</v>
      </c>
      <c r="BJ453" t="s">
        <v>184</v>
      </c>
      <c r="BL453" t="s">
        <v>4767</v>
      </c>
      <c r="BM453" t="s">
        <v>4768</v>
      </c>
      <c r="BN453" t="s">
        <v>4769</v>
      </c>
    </row>
    <row r="454" spans="1:68" ht="16">
      <c r="A454">
        <v>430</v>
      </c>
      <c r="B454" t="s">
        <v>4725</v>
      </c>
      <c r="C454" t="s">
        <v>4726</v>
      </c>
      <c r="D454" t="s">
        <v>4770</v>
      </c>
      <c r="E454" t="s">
        <v>4771</v>
      </c>
      <c r="F454" t="s">
        <v>126</v>
      </c>
      <c r="G454" t="s">
        <v>126</v>
      </c>
      <c r="I454" t="b">
        <v>1</v>
      </c>
      <c r="J454" t="b">
        <v>1</v>
      </c>
      <c r="K454" t="s">
        <v>126</v>
      </c>
      <c r="L454" t="s">
        <v>126</v>
      </c>
      <c r="M454" t="s">
        <v>126</v>
      </c>
      <c r="O454" t="s">
        <v>126</v>
      </c>
      <c r="P454" t="s">
        <v>126</v>
      </c>
      <c r="Q454" t="s">
        <v>126</v>
      </c>
      <c r="R454" t="s">
        <v>126</v>
      </c>
      <c r="S454" t="s">
        <v>126</v>
      </c>
      <c r="T454" t="s">
        <v>126</v>
      </c>
      <c r="U454" t="s">
        <v>126</v>
      </c>
      <c r="V454" t="s">
        <v>126</v>
      </c>
      <c r="W454" t="s">
        <v>126</v>
      </c>
      <c r="X454" t="s">
        <v>126</v>
      </c>
      <c r="Y454" t="s">
        <v>126</v>
      </c>
      <c r="Z454" t="s">
        <v>126</v>
      </c>
      <c r="AA454" t="s">
        <v>126</v>
      </c>
      <c r="AB454" t="s">
        <v>126</v>
      </c>
      <c r="AC454" t="s">
        <v>127</v>
      </c>
      <c r="AF454" t="s">
        <v>126</v>
      </c>
      <c r="AG454">
        <v>526</v>
      </c>
      <c r="AH454">
        <v>475</v>
      </c>
      <c r="AI454">
        <v>1518</v>
      </c>
      <c r="AJ454" s="6" t="s">
        <v>4772</v>
      </c>
      <c r="AK454" t="s">
        <v>4773</v>
      </c>
      <c r="AL454">
        <v>20952</v>
      </c>
      <c r="AM454">
        <v>554474</v>
      </c>
      <c r="AO454">
        <v>70994</v>
      </c>
      <c r="AP454">
        <v>2498442</v>
      </c>
      <c r="AQ454">
        <v>8910</v>
      </c>
      <c r="AR454" t="s">
        <v>130</v>
      </c>
      <c r="AS454" t="s">
        <v>4771</v>
      </c>
      <c r="AT454" t="s">
        <v>4774</v>
      </c>
      <c r="AU454">
        <v>9115</v>
      </c>
      <c r="AV454" t="s">
        <v>4775</v>
      </c>
      <c r="AW454" t="s">
        <v>132</v>
      </c>
      <c r="AX454" t="s">
        <v>4771</v>
      </c>
      <c r="AY454" t="s">
        <v>4776</v>
      </c>
      <c r="AZ454" t="s">
        <v>4777</v>
      </c>
      <c r="BA454" t="s">
        <v>132</v>
      </c>
      <c r="BB454" t="s">
        <v>4771</v>
      </c>
      <c r="BC454" t="s">
        <v>4770</v>
      </c>
      <c r="BD454">
        <v>22682689</v>
      </c>
      <c r="BE454" t="s">
        <v>132</v>
      </c>
      <c r="BF454" t="s">
        <v>4778</v>
      </c>
      <c r="BG454" t="s">
        <v>4779</v>
      </c>
      <c r="BH454" t="s">
        <v>4780</v>
      </c>
      <c r="BJ454" t="s">
        <v>1061</v>
      </c>
      <c r="BN454" t="s">
        <v>4781</v>
      </c>
      <c r="BP454" t="s">
        <v>4782</v>
      </c>
    </row>
    <row r="455" spans="1:68">
      <c r="A455">
        <v>431</v>
      </c>
      <c r="B455" t="s">
        <v>4725</v>
      </c>
      <c r="C455" t="s">
        <v>4726</v>
      </c>
      <c r="D455" t="s">
        <v>4783</v>
      </c>
      <c r="E455" t="s">
        <v>4784</v>
      </c>
      <c r="F455" t="s">
        <v>126</v>
      </c>
      <c r="G455" t="s">
        <v>126</v>
      </c>
      <c r="H455" t="s">
        <v>126</v>
      </c>
      <c r="I455" t="s">
        <v>126</v>
      </c>
      <c r="J455" t="s">
        <v>126</v>
      </c>
      <c r="K455" t="s">
        <v>126</v>
      </c>
      <c r="L455" t="s">
        <v>126</v>
      </c>
      <c r="M455" t="s">
        <v>126</v>
      </c>
      <c r="O455" t="s">
        <v>126</v>
      </c>
      <c r="P455" t="s">
        <v>126</v>
      </c>
      <c r="Q455" t="s">
        <v>126</v>
      </c>
      <c r="R455" t="s">
        <v>126</v>
      </c>
      <c r="S455" t="s">
        <v>126</v>
      </c>
      <c r="T455" t="s">
        <v>126</v>
      </c>
      <c r="U455" t="s">
        <v>126</v>
      </c>
      <c r="V455" t="s">
        <v>126</v>
      </c>
      <c r="W455" t="s">
        <v>126</v>
      </c>
      <c r="X455" t="s">
        <v>126</v>
      </c>
      <c r="Y455" t="s">
        <v>126</v>
      </c>
      <c r="Z455" t="s">
        <v>126</v>
      </c>
      <c r="AA455" t="s">
        <v>126</v>
      </c>
      <c r="AB455" t="s">
        <v>126</v>
      </c>
      <c r="AC455" t="s">
        <v>127</v>
      </c>
      <c r="AF455" t="s">
        <v>126</v>
      </c>
      <c r="AG455">
        <v>525</v>
      </c>
      <c r="AH455">
        <v>476</v>
      </c>
      <c r="AI455">
        <v>1516</v>
      </c>
      <c r="AJ455" t="s">
        <v>4785</v>
      </c>
      <c r="AK455" t="s">
        <v>4786</v>
      </c>
      <c r="AL455">
        <v>20948</v>
      </c>
      <c r="AM455">
        <v>554473</v>
      </c>
      <c r="AN455">
        <v>22682684</v>
      </c>
      <c r="AP455">
        <v>2498448</v>
      </c>
      <c r="AQ455">
        <v>8913</v>
      </c>
      <c r="AR455" t="s">
        <v>130</v>
      </c>
      <c r="AS455" t="s">
        <v>4784</v>
      </c>
      <c r="AT455" t="s">
        <v>4787</v>
      </c>
      <c r="AU455">
        <v>9110</v>
      </c>
      <c r="AV455" t="s">
        <v>4788</v>
      </c>
      <c r="AW455" t="s">
        <v>132</v>
      </c>
      <c r="AX455" t="s">
        <v>4784</v>
      </c>
      <c r="AY455" t="s">
        <v>4789</v>
      </c>
      <c r="AZ455" t="s">
        <v>4790</v>
      </c>
      <c r="BA455" t="s">
        <v>132</v>
      </c>
      <c r="BB455" t="s">
        <v>4784</v>
      </c>
      <c r="BC455" t="s">
        <v>4783</v>
      </c>
      <c r="BD455">
        <v>22682684</v>
      </c>
      <c r="BE455" t="s">
        <v>132</v>
      </c>
      <c r="BF455" t="s">
        <v>4784</v>
      </c>
      <c r="BG455" t="s">
        <v>4789</v>
      </c>
      <c r="BJ455" t="s">
        <v>1061</v>
      </c>
      <c r="BN455" t="s">
        <v>4791</v>
      </c>
      <c r="BP455" t="s">
        <v>4782</v>
      </c>
    </row>
    <row r="456" spans="1:68">
      <c r="A456">
        <v>432</v>
      </c>
      <c r="B456" t="s">
        <v>4725</v>
      </c>
      <c r="C456" t="s">
        <v>4726</v>
      </c>
      <c r="D456" t="s">
        <v>4792</v>
      </c>
      <c r="E456" t="s">
        <v>4793</v>
      </c>
      <c r="F456" t="s">
        <v>126</v>
      </c>
      <c r="G456" t="s">
        <v>126</v>
      </c>
      <c r="H456" t="s">
        <v>126</v>
      </c>
      <c r="I456" t="s">
        <v>126</v>
      </c>
      <c r="J456" t="s">
        <v>126</v>
      </c>
      <c r="K456" t="s">
        <v>126</v>
      </c>
      <c r="L456" t="s">
        <v>126</v>
      </c>
      <c r="M456" t="s">
        <v>126</v>
      </c>
      <c r="O456" t="s">
        <v>126</v>
      </c>
      <c r="P456" t="s">
        <v>126</v>
      </c>
      <c r="Q456" t="s">
        <v>126</v>
      </c>
      <c r="R456" t="s">
        <v>126</v>
      </c>
      <c r="S456" t="s">
        <v>126</v>
      </c>
      <c r="T456" t="s">
        <v>126</v>
      </c>
      <c r="U456" t="s">
        <v>126</v>
      </c>
      <c r="V456" t="s">
        <v>126</v>
      </c>
      <c r="W456" t="s">
        <v>126</v>
      </c>
      <c r="X456" t="s">
        <v>126</v>
      </c>
      <c r="Y456" t="s">
        <v>126</v>
      </c>
      <c r="Z456" t="s">
        <v>126</v>
      </c>
      <c r="AA456" t="s">
        <v>126</v>
      </c>
      <c r="AB456" t="s">
        <v>126</v>
      </c>
      <c r="AC456" t="s">
        <v>127</v>
      </c>
      <c r="AF456" t="s">
        <v>126</v>
      </c>
      <c r="AG456">
        <v>527</v>
      </c>
      <c r="AH456">
        <v>477</v>
      </c>
      <c r="AI456">
        <v>419</v>
      </c>
      <c r="AJ456" t="s">
        <v>4794</v>
      </c>
      <c r="AK456" t="s">
        <v>4795</v>
      </c>
      <c r="AL456">
        <v>20934</v>
      </c>
      <c r="AM456">
        <v>554470</v>
      </c>
      <c r="AN456">
        <v>22682667</v>
      </c>
      <c r="AO456">
        <v>70990</v>
      </c>
      <c r="AP456">
        <v>2498452</v>
      </c>
      <c r="AQ456">
        <v>8917</v>
      </c>
      <c r="AR456" t="s">
        <v>130</v>
      </c>
      <c r="AS456" t="s">
        <v>4793</v>
      </c>
      <c r="AT456" t="s">
        <v>4796</v>
      </c>
      <c r="AU456">
        <v>9095</v>
      </c>
      <c r="AV456" t="s">
        <v>4797</v>
      </c>
      <c r="AW456" t="s">
        <v>132</v>
      </c>
      <c r="AX456" t="s">
        <v>4793</v>
      </c>
      <c r="AY456" t="s">
        <v>4798</v>
      </c>
      <c r="AZ456" t="s">
        <v>4799</v>
      </c>
      <c r="BA456" t="s">
        <v>132</v>
      </c>
      <c r="BB456" t="s">
        <v>4793</v>
      </c>
      <c r="BC456" t="s">
        <v>4792</v>
      </c>
      <c r="BD456">
        <v>22682667</v>
      </c>
      <c r="BE456" t="s">
        <v>132</v>
      </c>
      <c r="BF456" t="s">
        <v>4793</v>
      </c>
      <c r="BG456" t="s">
        <v>4798</v>
      </c>
      <c r="BJ456" t="s">
        <v>184</v>
      </c>
      <c r="BN456" t="s">
        <v>4800</v>
      </c>
      <c r="BP456" t="s">
        <v>4782</v>
      </c>
    </row>
    <row r="457" spans="1:68">
      <c r="A457">
        <v>433</v>
      </c>
      <c r="B457" t="s">
        <v>4725</v>
      </c>
      <c r="C457" t="s">
        <v>4726</v>
      </c>
      <c r="D457" t="s">
        <v>4801</v>
      </c>
      <c r="E457" t="s">
        <v>4802</v>
      </c>
      <c r="F457" t="s">
        <v>126</v>
      </c>
      <c r="G457" t="s">
        <v>126</v>
      </c>
      <c r="H457" t="s">
        <v>126</v>
      </c>
      <c r="I457" t="s">
        <v>126</v>
      </c>
      <c r="J457" t="s">
        <v>126</v>
      </c>
      <c r="K457" t="s">
        <v>126</v>
      </c>
      <c r="L457" t="s">
        <v>126</v>
      </c>
      <c r="M457" t="s">
        <v>126</v>
      </c>
      <c r="O457" t="s">
        <v>126</v>
      </c>
      <c r="P457" t="s">
        <v>126</v>
      </c>
      <c r="Q457" t="s">
        <v>126</v>
      </c>
      <c r="R457" t="s">
        <v>126</v>
      </c>
      <c r="S457" t="s">
        <v>126</v>
      </c>
      <c r="T457" t="s">
        <v>126</v>
      </c>
      <c r="U457" t="s">
        <v>126</v>
      </c>
      <c r="V457" t="s">
        <v>126</v>
      </c>
      <c r="W457" t="s">
        <v>126</v>
      </c>
      <c r="X457" t="s">
        <v>126</v>
      </c>
      <c r="Y457" t="s">
        <v>126</v>
      </c>
      <c r="Z457" t="s">
        <v>126</v>
      </c>
      <c r="AA457" t="s">
        <v>126</v>
      </c>
      <c r="AB457" t="s">
        <v>126</v>
      </c>
      <c r="AC457" t="s">
        <v>127</v>
      </c>
      <c r="AF457" t="s">
        <v>126</v>
      </c>
      <c r="AG457">
        <v>528</v>
      </c>
      <c r="AH457">
        <v>478</v>
      </c>
      <c r="AI457">
        <v>1522</v>
      </c>
      <c r="AJ457" t="s">
        <v>4803</v>
      </c>
      <c r="AK457" t="s">
        <v>4804</v>
      </c>
      <c r="AL457">
        <v>20941</v>
      </c>
      <c r="AM457">
        <v>554472</v>
      </c>
      <c r="AN457">
        <v>22682678</v>
      </c>
      <c r="AP457">
        <v>2498438</v>
      </c>
      <c r="AQ457">
        <v>8924</v>
      </c>
      <c r="AR457" t="s">
        <v>130</v>
      </c>
      <c r="AS457" t="s">
        <v>4802</v>
      </c>
      <c r="AT457" t="s">
        <v>4805</v>
      </c>
      <c r="AU457">
        <v>9106</v>
      </c>
      <c r="AV457" t="s">
        <v>4806</v>
      </c>
      <c r="AW457" t="s">
        <v>132</v>
      </c>
      <c r="AX457" t="s">
        <v>4802</v>
      </c>
      <c r="AY457" t="s">
        <v>4807</v>
      </c>
      <c r="AZ457" t="s">
        <v>4808</v>
      </c>
      <c r="BA457" t="s">
        <v>132</v>
      </c>
      <c r="BB457" t="s">
        <v>4802</v>
      </c>
      <c r="BC457" t="s">
        <v>4801</v>
      </c>
      <c r="BD457">
        <v>22682678</v>
      </c>
      <c r="BE457" t="s">
        <v>132</v>
      </c>
      <c r="BF457" t="s">
        <v>4802</v>
      </c>
      <c r="BG457" t="s">
        <v>4807</v>
      </c>
      <c r="BJ457" t="s">
        <v>915</v>
      </c>
      <c r="BN457" t="s">
        <v>4809</v>
      </c>
      <c r="BP457" t="s">
        <v>4782</v>
      </c>
    </row>
    <row r="458" spans="1:68">
      <c r="A458">
        <v>434</v>
      </c>
      <c r="B458" t="s">
        <v>4725</v>
      </c>
      <c r="C458" t="s">
        <v>4726</v>
      </c>
      <c r="D458" t="s">
        <v>4810</v>
      </c>
      <c r="E458" t="s">
        <v>4811</v>
      </c>
      <c r="F458" t="s">
        <v>126</v>
      </c>
      <c r="H458" t="s">
        <v>126</v>
      </c>
      <c r="I458" t="s">
        <v>126</v>
      </c>
      <c r="J458" t="s">
        <v>126</v>
      </c>
      <c r="K458" t="s">
        <v>126</v>
      </c>
      <c r="L458" t="s">
        <v>126</v>
      </c>
      <c r="M458" t="s">
        <v>126</v>
      </c>
      <c r="O458" t="s">
        <v>126</v>
      </c>
      <c r="P458" t="s">
        <v>126</v>
      </c>
      <c r="Q458" t="s">
        <v>126</v>
      </c>
      <c r="R458" t="s">
        <v>126</v>
      </c>
      <c r="S458" t="s">
        <v>126</v>
      </c>
      <c r="T458" t="s">
        <v>126</v>
      </c>
      <c r="U458" t="s">
        <v>126</v>
      </c>
      <c r="V458" t="s">
        <v>126</v>
      </c>
      <c r="W458" t="s">
        <v>126</v>
      </c>
      <c r="X458" t="s">
        <v>126</v>
      </c>
      <c r="Y458" t="s">
        <v>126</v>
      </c>
      <c r="Z458" t="s">
        <v>126</v>
      </c>
      <c r="AA458" t="s">
        <v>126</v>
      </c>
      <c r="AB458" t="s">
        <v>126</v>
      </c>
      <c r="AC458" t="s">
        <v>127</v>
      </c>
      <c r="AF458" t="s">
        <v>126</v>
      </c>
      <c r="AG458">
        <v>529</v>
      </c>
      <c r="AH458">
        <v>479</v>
      </c>
      <c r="AI458">
        <v>420</v>
      </c>
      <c r="AJ458" t="s">
        <v>4812</v>
      </c>
      <c r="AK458" t="s">
        <v>4813</v>
      </c>
      <c r="AL458">
        <v>20945</v>
      </c>
      <c r="AM458">
        <v>554471</v>
      </c>
      <c r="AN458">
        <v>22682673</v>
      </c>
      <c r="AO458">
        <v>70991</v>
      </c>
      <c r="AP458">
        <v>2498445</v>
      </c>
      <c r="AQ458">
        <v>8928</v>
      </c>
      <c r="AR458" t="s">
        <v>130</v>
      </c>
      <c r="AS458" t="s">
        <v>4811</v>
      </c>
      <c r="AT458" t="s">
        <v>4814</v>
      </c>
      <c r="AU458">
        <v>9102</v>
      </c>
      <c r="AV458" t="s">
        <v>4815</v>
      </c>
      <c r="AW458" t="s">
        <v>132</v>
      </c>
      <c r="AX458" t="s">
        <v>4811</v>
      </c>
      <c r="AY458" t="s">
        <v>4816</v>
      </c>
      <c r="AZ458" t="s">
        <v>4817</v>
      </c>
      <c r="BA458" t="s">
        <v>132</v>
      </c>
      <c r="BB458" t="s">
        <v>4811</v>
      </c>
      <c r="BC458" t="s">
        <v>4818</v>
      </c>
      <c r="BD458">
        <v>22682673</v>
      </c>
      <c r="BE458" t="s">
        <v>132</v>
      </c>
      <c r="BF458" t="s">
        <v>4811</v>
      </c>
      <c r="BG458" t="s">
        <v>4816</v>
      </c>
      <c r="BJ458" t="s">
        <v>4819</v>
      </c>
      <c r="BN458" t="s">
        <v>4820</v>
      </c>
      <c r="BP458" t="s">
        <v>4782</v>
      </c>
    </row>
    <row r="459" spans="1:68">
      <c r="A459">
        <v>435</v>
      </c>
      <c r="B459" t="s">
        <v>4725</v>
      </c>
      <c r="C459" t="s">
        <v>4726</v>
      </c>
      <c r="D459" t="s">
        <v>4821</v>
      </c>
      <c r="E459" t="s">
        <v>4822</v>
      </c>
      <c r="F459" t="s">
        <v>126</v>
      </c>
      <c r="G459" t="s">
        <v>126</v>
      </c>
      <c r="H459" t="s">
        <v>126</v>
      </c>
      <c r="I459" t="s">
        <v>126</v>
      </c>
      <c r="J459" t="s">
        <v>126</v>
      </c>
      <c r="K459" t="s">
        <v>126</v>
      </c>
      <c r="L459" t="s">
        <v>126</v>
      </c>
      <c r="M459" t="s">
        <v>126</v>
      </c>
      <c r="O459" t="s">
        <v>126</v>
      </c>
      <c r="P459" t="s">
        <v>126</v>
      </c>
      <c r="Q459" t="s">
        <v>126</v>
      </c>
      <c r="R459" t="s">
        <v>126</v>
      </c>
      <c r="S459" t="s">
        <v>126</v>
      </c>
      <c r="T459" t="s">
        <v>126</v>
      </c>
      <c r="U459" t="s">
        <v>126</v>
      </c>
      <c r="V459" t="s">
        <v>126</v>
      </c>
      <c r="W459" t="s">
        <v>126</v>
      </c>
      <c r="X459" t="s">
        <v>126</v>
      </c>
      <c r="Y459" t="s">
        <v>126</v>
      </c>
      <c r="Z459" t="s">
        <v>126</v>
      </c>
      <c r="AA459" t="s">
        <v>126</v>
      </c>
      <c r="AB459" t="s">
        <v>126</v>
      </c>
      <c r="AC459" t="s">
        <v>127</v>
      </c>
      <c r="AF459" t="s">
        <v>126</v>
      </c>
      <c r="AG459">
        <v>530</v>
      </c>
      <c r="AH459">
        <v>480</v>
      </c>
      <c r="AI459">
        <v>421</v>
      </c>
      <c r="AJ459" t="s">
        <v>4823</v>
      </c>
      <c r="AK459" t="s">
        <v>4824</v>
      </c>
      <c r="AL459">
        <v>20964</v>
      </c>
      <c r="AM459">
        <v>554476</v>
      </c>
      <c r="AN459">
        <v>22682704</v>
      </c>
      <c r="AO459">
        <v>70996</v>
      </c>
      <c r="AP459">
        <v>2498426</v>
      </c>
      <c r="AQ459">
        <v>8936</v>
      </c>
      <c r="AR459" t="s">
        <v>130</v>
      </c>
      <c r="AS459" t="s">
        <v>4822</v>
      </c>
      <c r="AT459" t="s">
        <v>4821</v>
      </c>
      <c r="AU459">
        <v>9124</v>
      </c>
      <c r="AV459" t="s">
        <v>4825</v>
      </c>
      <c r="AW459" t="s">
        <v>132</v>
      </c>
      <c r="AX459" t="s">
        <v>4822</v>
      </c>
      <c r="AY459" t="s">
        <v>4821</v>
      </c>
      <c r="AZ459" t="s">
        <v>4826</v>
      </c>
      <c r="BA459" t="s">
        <v>132</v>
      </c>
      <c r="BB459" t="s">
        <v>4822</v>
      </c>
      <c r="BC459" t="s">
        <v>4821</v>
      </c>
      <c r="BD459">
        <v>22682704</v>
      </c>
      <c r="BE459" t="s">
        <v>132</v>
      </c>
      <c r="BF459" t="s">
        <v>4822</v>
      </c>
      <c r="BG459" t="s">
        <v>4821</v>
      </c>
      <c r="BJ459" t="s">
        <v>4827</v>
      </c>
      <c r="BN459" t="s">
        <v>4828</v>
      </c>
      <c r="BP459" t="s">
        <v>4782</v>
      </c>
    </row>
    <row r="460" spans="1:68">
      <c r="A460">
        <v>436</v>
      </c>
      <c r="B460" t="s">
        <v>4725</v>
      </c>
      <c r="C460" t="s">
        <v>4726</v>
      </c>
      <c r="D460" t="s">
        <v>4829</v>
      </c>
      <c r="E460" t="s">
        <v>4830</v>
      </c>
      <c r="F460" t="s">
        <v>126</v>
      </c>
      <c r="G460" t="s">
        <v>126</v>
      </c>
      <c r="H460" t="s">
        <v>126</v>
      </c>
      <c r="I460" t="s">
        <v>126</v>
      </c>
      <c r="J460" t="s">
        <v>126</v>
      </c>
      <c r="K460" t="s">
        <v>126</v>
      </c>
      <c r="L460" t="s">
        <v>126</v>
      </c>
      <c r="M460" t="s">
        <v>126</v>
      </c>
      <c r="O460" t="s">
        <v>126</v>
      </c>
      <c r="P460" t="s">
        <v>126</v>
      </c>
      <c r="Q460" t="s">
        <v>126</v>
      </c>
      <c r="R460" t="s">
        <v>126</v>
      </c>
      <c r="S460" t="s">
        <v>126</v>
      </c>
      <c r="T460" t="s">
        <v>126</v>
      </c>
      <c r="U460" t="s">
        <v>126</v>
      </c>
      <c r="V460" t="s">
        <v>126</v>
      </c>
      <c r="W460" t="s">
        <v>126</v>
      </c>
      <c r="X460" t="s">
        <v>126</v>
      </c>
      <c r="Y460" t="s">
        <v>126</v>
      </c>
      <c r="Z460" t="s">
        <v>126</v>
      </c>
      <c r="AA460" t="s">
        <v>126</v>
      </c>
      <c r="AB460" t="s">
        <v>126</v>
      </c>
      <c r="AC460" t="s">
        <v>127</v>
      </c>
      <c r="AF460" t="s">
        <v>126</v>
      </c>
      <c r="AG460">
        <v>532</v>
      </c>
      <c r="AH460">
        <v>481</v>
      </c>
      <c r="AI460">
        <v>1526</v>
      </c>
      <c r="AJ460" t="s">
        <v>4831</v>
      </c>
      <c r="AK460" t="s">
        <v>4832</v>
      </c>
      <c r="AL460">
        <v>20956</v>
      </c>
      <c r="AM460">
        <v>554480</v>
      </c>
      <c r="AN460">
        <v>22682710</v>
      </c>
      <c r="AO460">
        <v>70997</v>
      </c>
      <c r="AP460">
        <v>2498429</v>
      </c>
      <c r="AQ460">
        <v>8939</v>
      </c>
      <c r="AR460" t="s">
        <v>130</v>
      </c>
      <c r="AS460" t="s">
        <v>4830</v>
      </c>
      <c r="AT460" t="s">
        <v>4829</v>
      </c>
      <c r="AU460">
        <v>9127</v>
      </c>
      <c r="AV460" t="s">
        <v>4833</v>
      </c>
      <c r="AW460" t="s">
        <v>132</v>
      </c>
      <c r="AX460" t="s">
        <v>4830</v>
      </c>
      <c r="AY460" t="s">
        <v>4829</v>
      </c>
      <c r="AZ460" t="s">
        <v>4834</v>
      </c>
      <c r="BA460" t="s">
        <v>132</v>
      </c>
      <c r="BB460" t="s">
        <v>4830</v>
      </c>
      <c r="BC460" t="s">
        <v>4829</v>
      </c>
      <c r="BD460">
        <v>22682710</v>
      </c>
      <c r="BE460" t="s">
        <v>132</v>
      </c>
      <c r="BF460" t="s">
        <v>4830</v>
      </c>
      <c r="BG460" t="s">
        <v>4829</v>
      </c>
      <c r="BJ460" t="s">
        <v>915</v>
      </c>
      <c r="BN460" t="s">
        <v>4835</v>
      </c>
      <c r="BP460" t="s">
        <v>4782</v>
      </c>
    </row>
    <row r="461" spans="1:68">
      <c r="A461">
        <v>437</v>
      </c>
      <c r="B461" t="s">
        <v>4836</v>
      </c>
      <c r="C461" t="s">
        <v>4837</v>
      </c>
      <c r="D461" t="s">
        <v>4838</v>
      </c>
      <c r="E461" t="s">
        <v>4839</v>
      </c>
      <c r="F461" t="s">
        <v>126</v>
      </c>
      <c r="G461" t="s">
        <v>126</v>
      </c>
      <c r="H461" t="s">
        <v>126</v>
      </c>
      <c r="I461" t="s">
        <v>126</v>
      </c>
      <c r="J461" t="s">
        <v>126</v>
      </c>
      <c r="K461" t="s">
        <v>126</v>
      </c>
      <c r="L461" t="s">
        <v>126</v>
      </c>
      <c r="M461" t="s">
        <v>126</v>
      </c>
      <c r="O461" t="s">
        <v>126</v>
      </c>
      <c r="P461" t="s">
        <v>126</v>
      </c>
      <c r="Q461" t="s">
        <v>126</v>
      </c>
      <c r="R461" t="s">
        <v>126</v>
      </c>
      <c r="S461" t="s">
        <v>126</v>
      </c>
      <c r="T461" t="s">
        <v>126</v>
      </c>
      <c r="U461" t="s">
        <v>126</v>
      </c>
      <c r="V461" t="s">
        <v>126</v>
      </c>
      <c r="W461" t="s">
        <v>126</v>
      </c>
      <c r="X461" t="s">
        <v>126</v>
      </c>
      <c r="Y461" t="s">
        <v>126</v>
      </c>
      <c r="Z461" t="s">
        <v>126</v>
      </c>
      <c r="AA461" t="s">
        <v>126</v>
      </c>
      <c r="AB461" t="s">
        <v>126</v>
      </c>
      <c r="AC461" t="s">
        <v>127</v>
      </c>
      <c r="AF461" t="s">
        <v>126</v>
      </c>
      <c r="AG461">
        <v>595</v>
      </c>
      <c r="AH461">
        <v>516</v>
      </c>
      <c r="AI461">
        <v>1364</v>
      </c>
      <c r="AJ461" t="s">
        <v>4840</v>
      </c>
      <c r="AK461" t="s">
        <v>4841</v>
      </c>
      <c r="AL461">
        <v>17585</v>
      </c>
      <c r="AM461">
        <v>553944</v>
      </c>
      <c r="AN461">
        <v>22680667</v>
      </c>
      <c r="AP461">
        <v>2478619</v>
      </c>
      <c r="AQ461">
        <v>10205</v>
      </c>
      <c r="AR461" t="s">
        <v>130</v>
      </c>
      <c r="AS461" t="s">
        <v>4839</v>
      </c>
      <c r="AT461" t="s">
        <v>4838</v>
      </c>
      <c r="AU461">
        <v>10386</v>
      </c>
      <c r="AV461" t="s">
        <v>4842</v>
      </c>
      <c r="AW461" t="s">
        <v>132</v>
      </c>
      <c r="AX461" t="s">
        <v>4839</v>
      </c>
      <c r="AY461" t="s">
        <v>4843</v>
      </c>
      <c r="AZ461" t="s">
        <v>4844</v>
      </c>
      <c r="BA461" t="s">
        <v>132</v>
      </c>
      <c r="BB461" t="s">
        <v>4839</v>
      </c>
      <c r="BC461" t="s">
        <v>4838</v>
      </c>
      <c r="BD461">
        <v>22680667</v>
      </c>
      <c r="BE461" t="s">
        <v>132</v>
      </c>
      <c r="BF461" t="s">
        <v>4839</v>
      </c>
      <c r="BG461" t="s">
        <v>4838</v>
      </c>
      <c r="BJ461" t="s">
        <v>4712</v>
      </c>
      <c r="BN461" t="s">
        <v>4845</v>
      </c>
    </row>
    <row r="462" spans="1:68">
      <c r="A462">
        <v>438</v>
      </c>
      <c r="B462" t="s">
        <v>4836</v>
      </c>
      <c r="C462" t="s">
        <v>4837</v>
      </c>
      <c r="D462" t="s">
        <v>4846</v>
      </c>
      <c r="E462" t="s">
        <v>4847</v>
      </c>
      <c r="F462" t="s">
        <v>126</v>
      </c>
      <c r="H462" t="s">
        <v>126</v>
      </c>
      <c r="I462" t="s">
        <v>126</v>
      </c>
      <c r="J462" t="s">
        <v>126</v>
      </c>
      <c r="K462" t="s">
        <v>126</v>
      </c>
      <c r="L462" t="s">
        <v>126</v>
      </c>
      <c r="M462" t="s">
        <v>126</v>
      </c>
      <c r="O462" t="s">
        <v>126</v>
      </c>
      <c r="P462" t="s">
        <v>126</v>
      </c>
      <c r="Q462" t="s">
        <v>126</v>
      </c>
      <c r="R462" t="s">
        <v>126</v>
      </c>
      <c r="S462" t="s">
        <v>126</v>
      </c>
      <c r="T462" t="s">
        <v>126</v>
      </c>
      <c r="U462" t="s">
        <v>126</v>
      </c>
      <c r="V462" t="s">
        <v>126</v>
      </c>
      <c r="W462" t="s">
        <v>126</v>
      </c>
      <c r="X462" t="s">
        <v>126</v>
      </c>
      <c r="Y462" t="s">
        <v>126</v>
      </c>
      <c r="Z462" t="s">
        <v>126</v>
      </c>
      <c r="AA462" t="s">
        <v>126</v>
      </c>
      <c r="AB462" t="s">
        <v>126</v>
      </c>
      <c r="AC462" t="s">
        <v>127</v>
      </c>
      <c r="AF462" t="s">
        <v>126</v>
      </c>
      <c r="AG462">
        <v>596</v>
      </c>
      <c r="AH462">
        <v>517</v>
      </c>
      <c r="AI462">
        <v>444</v>
      </c>
      <c r="AJ462" t="s">
        <v>4848</v>
      </c>
      <c r="AK462" t="s">
        <v>4849</v>
      </c>
      <c r="AL462">
        <v>17588</v>
      </c>
      <c r="AM462">
        <v>553945</v>
      </c>
      <c r="AN462">
        <v>22680672</v>
      </c>
      <c r="AP462">
        <v>2478616</v>
      </c>
      <c r="AQ462">
        <v>10208</v>
      </c>
      <c r="AR462" t="s">
        <v>130</v>
      </c>
      <c r="AS462" t="s">
        <v>4847</v>
      </c>
      <c r="AT462" t="s">
        <v>4846</v>
      </c>
      <c r="AU462">
        <v>10389</v>
      </c>
      <c r="AV462" t="s">
        <v>4850</v>
      </c>
      <c r="AW462" t="s">
        <v>132</v>
      </c>
      <c r="AX462" t="s">
        <v>4847</v>
      </c>
      <c r="AY462" t="s">
        <v>4851</v>
      </c>
      <c r="AZ462" t="s">
        <v>4852</v>
      </c>
      <c r="BA462" t="s">
        <v>132</v>
      </c>
      <c r="BB462" t="s">
        <v>4847</v>
      </c>
      <c r="BC462" t="s">
        <v>4846</v>
      </c>
      <c r="BD462">
        <v>22680672</v>
      </c>
      <c r="BE462" t="s">
        <v>132</v>
      </c>
      <c r="BF462" t="s">
        <v>4847</v>
      </c>
      <c r="BG462" t="s">
        <v>4846</v>
      </c>
      <c r="BJ462" t="s">
        <v>4853</v>
      </c>
      <c r="BN462" t="s">
        <v>4854</v>
      </c>
      <c r="BO462" t="s">
        <v>4855</v>
      </c>
    </row>
    <row r="463" spans="1:68">
      <c r="A463">
        <v>439</v>
      </c>
      <c r="B463" t="s">
        <v>4836</v>
      </c>
      <c r="C463" t="s">
        <v>4837</v>
      </c>
      <c r="D463" t="s">
        <v>4856</v>
      </c>
      <c r="E463" t="s">
        <v>4857</v>
      </c>
      <c r="F463" t="s">
        <v>126</v>
      </c>
      <c r="G463" t="s">
        <v>126</v>
      </c>
      <c r="H463" t="s">
        <v>126</v>
      </c>
      <c r="I463" t="s">
        <v>126</v>
      </c>
      <c r="J463" t="s">
        <v>126</v>
      </c>
      <c r="K463" t="s">
        <v>126</v>
      </c>
      <c r="L463" t="s">
        <v>126</v>
      </c>
      <c r="M463" t="s">
        <v>126</v>
      </c>
      <c r="O463" t="s">
        <v>126</v>
      </c>
      <c r="P463" t="s">
        <v>126</v>
      </c>
      <c r="Q463" t="s">
        <v>126</v>
      </c>
      <c r="R463" t="s">
        <v>126</v>
      </c>
      <c r="S463" t="s">
        <v>126</v>
      </c>
      <c r="T463" t="s">
        <v>126</v>
      </c>
      <c r="U463" t="s">
        <v>126</v>
      </c>
      <c r="V463" t="s">
        <v>126</v>
      </c>
      <c r="W463" t="s">
        <v>126</v>
      </c>
      <c r="X463" t="s">
        <v>126</v>
      </c>
      <c r="Y463" t="s">
        <v>126</v>
      </c>
      <c r="Z463" t="s">
        <v>126</v>
      </c>
      <c r="AA463" t="s">
        <v>126</v>
      </c>
      <c r="AB463" t="s">
        <v>126</v>
      </c>
      <c r="AC463" t="s">
        <v>127</v>
      </c>
      <c r="AF463" t="s">
        <v>126</v>
      </c>
      <c r="AG463">
        <v>597</v>
      </c>
      <c r="AH463">
        <v>518</v>
      </c>
      <c r="AI463">
        <v>443</v>
      </c>
      <c r="AJ463" t="s">
        <v>4858</v>
      </c>
      <c r="AK463" t="s">
        <v>4859</v>
      </c>
      <c r="AL463">
        <v>17591</v>
      </c>
      <c r="AM463">
        <v>553946</v>
      </c>
      <c r="AN463">
        <v>22680677</v>
      </c>
      <c r="AO463">
        <v>70550</v>
      </c>
      <c r="AP463">
        <v>2478613</v>
      </c>
      <c r="AQ463">
        <v>10212</v>
      </c>
      <c r="AR463" t="s">
        <v>130</v>
      </c>
      <c r="AS463" t="s">
        <v>4857</v>
      </c>
      <c r="AT463" t="s">
        <v>4860</v>
      </c>
      <c r="AU463">
        <v>10392</v>
      </c>
      <c r="AV463" t="s">
        <v>4861</v>
      </c>
      <c r="AW463" t="s">
        <v>132</v>
      </c>
      <c r="AX463" t="s">
        <v>4857</v>
      </c>
      <c r="AY463" t="s">
        <v>4862</v>
      </c>
      <c r="AZ463" t="s">
        <v>4863</v>
      </c>
      <c r="BA463" t="s">
        <v>132</v>
      </c>
      <c r="BB463" t="s">
        <v>4857</v>
      </c>
      <c r="BC463" t="s">
        <v>4856</v>
      </c>
      <c r="BD463">
        <v>22680677</v>
      </c>
      <c r="BE463" t="s">
        <v>132</v>
      </c>
      <c r="BF463" t="s">
        <v>4857</v>
      </c>
      <c r="BG463" t="s">
        <v>4860</v>
      </c>
      <c r="BJ463" t="s">
        <v>184</v>
      </c>
      <c r="BN463" t="s">
        <v>4864</v>
      </c>
    </row>
    <row r="464" spans="1:68">
      <c r="A464">
        <v>440</v>
      </c>
      <c r="B464" t="s">
        <v>4836</v>
      </c>
      <c r="C464" t="s">
        <v>4837</v>
      </c>
      <c r="D464" t="s">
        <v>4865</v>
      </c>
      <c r="E464" t="s">
        <v>4866</v>
      </c>
      <c r="F464" t="s">
        <v>126</v>
      </c>
      <c r="G464" t="s">
        <v>126</v>
      </c>
      <c r="H464" t="s">
        <v>126</v>
      </c>
      <c r="I464" t="s">
        <v>126</v>
      </c>
      <c r="J464" t="s">
        <v>126</v>
      </c>
      <c r="K464" t="s">
        <v>126</v>
      </c>
      <c r="L464" t="s">
        <v>126</v>
      </c>
      <c r="M464" t="s">
        <v>126</v>
      </c>
      <c r="O464" t="s">
        <v>126</v>
      </c>
      <c r="P464" t="s">
        <v>126</v>
      </c>
      <c r="Q464" t="s">
        <v>126</v>
      </c>
      <c r="R464" t="s">
        <v>126</v>
      </c>
      <c r="S464" t="s">
        <v>126</v>
      </c>
      <c r="T464" t="s">
        <v>126</v>
      </c>
      <c r="U464" t="s">
        <v>126</v>
      </c>
      <c r="V464" t="s">
        <v>126</v>
      </c>
      <c r="W464" t="s">
        <v>126</v>
      </c>
      <c r="X464" t="s">
        <v>126</v>
      </c>
      <c r="Y464" t="s">
        <v>126</v>
      </c>
      <c r="Z464" t="s">
        <v>126</v>
      </c>
      <c r="AA464" t="s">
        <v>126</v>
      </c>
      <c r="AB464" t="s">
        <v>126</v>
      </c>
      <c r="AC464" t="s">
        <v>127</v>
      </c>
      <c r="AF464" t="s">
        <v>126</v>
      </c>
      <c r="AG464">
        <v>592</v>
      </c>
      <c r="AH464">
        <v>519</v>
      </c>
      <c r="AI464">
        <v>906</v>
      </c>
      <c r="AJ464" t="s">
        <v>4867</v>
      </c>
      <c r="AK464" t="s">
        <v>4868</v>
      </c>
      <c r="AL464">
        <v>17581</v>
      </c>
      <c r="AM464">
        <v>553939</v>
      </c>
      <c r="AN464">
        <v>22680647</v>
      </c>
      <c r="AO464">
        <v>70543</v>
      </c>
      <c r="AP464">
        <v>5228995</v>
      </c>
      <c r="AQ464">
        <v>10224</v>
      </c>
      <c r="AR464" t="s">
        <v>130</v>
      </c>
      <c r="AS464" t="s">
        <v>4866</v>
      </c>
      <c r="AT464" t="s">
        <v>4865</v>
      </c>
      <c r="AU464">
        <v>10403</v>
      </c>
      <c r="AV464" t="s">
        <v>4869</v>
      </c>
      <c r="AW464" t="s">
        <v>132</v>
      </c>
      <c r="AX464" t="s">
        <v>4866</v>
      </c>
      <c r="AY464" t="s">
        <v>4865</v>
      </c>
      <c r="AZ464" t="s">
        <v>4870</v>
      </c>
      <c r="BA464" t="s">
        <v>132</v>
      </c>
      <c r="BB464" t="s">
        <v>4866</v>
      </c>
      <c r="BC464" t="s">
        <v>4865</v>
      </c>
      <c r="BD464">
        <v>22680647</v>
      </c>
      <c r="BE464" t="s">
        <v>132</v>
      </c>
      <c r="BF464" t="s">
        <v>4866</v>
      </c>
      <c r="BG464" t="s">
        <v>4865</v>
      </c>
      <c r="BJ464" t="s">
        <v>4871</v>
      </c>
      <c r="BM464" t="s">
        <v>4872</v>
      </c>
      <c r="BN464" t="s">
        <v>4873</v>
      </c>
    </row>
    <row r="465" spans="1:68">
      <c r="A465">
        <v>441</v>
      </c>
      <c r="B465" t="s">
        <v>4836</v>
      </c>
      <c r="C465" t="s">
        <v>4837</v>
      </c>
      <c r="D465" t="s">
        <v>4874</v>
      </c>
      <c r="E465" t="s">
        <v>4875</v>
      </c>
      <c r="F465" t="s">
        <v>126</v>
      </c>
      <c r="G465" t="s">
        <v>126</v>
      </c>
      <c r="H465" t="s">
        <v>126</v>
      </c>
      <c r="I465" t="s">
        <v>126</v>
      </c>
      <c r="J465" t="s">
        <v>126</v>
      </c>
      <c r="K465" t="s">
        <v>126</v>
      </c>
      <c r="L465" t="s">
        <v>126</v>
      </c>
      <c r="M465" t="s">
        <v>126</v>
      </c>
      <c r="O465" t="s">
        <v>126</v>
      </c>
      <c r="P465" t="s">
        <v>126</v>
      </c>
      <c r="Q465" t="s">
        <v>126</v>
      </c>
      <c r="R465" t="s">
        <v>126</v>
      </c>
      <c r="S465" t="s">
        <v>126</v>
      </c>
      <c r="T465" t="s">
        <v>126</v>
      </c>
      <c r="U465" t="s">
        <v>126</v>
      </c>
      <c r="V465" t="s">
        <v>126</v>
      </c>
      <c r="W465" t="s">
        <v>126</v>
      </c>
      <c r="X465" t="s">
        <v>126</v>
      </c>
      <c r="Y465" t="s">
        <v>126</v>
      </c>
      <c r="Z465" t="s">
        <v>126</v>
      </c>
      <c r="AA465" t="s">
        <v>126</v>
      </c>
      <c r="AB465" t="s">
        <v>126</v>
      </c>
      <c r="AC465" t="s">
        <v>127</v>
      </c>
      <c r="AF465" t="s">
        <v>126</v>
      </c>
      <c r="AG465">
        <v>589</v>
      </c>
      <c r="AH465">
        <v>520</v>
      </c>
      <c r="AI465">
        <v>1132</v>
      </c>
      <c r="AJ465" t="s">
        <v>4876</v>
      </c>
      <c r="AK465" t="s">
        <v>4877</v>
      </c>
      <c r="AL465">
        <v>17562</v>
      </c>
      <c r="AM465">
        <v>553937</v>
      </c>
      <c r="AN465">
        <v>22680638</v>
      </c>
      <c r="AO465">
        <v>70541</v>
      </c>
      <c r="AP465">
        <v>5228981</v>
      </c>
      <c r="AQ465">
        <v>10227</v>
      </c>
      <c r="AR465" t="s">
        <v>130</v>
      </c>
      <c r="AS465" t="s">
        <v>4875</v>
      </c>
      <c r="AT465" t="s">
        <v>4874</v>
      </c>
      <c r="AU465">
        <v>10406</v>
      </c>
      <c r="AV465" t="s">
        <v>4878</v>
      </c>
      <c r="AW465" t="s">
        <v>132</v>
      </c>
      <c r="AX465" t="s">
        <v>4875</v>
      </c>
      <c r="AY465" t="s">
        <v>4874</v>
      </c>
      <c r="AZ465" t="s">
        <v>4879</v>
      </c>
      <c r="BA465" t="s">
        <v>132</v>
      </c>
      <c r="BB465" t="s">
        <v>4875</v>
      </c>
      <c r="BC465" t="s">
        <v>4874</v>
      </c>
      <c r="BD465">
        <v>22680638</v>
      </c>
      <c r="BE465" t="s">
        <v>132</v>
      </c>
      <c r="BF465" t="s">
        <v>4875</v>
      </c>
      <c r="BG465" t="s">
        <v>4874</v>
      </c>
      <c r="BJ465" t="s">
        <v>4712</v>
      </c>
      <c r="BN465" t="s">
        <v>4880</v>
      </c>
    </row>
    <row r="466" spans="1:68">
      <c r="A466">
        <v>441.1</v>
      </c>
      <c r="B466" t="s">
        <v>4836</v>
      </c>
      <c r="C466" t="s">
        <v>4837</v>
      </c>
      <c r="D466" t="s">
        <v>4881</v>
      </c>
      <c r="E466" t="s">
        <v>4882</v>
      </c>
      <c r="F466" t="s">
        <v>126</v>
      </c>
      <c r="G466" t="s">
        <v>126</v>
      </c>
      <c r="H466" t="s">
        <v>126</v>
      </c>
      <c r="I466" t="s">
        <v>126</v>
      </c>
      <c r="J466" t="s">
        <v>126</v>
      </c>
      <c r="K466" t="s">
        <v>126</v>
      </c>
      <c r="L466" t="s">
        <v>126</v>
      </c>
      <c r="M466" t="s">
        <v>126</v>
      </c>
      <c r="O466" t="s">
        <v>126</v>
      </c>
      <c r="P466" t="s">
        <v>126</v>
      </c>
      <c r="Q466" t="s">
        <v>126</v>
      </c>
      <c r="R466" t="s">
        <v>126</v>
      </c>
      <c r="S466" t="s">
        <v>126</v>
      </c>
      <c r="T466" t="s">
        <v>126</v>
      </c>
      <c r="U466" t="s">
        <v>126</v>
      </c>
      <c r="V466" t="s">
        <v>126</v>
      </c>
      <c r="W466" t="s">
        <v>126</v>
      </c>
      <c r="X466" t="s">
        <v>126</v>
      </c>
      <c r="Y466" t="s">
        <v>126</v>
      </c>
      <c r="Z466" t="s">
        <v>126</v>
      </c>
      <c r="AA466" t="s">
        <v>126</v>
      </c>
      <c r="AB466" t="s">
        <v>126</v>
      </c>
      <c r="AC466" t="s">
        <v>127</v>
      </c>
      <c r="AF466" t="s">
        <v>126</v>
      </c>
      <c r="AG466">
        <v>587</v>
      </c>
      <c r="AH466">
        <v>521</v>
      </c>
      <c r="AJ466" t="s">
        <v>4883</v>
      </c>
      <c r="BN466" t="s">
        <v>4885</v>
      </c>
    </row>
    <row r="467" spans="1:68">
      <c r="A467">
        <v>441.2</v>
      </c>
      <c r="B467" t="s">
        <v>4836</v>
      </c>
      <c r="C467" t="s">
        <v>4837</v>
      </c>
      <c r="D467" t="s">
        <v>4881</v>
      </c>
      <c r="E467" t="s">
        <v>4882</v>
      </c>
      <c r="F467" t="s">
        <v>126</v>
      </c>
      <c r="G467" t="s">
        <v>126</v>
      </c>
      <c r="H467" t="s">
        <v>126</v>
      </c>
      <c r="I467" t="s">
        <v>126</v>
      </c>
      <c r="J467" t="s">
        <v>126</v>
      </c>
      <c r="K467" t="s">
        <v>126</v>
      </c>
      <c r="L467" t="s">
        <v>126</v>
      </c>
      <c r="M467" t="s">
        <v>126</v>
      </c>
      <c r="O467" t="s">
        <v>126</v>
      </c>
      <c r="P467" t="s">
        <v>126</v>
      </c>
      <c r="Q467" t="s">
        <v>126</v>
      </c>
      <c r="R467" t="s">
        <v>126</v>
      </c>
      <c r="S467" t="s">
        <v>126</v>
      </c>
      <c r="T467" t="s">
        <v>126</v>
      </c>
      <c r="U467" t="s">
        <v>126</v>
      </c>
      <c r="V467" t="s">
        <v>126</v>
      </c>
      <c r="W467" t="s">
        <v>126</v>
      </c>
      <c r="X467" t="s">
        <v>126</v>
      </c>
      <c r="Y467" t="s">
        <v>126</v>
      </c>
      <c r="Z467" t="s">
        <v>126</v>
      </c>
      <c r="AA467" t="s">
        <v>126</v>
      </c>
      <c r="AB467" t="s">
        <v>126</v>
      </c>
      <c r="AI467">
        <v>442</v>
      </c>
      <c r="AJ467" t="s">
        <v>4886</v>
      </c>
      <c r="AK467" t="s">
        <v>4887</v>
      </c>
      <c r="AL467">
        <v>204526</v>
      </c>
      <c r="AM467">
        <v>553934</v>
      </c>
      <c r="AN467">
        <v>22680623</v>
      </c>
      <c r="AO467">
        <v>70538</v>
      </c>
      <c r="AP467">
        <v>5228985</v>
      </c>
      <c r="AQ467">
        <v>10234</v>
      </c>
      <c r="AR467" t="s">
        <v>130</v>
      </c>
      <c r="AS467" t="s">
        <v>4882</v>
      </c>
      <c r="AT467" t="s">
        <v>4881</v>
      </c>
      <c r="AU467">
        <v>10413</v>
      </c>
      <c r="AV467" t="s">
        <v>4888</v>
      </c>
      <c r="AW467" t="s">
        <v>132</v>
      </c>
      <c r="AX467" t="s">
        <v>4882</v>
      </c>
      <c r="AY467" t="s">
        <v>4881</v>
      </c>
      <c r="AZ467" t="s">
        <v>4884</v>
      </c>
      <c r="BA467" t="s">
        <v>132</v>
      </c>
      <c r="BB467" t="s">
        <v>4882</v>
      </c>
      <c r="BC467" t="s">
        <v>4881</v>
      </c>
      <c r="BD467">
        <v>22680623</v>
      </c>
      <c r="BE467" t="s">
        <v>132</v>
      </c>
      <c r="BF467" t="s">
        <v>4882</v>
      </c>
      <c r="BG467" t="s">
        <v>4881</v>
      </c>
      <c r="BJ467" t="s">
        <v>184</v>
      </c>
      <c r="BN467" t="s">
        <v>4889</v>
      </c>
      <c r="BO467" t="s">
        <v>4890</v>
      </c>
    </row>
    <row r="468" spans="1:68">
      <c r="A468">
        <v>441.3</v>
      </c>
      <c r="B468" t="s">
        <v>4836</v>
      </c>
      <c r="C468" t="s">
        <v>4837</v>
      </c>
      <c r="D468" t="s">
        <v>4891</v>
      </c>
      <c r="E468" t="s">
        <v>4892</v>
      </c>
      <c r="F468" t="s">
        <v>126</v>
      </c>
      <c r="G468" t="s">
        <v>126</v>
      </c>
      <c r="H468" t="s">
        <v>126</v>
      </c>
      <c r="I468" t="s">
        <v>126</v>
      </c>
      <c r="J468" t="s">
        <v>126</v>
      </c>
      <c r="K468" t="s">
        <v>126</v>
      </c>
      <c r="L468" t="s">
        <v>126</v>
      </c>
      <c r="M468" t="s">
        <v>126</v>
      </c>
      <c r="O468" t="s">
        <v>126</v>
      </c>
      <c r="P468" t="s">
        <v>126</v>
      </c>
      <c r="Q468" t="s">
        <v>126</v>
      </c>
      <c r="R468" t="s">
        <v>126</v>
      </c>
      <c r="S468" t="s">
        <v>126</v>
      </c>
      <c r="T468" t="s">
        <v>126</v>
      </c>
      <c r="U468" t="s">
        <v>126</v>
      </c>
      <c r="V468" t="s">
        <v>126</v>
      </c>
      <c r="W468" t="s">
        <v>126</v>
      </c>
      <c r="X468" t="s">
        <v>126</v>
      </c>
      <c r="Y468" t="s">
        <v>126</v>
      </c>
      <c r="Z468" t="s">
        <v>126</v>
      </c>
      <c r="AA468" t="s">
        <v>126</v>
      </c>
      <c r="AB468" t="s">
        <v>126</v>
      </c>
      <c r="AC468" t="s">
        <v>4270</v>
      </c>
      <c r="AF468" t="s">
        <v>126</v>
      </c>
      <c r="AI468">
        <v>1350</v>
      </c>
      <c r="AJ468" t="s">
        <v>4893</v>
      </c>
      <c r="AK468" t="s">
        <v>4894</v>
      </c>
      <c r="AL468">
        <v>144674</v>
      </c>
      <c r="AM468">
        <v>553935</v>
      </c>
      <c r="AO468">
        <v>70539</v>
      </c>
      <c r="AP468">
        <v>5228973</v>
      </c>
      <c r="AQ468">
        <v>10231</v>
      </c>
      <c r="AR468" t="s">
        <v>130</v>
      </c>
      <c r="AS468" t="s">
        <v>4895</v>
      </c>
      <c r="AT468" t="s">
        <v>4891</v>
      </c>
      <c r="AU468">
        <v>10410</v>
      </c>
      <c r="AV468" t="s">
        <v>4896</v>
      </c>
      <c r="AW468" t="s">
        <v>132</v>
      </c>
      <c r="AX468" t="s">
        <v>4895</v>
      </c>
      <c r="AY468" t="s">
        <v>4891</v>
      </c>
      <c r="AZ468" t="s">
        <v>4897</v>
      </c>
      <c r="BA468" t="s">
        <v>450</v>
      </c>
      <c r="BB468" t="s">
        <v>4898</v>
      </c>
      <c r="BC468" t="s">
        <v>4881</v>
      </c>
      <c r="BD468">
        <v>22680629</v>
      </c>
      <c r="BE468" t="s">
        <v>132</v>
      </c>
      <c r="BF468" t="s">
        <v>4895</v>
      </c>
      <c r="BG468">
        <v>0</v>
      </c>
      <c r="BJ468" t="s">
        <v>4712</v>
      </c>
      <c r="BN468" t="s">
        <v>4899</v>
      </c>
    </row>
    <row r="469" spans="1:68">
      <c r="A469">
        <v>442</v>
      </c>
      <c r="B469" t="s">
        <v>4836</v>
      </c>
      <c r="C469" t="s">
        <v>4837</v>
      </c>
      <c r="D469" t="s">
        <v>4900</v>
      </c>
      <c r="E469" t="s">
        <v>4901</v>
      </c>
      <c r="F469" t="s">
        <v>126</v>
      </c>
      <c r="G469" t="s">
        <v>126</v>
      </c>
      <c r="H469" t="s">
        <v>126</v>
      </c>
      <c r="I469" t="s">
        <v>126</v>
      </c>
      <c r="J469" t="s">
        <v>126</v>
      </c>
      <c r="K469" t="s">
        <v>126</v>
      </c>
      <c r="L469" t="s">
        <v>126</v>
      </c>
      <c r="M469" t="s">
        <v>126</v>
      </c>
      <c r="O469" t="s">
        <v>126</v>
      </c>
      <c r="P469" t="s">
        <v>126</v>
      </c>
      <c r="Q469" t="s">
        <v>126</v>
      </c>
      <c r="R469" t="s">
        <v>126</v>
      </c>
      <c r="S469" t="s">
        <v>126</v>
      </c>
      <c r="T469" t="s">
        <v>126</v>
      </c>
      <c r="U469" t="s">
        <v>126</v>
      </c>
      <c r="V469" t="s">
        <v>126</v>
      </c>
      <c r="W469" t="s">
        <v>126</v>
      </c>
      <c r="X469" t="s">
        <v>126</v>
      </c>
      <c r="Y469" t="s">
        <v>126</v>
      </c>
      <c r="Z469" t="s">
        <v>126</v>
      </c>
      <c r="AA469" t="s">
        <v>126</v>
      </c>
      <c r="AB469" t="s">
        <v>126</v>
      </c>
      <c r="AC469" t="s">
        <v>127</v>
      </c>
      <c r="AF469" t="s">
        <v>126</v>
      </c>
      <c r="AG469">
        <v>585</v>
      </c>
      <c r="AH469">
        <v>522</v>
      </c>
      <c r="AI469">
        <v>441</v>
      </c>
      <c r="AJ469" t="s">
        <v>4902</v>
      </c>
      <c r="AK469" t="s">
        <v>4903</v>
      </c>
      <c r="AL469">
        <v>17556</v>
      </c>
      <c r="AM469">
        <v>553931</v>
      </c>
      <c r="AN469">
        <v>22680612</v>
      </c>
      <c r="AP469">
        <v>5228977</v>
      </c>
      <c r="AQ469">
        <v>10244</v>
      </c>
      <c r="AR469" t="s">
        <v>130</v>
      </c>
      <c r="AS469" t="s">
        <v>4901</v>
      </c>
      <c r="AT469" t="s">
        <v>4900</v>
      </c>
      <c r="AU469">
        <v>10423</v>
      </c>
      <c r="AV469" t="s">
        <v>4904</v>
      </c>
      <c r="AW469" t="s">
        <v>132</v>
      </c>
      <c r="AX469" t="s">
        <v>4901</v>
      </c>
      <c r="AY469" t="s">
        <v>4900</v>
      </c>
      <c r="AZ469" t="s">
        <v>4905</v>
      </c>
      <c r="BA469" t="s">
        <v>132</v>
      </c>
      <c r="BB469" t="s">
        <v>4901</v>
      </c>
      <c r="BC469" t="s">
        <v>4900</v>
      </c>
      <c r="BD469">
        <v>22680612</v>
      </c>
      <c r="BE469" t="s">
        <v>132</v>
      </c>
      <c r="BF469" t="s">
        <v>4901</v>
      </c>
      <c r="BG469" t="s">
        <v>4900</v>
      </c>
      <c r="BJ469" t="s">
        <v>4906</v>
      </c>
      <c r="BL469" t="s">
        <v>4907</v>
      </c>
      <c r="BM469" t="s">
        <v>4908</v>
      </c>
      <c r="BN469" t="s">
        <v>4909</v>
      </c>
    </row>
    <row r="470" spans="1:68">
      <c r="A470">
        <v>443</v>
      </c>
      <c r="B470" t="s">
        <v>4836</v>
      </c>
      <c r="C470" t="s">
        <v>4837</v>
      </c>
      <c r="D470" t="s">
        <v>4910</v>
      </c>
      <c r="E470" t="s">
        <v>4911</v>
      </c>
      <c r="F470" t="s">
        <v>126</v>
      </c>
      <c r="G470" t="s">
        <v>126</v>
      </c>
      <c r="H470" t="s">
        <v>126</v>
      </c>
      <c r="I470" t="s">
        <v>126</v>
      </c>
      <c r="J470" t="s">
        <v>126</v>
      </c>
      <c r="K470" t="s">
        <v>126</v>
      </c>
      <c r="L470" t="s">
        <v>126</v>
      </c>
      <c r="M470" t="s">
        <v>126</v>
      </c>
      <c r="O470" t="s">
        <v>126</v>
      </c>
      <c r="P470" t="s">
        <v>126</v>
      </c>
      <c r="Q470" t="s">
        <v>126</v>
      </c>
      <c r="R470" t="s">
        <v>126</v>
      </c>
      <c r="S470" t="s">
        <v>126</v>
      </c>
      <c r="T470" t="s">
        <v>126</v>
      </c>
      <c r="U470" t="s">
        <v>126</v>
      </c>
      <c r="V470" t="s">
        <v>126</v>
      </c>
      <c r="W470" t="s">
        <v>126</v>
      </c>
      <c r="X470" t="s">
        <v>126</v>
      </c>
      <c r="Y470" t="s">
        <v>126</v>
      </c>
      <c r="Z470" t="s">
        <v>126</v>
      </c>
      <c r="AA470" t="s">
        <v>126</v>
      </c>
      <c r="AB470" t="s">
        <v>126</v>
      </c>
      <c r="AC470" t="s">
        <v>127</v>
      </c>
      <c r="AF470" t="s">
        <v>126</v>
      </c>
      <c r="AG470">
        <v>586</v>
      </c>
      <c r="AH470">
        <v>523</v>
      </c>
      <c r="AI470">
        <v>440</v>
      </c>
      <c r="AJ470" t="s">
        <v>4912</v>
      </c>
      <c r="AK470" t="s">
        <v>4913</v>
      </c>
      <c r="AL470">
        <v>17570</v>
      </c>
      <c r="AM470">
        <v>553932</v>
      </c>
      <c r="AN470">
        <v>22680616</v>
      </c>
      <c r="AO470">
        <v>70536</v>
      </c>
      <c r="AP470">
        <v>5228976</v>
      </c>
      <c r="AQ470">
        <v>10247</v>
      </c>
      <c r="AR470" t="s">
        <v>130</v>
      </c>
      <c r="AS470" t="s">
        <v>4911</v>
      </c>
      <c r="AT470" t="s">
        <v>4910</v>
      </c>
      <c r="AU470">
        <v>10428</v>
      </c>
      <c r="AV470" t="s">
        <v>4914</v>
      </c>
      <c r="AW470" t="s">
        <v>132</v>
      </c>
      <c r="AX470" t="s">
        <v>4911</v>
      </c>
      <c r="AY470" t="s">
        <v>4910</v>
      </c>
      <c r="AZ470" t="s">
        <v>4915</v>
      </c>
      <c r="BA470" t="s">
        <v>132</v>
      </c>
      <c r="BB470" t="s">
        <v>4911</v>
      </c>
      <c r="BC470" t="s">
        <v>4910</v>
      </c>
      <c r="BD470">
        <v>22680616</v>
      </c>
      <c r="BE470" t="s">
        <v>132</v>
      </c>
      <c r="BF470" t="s">
        <v>4911</v>
      </c>
      <c r="BG470" t="s">
        <v>4910</v>
      </c>
      <c r="BJ470" t="s">
        <v>184</v>
      </c>
      <c r="BL470" t="s">
        <v>4916</v>
      </c>
      <c r="BM470" t="s">
        <v>4247</v>
      </c>
      <c r="BN470" t="s">
        <v>4917</v>
      </c>
    </row>
    <row r="471" spans="1:68">
      <c r="A471">
        <v>444</v>
      </c>
      <c r="B471" t="s">
        <v>4918</v>
      </c>
      <c r="C471" t="s">
        <v>4919</v>
      </c>
      <c r="D471" t="s">
        <v>4920</v>
      </c>
      <c r="E471" t="s">
        <v>4921</v>
      </c>
      <c r="F471" t="s">
        <v>126</v>
      </c>
      <c r="G471" t="s">
        <v>126</v>
      </c>
      <c r="H471" t="s">
        <v>126</v>
      </c>
      <c r="I471" t="s">
        <v>126</v>
      </c>
      <c r="J471" t="s">
        <v>126</v>
      </c>
      <c r="K471" t="s">
        <v>126</v>
      </c>
      <c r="L471" t="s">
        <v>126</v>
      </c>
      <c r="M471" t="s">
        <v>126</v>
      </c>
      <c r="O471" t="s">
        <v>126</v>
      </c>
      <c r="P471" t="s">
        <v>126</v>
      </c>
      <c r="Q471" t="b">
        <v>1</v>
      </c>
      <c r="R471" t="s">
        <v>126</v>
      </c>
      <c r="S471" t="s">
        <v>126</v>
      </c>
      <c r="T471" t="s">
        <v>126</v>
      </c>
      <c r="U471" t="s">
        <v>126</v>
      </c>
      <c r="V471" t="s">
        <v>126</v>
      </c>
      <c r="W471" t="s">
        <v>126</v>
      </c>
      <c r="X471" t="s">
        <v>126</v>
      </c>
      <c r="Y471" t="s">
        <v>126</v>
      </c>
      <c r="Z471" t="s">
        <v>126</v>
      </c>
      <c r="AA471" t="s">
        <v>126</v>
      </c>
      <c r="AB471" t="s">
        <v>126</v>
      </c>
      <c r="AC471" t="s">
        <v>127</v>
      </c>
      <c r="AF471" t="s">
        <v>126</v>
      </c>
      <c r="AG471">
        <v>598</v>
      </c>
      <c r="AH471">
        <v>524</v>
      </c>
      <c r="AI471">
        <v>1402</v>
      </c>
      <c r="AJ471" t="s">
        <v>4922</v>
      </c>
      <c r="AK471" t="s">
        <v>4923</v>
      </c>
      <c r="AL471">
        <v>18448</v>
      </c>
      <c r="AM471">
        <v>178150</v>
      </c>
      <c r="AN471">
        <v>22680683</v>
      </c>
      <c r="AO471">
        <v>39</v>
      </c>
      <c r="AP471">
        <v>2478153</v>
      </c>
      <c r="AQ471">
        <v>10253</v>
      </c>
      <c r="AR471" t="s">
        <v>130</v>
      </c>
      <c r="AS471" t="s">
        <v>4921</v>
      </c>
      <c r="AT471" t="s">
        <v>4920</v>
      </c>
      <c r="AU471">
        <v>10432</v>
      </c>
      <c r="AV471" t="s">
        <v>4924</v>
      </c>
      <c r="AW471" t="s">
        <v>132</v>
      </c>
      <c r="AX471" t="s">
        <v>4921</v>
      </c>
      <c r="AY471" t="s">
        <v>4920</v>
      </c>
      <c r="AZ471" t="s">
        <v>4925</v>
      </c>
      <c r="BA471" t="s">
        <v>132</v>
      </c>
      <c r="BB471" t="s">
        <v>4921</v>
      </c>
      <c r="BC471" t="s">
        <v>4926</v>
      </c>
      <c r="BD471">
        <v>22680683</v>
      </c>
      <c r="BE471" t="s">
        <v>132</v>
      </c>
      <c r="BF471" t="s">
        <v>4921</v>
      </c>
      <c r="BG471" t="s">
        <v>4920</v>
      </c>
      <c r="BJ471" t="s">
        <v>279</v>
      </c>
      <c r="BK471" t="s">
        <v>2216</v>
      </c>
      <c r="BN471" t="s">
        <v>4927</v>
      </c>
      <c r="BO471" t="s">
        <v>263</v>
      </c>
    </row>
    <row r="472" spans="1:68">
      <c r="A472">
        <v>445</v>
      </c>
      <c r="B472" t="s">
        <v>4918</v>
      </c>
      <c r="C472" t="s">
        <v>4919</v>
      </c>
      <c r="D472" t="s">
        <v>4928</v>
      </c>
      <c r="E472" t="s">
        <v>4929</v>
      </c>
      <c r="F472" t="s">
        <v>126</v>
      </c>
      <c r="G472" t="s">
        <v>126</v>
      </c>
      <c r="H472" t="s">
        <v>126</v>
      </c>
      <c r="I472" t="s">
        <v>126</v>
      </c>
      <c r="J472" t="s">
        <v>126</v>
      </c>
      <c r="K472" t="s">
        <v>126</v>
      </c>
      <c r="L472" t="s">
        <v>126</v>
      </c>
      <c r="M472" t="s">
        <v>126</v>
      </c>
      <c r="O472" t="s">
        <v>126</v>
      </c>
      <c r="P472" t="s">
        <v>126</v>
      </c>
      <c r="Q472" t="s">
        <v>126</v>
      </c>
      <c r="R472" t="s">
        <v>126</v>
      </c>
      <c r="S472" t="s">
        <v>126</v>
      </c>
      <c r="T472" t="s">
        <v>126</v>
      </c>
      <c r="U472" t="s">
        <v>126</v>
      </c>
      <c r="V472" t="s">
        <v>126</v>
      </c>
      <c r="W472" t="s">
        <v>126</v>
      </c>
      <c r="X472" t="s">
        <v>126</v>
      </c>
      <c r="Y472" t="s">
        <v>126</v>
      </c>
      <c r="Z472" t="s">
        <v>126</v>
      </c>
      <c r="AA472" t="s">
        <v>126</v>
      </c>
      <c r="AB472" t="s">
        <v>126</v>
      </c>
      <c r="AC472" t="s">
        <v>127</v>
      </c>
      <c r="AF472" t="s">
        <v>126</v>
      </c>
      <c r="AG472">
        <v>599</v>
      </c>
      <c r="AH472">
        <v>525</v>
      </c>
      <c r="AI472">
        <v>453</v>
      </c>
      <c r="AJ472" t="s">
        <v>4930</v>
      </c>
      <c r="AK472" t="s">
        <v>4931</v>
      </c>
      <c r="AL472">
        <v>18455</v>
      </c>
      <c r="AM472">
        <v>553947</v>
      </c>
      <c r="AN472">
        <v>22680689</v>
      </c>
      <c r="AP472">
        <v>2478160</v>
      </c>
      <c r="AQ472">
        <v>10260</v>
      </c>
      <c r="AR472" t="s">
        <v>130</v>
      </c>
      <c r="AS472" t="s">
        <v>4929</v>
      </c>
      <c r="AT472" t="s">
        <v>4928</v>
      </c>
      <c r="AU472">
        <v>10437</v>
      </c>
      <c r="AV472" t="s">
        <v>4932</v>
      </c>
      <c r="AW472" t="s">
        <v>132</v>
      </c>
      <c r="AX472" t="s">
        <v>4929</v>
      </c>
      <c r="AY472" t="s">
        <v>4933</v>
      </c>
      <c r="AZ472" t="s">
        <v>4934</v>
      </c>
      <c r="BA472" t="s">
        <v>132</v>
      </c>
      <c r="BB472" t="s">
        <v>4929</v>
      </c>
      <c r="BC472" t="s">
        <v>4935</v>
      </c>
      <c r="BD472">
        <v>22680689</v>
      </c>
      <c r="BE472" t="s">
        <v>132</v>
      </c>
      <c r="BF472" t="s">
        <v>4929</v>
      </c>
      <c r="BG472" t="s">
        <v>4933</v>
      </c>
      <c r="BJ472" t="s">
        <v>184</v>
      </c>
      <c r="BN472" t="s">
        <v>4936</v>
      </c>
      <c r="BP472" t="s">
        <v>4937</v>
      </c>
    </row>
    <row r="473" spans="1:68">
      <c r="A473">
        <v>446</v>
      </c>
      <c r="B473" t="s">
        <v>4918</v>
      </c>
      <c r="C473" t="s">
        <v>4919</v>
      </c>
      <c r="D473" t="s">
        <v>4938</v>
      </c>
      <c r="E473" t="s">
        <v>4939</v>
      </c>
      <c r="F473" t="s">
        <v>126</v>
      </c>
      <c r="G473" t="s">
        <v>126</v>
      </c>
      <c r="H473" t="s">
        <v>126</v>
      </c>
      <c r="I473" t="s">
        <v>126</v>
      </c>
      <c r="J473" t="s">
        <v>126</v>
      </c>
      <c r="K473" t="s">
        <v>126</v>
      </c>
      <c r="L473" t="s">
        <v>126</v>
      </c>
      <c r="M473" t="s">
        <v>126</v>
      </c>
      <c r="O473" t="s">
        <v>126</v>
      </c>
      <c r="P473" t="s">
        <v>126</v>
      </c>
      <c r="Q473" t="s">
        <v>126</v>
      </c>
      <c r="R473" t="s">
        <v>126</v>
      </c>
      <c r="S473" t="s">
        <v>126</v>
      </c>
      <c r="T473" t="s">
        <v>126</v>
      </c>
      <c r="U473" t="s">
        <v>126</v>
      </c>
      <c r="V473" t="s">
        <v>126</v>
      </c>
      <c r="W473" t="s">
        <v>126</v>
      </c>
      <c r="X473" t="s">
        <v>126</v>
      </c>
      <c r="Y473" t="s">
        <v>126</v>
      </c>
      <c r="Z473" t="s">
        <v>126</v>
      </c>
      <c r="AA473" t="s">
        <v>126</v>
      </c>
      <c r="AB473" t="s">
        <v>126</v>
      </c>
      <c r="AC473" t="s">
        <v>127</v>
      </c>
      <c r="AF473" t="s">
        <v>126</v>
      </c>
      <c r="AG473">
        <v>607</v>
      </c>
      <c r="AH473">
        <v>532</v>
      </c>
      <c r="AI473">
        <v>1188</v>
      </c>
      <c r="AJ473" t="s">
        <v>4940</v>
      </c>
      <c r="AK473" t="s">
        <v>4941</v>
      </c>
      <c r="AL473">
        <v>17630</v>
      </c>
      <c r="AM473">
        <v>554006</v>
      </c>
      <c r="AN473">
        <v>22680937</v>
      </c>
      <c r="AP473">
        <v>2478198</v>
      </c>
      <c r="AQ473">
        <v>10469</v>
      </c>
      <c r="AR473" t="s">
        <v>130</v>
      </c>
      <c r="AS473" t="s">
        <v>4942</v>
      </c>
      <c r="AT473" t="s">
        <v>4938</v>
      </c>
      <c r="AU473">
        <v>11094</v>
      </c>
      <c r="AV473" t="s">
        <v>4943</v>
      </c>
      <c r="AW473" t="s">
        <v>132</v>
      </c>
      <c r="AX473" t="s">
        <v>4942</v>
      </c>
      <c r="AY473" t="s">
        <v>4938</v>
      </c>
      <c r="AZ473" t="s">
        <v>4944</v>
      </c>
      <c r="BA473" t="s">
        <v>132</v>
      </c>
      <c r="BB473" t="s">
        <v>4942</v>
      </c>
      <c r="BC473" t="s">
        <v>4938</v>
      </c>
      <c r="BD473">
        <v>22680937</v>
      </c>
      <c r="BE473" t="s">
        <v>132</v>
      </c>
      <c r="BF473" t="s">
        <v>4942</v>
      </c>
      <c r="BG473" t="s">
        <v>4938</v>
      </c>
      <c r="BJ473" t="s">
        <v>4712</v>
      </c>
      <c r="BN473" t="s">
        <v>4945</v>
      </c>
    </row>
    <row r="474" spans="1:68">
      <c r="A474">
        <v>447</v>
      </c>
      <c r="B474" t="s">
        <v>4918</v>
      </c>
      <c r="C474" t="s">
        <v>4919</v>
      </c>
      <c r="D474" t="s">
        <v>4946</v>
      </c>
      <c r="E474" t="s">
        <v>4947</v>
      </c>
      <c r="F474" t="s">
        <v>126</v>
      </c>
      <c r="G474" t="s">
        <v>126</v>
      </c>
      <c r="H474" t="s">
        <v>126</v>
      </c>
      <c r="I474" t="s">
        <v>126</v>
      </c>
      <c r="J474" t="s">
        <v>126</v>
      </c>
      <c r="K474" t="s">
        <v>126</v>
      </c>
      <c r="L474" t="s">
        <v>126</v>
      </c>
      <c r="M474" t="s">
        <v>126</v>
      </c>
      <c r="O474" t="s">
        <v>126</v>
      </c>
      <c r="P474" t="s">
        <v>126</v>
      </c>
      <c r="Q474" t="s">
        <v>126</v>
      </c>
      <c r="R474" t="s">
        <v>126</v>
      </c>
      <c r="S474" t="s">
        <v>126</v>
      </c>
      <c r="T474" t="s">
        <v>126</v>
      </c>
      <c r="U474" t="s">
        <v>126</v>
      </c>
      <c r="V474" t="s">
        <v>126</v>
      </c>
      <c r="W474" t="s">
        <v>126</v>
      </c>
      <c r="X474" t="s">
        <v>126</v>
      </c>
      <c r="Y474" t="s">
        <v>126</v>
      </c>
      <c r="Z474" t="s">
        <v>126</v>
      </c>
      <c r="AA474" t="s">
        <v>126</v>
      </c>
      <c r="AB474" t="s">
        <v>126</v>
      </c>
      <c r="AC474" t="s">
        <v>127</v>
      </c>
      <c r="AF474" t="s">
        <v>126</v>
      </c>
      <c r="AG474">
        <v>608</v>
      </c>
      <c r="AH474">
        <v>533</v>
      </c>
      <c r="AI474">
        <v>1368</v>
      </c>
      <c r="AJ474" t="s">
        <v>4948</v>
      </c>
      <c r="AK474" t="s">
        <v>4949</v>
      </c>
      <c r="AL474">
        <v>17606</v>
      </c>
      <c r="AM474">
        <v>554007</v>
      </c>
      <c r="AN474">
        <v>22680941</v>
      </c>
      <c r="AP474">
        <v>2478186</v>
      </c>
      <c r="AQ474">
        <v>10473</v>
      </c>
      <c r="AR474" t="s">
        <v>130</v>
      </c>
      <c r="AS474" t="s">
        <v>4950</v>
      </c>
      <c r="AT474" t="s">
        <v>4946</v>
      </c>
      <c r="AU474">
        <v>11091</v>
      </c>
      <c r="AV474" t="s">
        <v>4951</v>
      </c>
      <c r="AW474" t="s">
        <v>132</v>
      </c>
      <c r="AX474" t="s">
        <v>4950</v>
      </c>
      <c r="AY474" t="s">
        <v>4946</v>
      </c>
      <c r="AZ474" t="s">
        <v>4952</v>
      </c>
      <c r="BA474" t="s">
        <v>132</v>
      </c>
      <c r="BB474" t="s">
        <v>4950</v>
      </c>
      <c r="BC474" t="s">
        <v>4946</v>
      </c>
      <c r="BD474">
        <v>22680941</v>
      </c>
      <c r="BE474" t="s">
        <v>132</v>
      </c>
      <c r="BF474" t="s">
        <v>4950</v>
      </c>
      <c r="BG474" t="s">
        <v>4946</v>
      </c>
      <c r="BJ474" t="s">
        <v>4712</v>
      </c>
      <c r="BN474" t="s">
        <v>4953</v>
      </c>
    </row>
    <row r="475" spans="1:68">
      <c r="A475">
        <v>448</v>
      </c>
      <c r="B475" t="s">
        <v>4918</v>
      </c>
      <c r="C475" t="s">
        <v>4919</v>
      </c>
      <c r="D475" t="s">
        <v>4954</v>
      </c>
      <c r="E475" t="s">
        <v>4955</v>
      </c>
      <c r="F475" t="s">
        <v>126</v>
      </c>
      <c r="H475" t="s">
        <v>126</v>
      </c>
      <c r="I475" t="s">
        <v>126</v>
      </c>
      <c r="J475" t="s">
        <v>126</v>
      </c>
      <c r="K475" t="s">
        <v>126</v>
      </c>
      <c r="L475" t="s">
        <v>126</v>
      </c>
      <c r="M475" t="s">
        <v>126</v>
      </c>
      <c r="O475" t="s">
        <v>126</v>
      </c>
      <c r="P475" t="s">
        <v>126</v>
      </c>
      <c r="Q475" t="s">
        <v>126</v>
      </c>
      <c r="R475" t="s">
        <v>126</v>
      </c>
      <c r="S475" t="s">
        <v>126</v>
      </c>
      <c r="T475" t="s">
        <v>126</v>
      </c>
      <c r="U475" t="s">
        <v>126</v>
      </c>
      <c r="V475" t="s">
        <v>126</v>
      </c>
      <c r="W475" t="s">
        <v>126</v>
      </c>
      <c r="X475" t="s">
        <v>126</v>
      </c>
      <c r="Y475" t="s">
        <v>126</v>
      </c>
      <c r="Z475" t="s">
        <v>126</v>
      </c>
      <c r="AA475" t="s">
        <v>126</v>
      </c>
      <c r="AB475" t="s">
        <v>126</v>
      </c>
      <c r="AC475" t="s">
        <v>127</v>
      </c>
      <c r="AF475" t="s">
        <v>126</v>
      </c>
      <c r="AG475">
        <v>601</v>
      </c>
      <c r="AH475">
        <v>526</v>
      </c>
      <c r="AI475">
        <v>1372</v>
      </c>
      <c r="AJ475" t="s">
        <v>4956</v>
      </c>
      <c r="AK475" t="s">
        <v>4957</v>
      </c>
      <c r="AL475">
        <v>17634</v>
      </c>
      <c r="AM475">
        <v>553997</v>
      </c>
      <c r="AN475">
        <v>22680887</v>
      </c>
      <c r="AO475">
        <v>70610</v>
      </c>
      <c r="AP475">
        <v>2478195</v>
      </c>
      <c r="AQ475">
        <v>10447</v>
      </c>
      <c r="AR475" t="s">
        <v>130</v>
      </c>
      <c r="AS475" t="s">
        <v>4955</v>
      </c>
      <c r="AT475" t="s">
        <v>4954</v>
      </c>
      <c r="AU475">
        <v>11111</v>
      </c>
      <c r="AV475" t="s">
        <v>4958</v>
      </c>
      <c r="AW475" t="s">
        <v>132</v>
      </c>
      <c r="AX475" t="s">
        <v>4955</v>
      </c>
      <c r="AY475" t="s">
        <v>4954</v>
      </c>
      <c r="AZ475" t="s">
        <v>4959</v>
      </c>
      <c r="BA475" t="s">
        <v>132</v>
      </c>
      <c r="BB475" t="s">
        <v>4955</v>
      </c>
      <c r="BC475" t="s">
        <v>4954</v>
      </c>
      <c r="BD475">
        <v>22680887</v>
      </c>
      <c r="BE475" t="s">
        <v>132</v>
      </c>
      <c r="BF475" t="s">
        <v>4955</v>
      </c>
      <c r="BG475" t="s">
        <v>4954</v>
      </c>
      <c r="BJ475" t="s">
        <v>4960</v>
      </c>
      <c r="BN475" t="s">
        <v>4961</v>
      </c>
    </row>
    <row r="476" spans="1:68">
      <c r="A476">
        <v>449</v>
      </c>
      <c r="B476" t="s">
        <v>4918</v>
      </c>
      <c r="C476" t="s">
        <v>4919</v>
      </c>
      <c r="D476" t="s">
        <v>4962</v>
      </c>
      <c r="E476" t="s">
        <v>4963</v>
      </c>
      <c r="F476" t="s">
        <v>126</v>
      </c>
      <c r="H476" t="s">
        <v>126</v>
      </c>
      <c r="I476" t="s">
        <v>126</v>
      </c>
      <c r="J476" t="s">
        <v>126</v>
      </c>
      <c r="K476" t="s">
        <v>126</v>
      </c>
      <c r="L476" t="s">
        <v>126</v>
      </c>
      <c r="M476" t="s">
        <v>126</v>
      </c>
      <c r="O476" t="s">
        <v>126</v>
      </c>
      <c r="P476" t="s">
        <v>126</v>
      </c>
      <c r="Q476" t="s">
        <v>126</v>
      </c>
      <c r="R476" t="s">
        <v>126</v>
      </c>
      <c r="S476" t="s">
        <v>126</v>
      </c>
      <c r="T476" t="s">
        <v>126</v>
      </c>
      <c r="U476" t="s">
        <v>126</v>
      </c>
      <c r="V476" t="s">
        <v>126</v>
      </c>
      <c r="W476" t="s">
        <v>126</v>
      </c>
      <c r="X476" t="s">
        <v>126</v>
      </c>
      <c r="Y476" t="s">
        <v>126</v>
      </c>
      <c r="Z476" t="s">
        <v>126</v>
      </c>
      <c r="AA476" t="s">
        <v>126</v>
      </c>
      <c r="AB476" t="s">
        <v>126</v>
      </c>
      <c r="AC476" t="s">
        <v>127</v>
      </c>
      <c r="AF476" t="s">
        <v>126</v>
      </c>
      <c r="AG476">
        <v>603</v>
      </c>
      <c r="AH476">
        <v>527</v>
      </c>
      <c r="AI476">
        <v>447</v>
      </c>
      <c r="AJ476" t="s">
        <v>4964</v>
      </c>
      <c r="AK476" t="s">
        <v>4965</v>
      </c>
      <c r="AL476">
        <v>17619</v>
      </c>
      <c r="AM476">
        <v>554000</v>
      </c>
      <c r="AN476">
        <v>22680902</v>
      </c>
      <c r="AP476">
        <v>2478174</v>
      </c>
      <c r="AQ476">
        <v>10450</v>
      </c>
      <c r="AR476" t="s">
        <v>130</v>
      </c>
      <c r="AS476" t="s">
        <v>4963</v>
      </c>
      <c r="AT476" t="s">
        <v>4962</v>
      </c>
      <c r="AU476">
        <v>11122</v>
      </c>
      <c r="AV476" t="s">
        <v>4966</v>
      </c>
      <c r="AW476" t="s">
        <v>132</v>
      </c>
      <c r="AX476" t="s">
        <v>4963</v>
      </c>
      <c r="AY476" t="s">
        <v>4962</v>
      </c>
      <c r="AZ476" t="s">
        <v>4967</v>
      </c>
      <c r="BA476" t="s">
        <v>132</v>
      </c>
      <c r="BB476" t="s">
        <v>4963</v>
      </c>
      <c r="BC476" t="s">
        <v>4962</v>
      </c>
      <c r="BD476">
        <v>22680902</v>
      </c>
      <c r="BE476" t="s">
        <v>132</v>
      </c>
      <c r="BF476" t="s">
        <v>4963</v>
      </c>
      <c r="BG476" t="s">
        <v>4962</v>
      </c>
      <c r="BJ476" t="s">
        <v>184</v>
      </c>
      <c r="BN476" t="s">
        <v>4968</v>
      </c>
    </row>
    <row r="477" spans="1:68">
      <c r="A477">
        <v>450</v>
      </c>
      <c r="B477" t="s">
        <v>4918</v>
      </c>
      <c r="C477" t="s">
        <v>4919</v>
      </c>
      <c r="D477" t="s">
        <v>4969</v>
      </c>
      <c r="E477" t="s">
        <v>4970</v>
      </c>
      <c r="F477" t="s">
        <v>126</v>
      </c>
      <c r="H477" t="s">
        <v>126</v>
      </c>
      <c r="I477" t="s">
        <v>126</v>
      </c>
      <c r="J477" t="s">
        <v>126</v>
      </c>
      <c r="K477" t="s">
        <v>126</v>
      </c>
      <c r="L477" t="s">
        <v>126</v>
      </c>
      <c r="M477" t="s">
        <v>126</v>
      </c>
      <c r="O477" t="s">
        <v>126</v>
      </c>
      <c r="P477" t="s">
        <v>126</v>
      </c>
      <c r="Q477" t="s">
        <v>126</v>
      </c>
      <c r="R477" t="s">
        <v>126</v>
      </c>
      <c r="S477" t="s">
        <v>126</v>
      </c>
      <c r="T477" t="s">
        <v>126</v>
      </c>
      <c r="U477" t="s">
        <v>126</v>
      </c>
      <c r="V477" t="s">
        <v>126</v>
      </c>
      <c r="W477" t="s">
        <v>126</v>
      </c>
      <c r="X477" t="s">
        <v>126</v>
      </c>
      <c r="Y477" t="s">
        <v>126</v>
      </c>
      <c r="Z477" t="s">
        <v>126</v>
      </c>
      <c r="AA477" t="s">
        <v>126</v>
      </c>
      <c r="AB477" t="s">
        <v>126</v>
      </c>
      <c r="AC477" t="s">
        <v>127</v>
      </c>
      <c r="AF477" t="s">
        <v>126</v>
      </c>
      <c r="AG477">
        <v>604</v>
      </c>
      <c r="AH477">
        <v>528</v>
      </c>
      <c r="AI477">
        <v>1366</v>
      </c>
      <c r="AJ477" t="s">
        <v>4971</v>
      </c>
      <c r="AK477" t="s">
        <v>4972</v>
      </c>
      <c r="AL477">
        <v>17615</v>
      </c>
      <c r="AM477">
        <v>554001</v>
      </c>
      <c r="AN477">
        <v>22680906</v>
      </c>
      <c r="AO477">
        <v>70614</v>
      </c>
      <c r="AP477">
        <v>2478194</v>
      </c>
      <c r="AQ477">
        <v>10457</v>
      </c>
      <c r="AR477" t="s">
        <v>130</v>
      </c>
      <c r="AS477" t="s">
        <v>4970</v>
      </c>
      <c r="AT477" t="s">
        <v>4969</v>
      </c>
      <c r="AU477">
        <v>11130</v>
      </c>
      <c r="AV477" t="s">
        <v>4973</v>
      </c>
      <c r="AW477" t="s">
        <v>132</v>
      </c>
      <c r="AX477" t="s">
        <v>4970</v>
      </c>
      <c r="AY477" t="s">
        <v>4969</v>
      </c>
      <c r="AZ477" t="s">
        <v>4974</v>
      </c>
      <c r="BA477" t="s">
        <v>132</v>
      </c>
      <c r="BB477" t="s">
        <v>4970</v>
      </c>
      <c r="BC477" t="s">
        <v>4969</v>
      </c>
      <c r="BD477">
        <v>22680906</v>
      </c>
      <c r="BE477" t="s">
        <v>132</v>
      </c>
      <c r="BF477" t="s">
        <v>4970</v>
      </c>
      <c r="BG477" t="s">
        <v>4969</v>
      </c>
      <c r="BJ477" t="s">
        <v>4975</v>
      </c>
      <c r="BL477" t="s">
        <v>4976</v>
      </c>
      <c r="BM477" t="s">
        <v>4977</v>
      </c>
      <c r="BN477" t="s">
        <v>4978</v>
      </c>
    </row>
    <row r="478" spans="1:68">
      <c r="A478">
        <v>451</v>
      </c>
      <c r="B478" t="s">
        <v>4918</v>
      </c>
      <c r="C478" t="s">
        <v>4919</v>
      </c>
      <c r="D478" t="s">
        <v>4979</v>
      </c>
      <c r="E478" t="s">
        <v>4980</v>
      </c>
      <c r="F478" t="s">
        <v>126</v>
      </c>
      <c r="H478" t="s">
        <v>126</v>
      </c>
      <c r="I478" t="s">
        <v>126</v>
      </c>
      <c r="J478" t="s">
        <v>126</v>
      </c>
      <c r="K478" t="s">
        <v>126</v>
      </c>
      <c r="L478" t="s">
        <v>126</v>
      </c>
      <c r="M478" t="s">
        <v>126</v>
      </c>
      <c r="O478" t="s">
        <v>126</v>
      </c>
      <c r="P478" t="s">
        <v>126</v>
      </c>
      <c r="Q478" t="s">
        <v>126</v>
      </c>
      <c r="R478" t="s">
        <v>126</v>
      </c>
      <c r="S478" t="s">
        <v>126</v>
      </c>
      <c r="T478" t="s">
        <v>126</v>
      </c>
      <c r="U478" t="s">
        <v>126</v>
      </c>
      <c r="V478" t="s">
        <v>126</v>
      </c>
      <c r="W478" t="s">
        <v>126</v>
      </c>
      <c r="X478" t="s">
        <v>126</v>
      </c>
      <c r="Y478" t="s">
        <v>126</v>
      </c>
      <c r="Z478" t="s">
        <v>126</v>
      </c>
      <c r="AA478" t="s">
        <v>126</v>
      </c>
      <c r="AB478" t="s">
        <v>126</v>
      </c>
      <c r="AC478" t="s">
        <v>127</v>
      </c>
      <c r="AF478" t="s">
        <v>126</v>
      </c>
      <c r="AG478">
        <v>605</v>
      </c>
      <c r="AH478">
        <v>529</v>
      </c>
      <c r="AI478">
        <v>449</v>
      </c>
      <c r="AJ478" t="s">
        <v>4981</v>
      </c>
      <c r="AK478" t="s">
        <v>4982</v>
      </c>
      <c r="AL478">
        <v>17610</v>
      </c>
      <c r="AM478">
        <v>554004</v>
      </c>
      <c r="AN478">
        <v>22680919</v>
      </c>
      <c r="AP478">
        <v>2478189</v>
      </c>
      <c r="AQ478">
        <v>10459</v>
      </c>
      <c r="AR478" t="s">
        <v>130</v>
      </c>
      <c r="AS478" t="s">
        <v>4980</v>
      </c>
      <c r="AT478" t="s">
        <v>4979</v>
      </c>
      <c r="AU478">
        <v>11105</v>
      </c>
      <c r="AV478" t="s">
        <v>4983</v>
      </c>
      <c r="AW478" t="s">
        <v>132</v>
      </c>
      <c r="AX478" t="s">
        <v>4980</v>
      </c>
      <c r="AY478" t="s">
        <v>4979</v>
      </c>
      <c r="AZ478" t="s">
        <v>4984</v>
      </c>
      <c r="BA478" t="s">
        <v>132</v>
      </c>
      <c r="BB478" t="s">
        <v>4980</v>
      </c>
      <c r="BC478" t="s">
        <v>4979</v>
      </c>
      <c r="BD478">
        <v>22680919</v>
      </c>
      <c r="BE478" t="s">
        <v>132</v>
      </c>
      <c r="BF478" t="s">
        <v>4980</v>
      </c>
      <c r="BG478" t="s">
        <v>4985</v>
      </c>
      <c r="BJ478" t="s">
        <v>4986</v>
      </c>
      <c r="BN478" t="s">
        <v>4987</v>
      </c>
    </row>
    <row r="479" spans="1:68">
      <c r="A479">
        <v>452</v>
      </c>
      <c r="B479" t="s">
        <v>4918</v>
      </c>
      <c r="C479" t="s">
        <v>4919</v>
      </c>
      <c r="D479" t="s">
        <v>4988</v>
      </c>
      <c r="E479" t="s">
        <v>4989</v>
      </c>
      <c r="F479" t="s">
        <v>126</v>
      </c>
      <c r="I479" t="b">
        <v>1</v>
      </c>
      <c r="J479" t="b">
        <v>1</v>
      </c>
      <c r="K479" t="s">
        <v>126</v>
      </c>
      <c r="L479" t="s">
        <v>126</v>
      </c>
      <c r="M479" t="s">
        <v>126</v>
      </c>
      <c r="O479" t="s">
        <v>126</v>
      </c>
      <c r="P479" t="s">
        <v>126</v>
      </c>
      <c r="Q479" t="s">
        <v>126</v>
      </c>
      <c r="R479" t="s">
        <v>126</v>
      </c>
      <c r="S479" t="s">
        <v>126</v>
      </c>
      <c r="T479" t="s">
        <v>126</v>
      </c>
      <c r="U479" t="s">
        <v>126</v>
      </c>
      <c r="V479" t="s">
        <v>126</v>
      </c>
      <c r="W479" t="s">
        <v>126</v>
      </c>
      <c r="X479" t="s">
        <v>126</v>
      </c>
      <c r="Y479" t="s">
        <v>126</v>
      </c>
      <c r="Z479" t="s">
        <v>126</v>
      </c>
      <c r="AA479" t="s">
        <v>126</v>
      </c>
      <c r="AB479" t="s">
        <v>126</v>
      </c>
      <c r="AC479" t="s">
        <v>127</v>
      </c>
      <c r="AF479" t="s">
        <v>126</v>
      </c>
      <c r="AG479">
        <v>602</v>
      </c>
      <c r="AH479">
        <v>530</v>
      </c>
      <c r="AI479">
        <v>907</v>
      </c>
      <c r="AJ479" t="s">
        <v>4772</v>
      </c>
      <c r="AK479" t="s">
        <v>4990</v>
      </c>
      <c r="AL479">
        <v>144675</v>
      </c>
      <c r="AM479">
        <v>553999</v>
      </c>
      <c r="AN479">
        <v>22680897</v>
      </c>
      <c r="AP479">
        <v>2478185</v>
      </c>
      <c r="AQ479">
        <v>10446</v>
      </c>
      <c r="AR479" t="s">
        <v>130</v>
      </c>
      <c r="AS479" t="s">
        <v>4989</v>
      </c>
      <c r="AT479" t="s">
        <v>4991</v>
      </c>
      <c r="AU479">
        <v>11120</v>
      </c>
      <c r="AV479" t="s">
        <v>4992</v>
      </c>
      <c r="AW479" t="s">
        <v>132</v>
      </c>
      <c r="AX479" t="s">
        <v>4989</v>
      </c>
      <c r="AY479" t="s">
        <v>4993</v>
      </c>
      <c r="AZ479" t="s">
        <v>4994</v>
      </c>
      <c r="BA479" t="s">
        <v>450</v>
      </c>
      <c r="BB479" t="s">
        <v>4995</v>
      </c>
      <c r="BC479" t="s">
        <v>4996</v>
      </c>
      <c r="BD479">
        <v>22680897</v>
      </c>
      <c r="BE479" t="s">
        <v>132</v>
      </c>
      <c r="BF479" t="s">
        <v>4989</v>
      </c>
      <c r="BG479" t="s">
        <v>4993</v>
      </c>
      <c r="BH479" t="s">
        <v>4997</v>
      </c>
      <c r="BJ479" t="s">
        <v>4998</v>
      </c>
      <c r="BL479" t="s">
        <v>4999</v>
      </c>
      <c r="BM479" t="s">
        <v>5000</v>
      </c>
      <c r="BN479" t="s">
        <v>5001</v>
      </c>
      <c r="BP479" t="s">
        <v>5002</v>
      </c>
    </row>
    <row r="480" spans="1:68">
      <c r="A480">
        <v>453</v>
      </c>
      <c r="B480" t="s">
        <v>4918</v>
      </c>
      <c r="C480" t="s">
        <v>4919</v>
      </c>
      <c r="D480" t="s">
        <v>5003</v>
      </c>
      <c r="E480" t="s">
        <v>11845</v>
      </c>
      <c r="F480" t="s">
        <v>126</v>
      </c>
      <c r="H480" t="b">
        <v>1</v>
      </c>
      <c r="I480" t="s">
        <v>126</v>
      </c>
      <c r="J480" t="s">
        <v>126</v>
      </c>
      <c r="K480" t="s">
        <v>126</v>
      </c>
      <c r="L480" t="s">
        <v>126</v>
      </c>
      <c r="M480" t="s">
        <v>126</v>
      </c>
      <c r="O480" t="s">
        <v>126</v>
      </c>
      <c r="P480" t="s">
        <v>126</v>
      </c>
      <c r="Q480" t="s">
        <v>126</v>
      </c>
      <c r="R480" t="s">
        <v>126</v>
      </c>
      <c r="S480" t="s">
        <v>126</v>
      </c>
      <c r="T480" t="s">
        <v>126</v>
      </c>
      <c r="U480" t="s">
        <v>126</v>
      </c>
      <c r="V480" t="s">
        <v>126</v>
      </c>
      <c r="W480" t="s">
        <v>126</v>
      </c>
      <c r="X480" t="s">
        <v>126</v>
      </c>
      <c r="Y480" t="s">
        <v>126</v>
      </c>
      <c r="Z480" t="s">
        <v>126</v>
      </c>
      <c r="AA480" t="s">
        <v>126</v>
      </c>
      <c r="AB480" t="s">
        <v>126</v>
      </c>
      <c r="AC480" t="s">
        <v>127</v>
      </c>
      <c r="AF480" t="s">
        <v>126</v>
      </c>
      <c r="AG480">
        <v>606</v>
      </c>
      <c r="AH480">
        <v>531</v>
      </c>
      <c r="AI480">
        <v>1376</v>
      </c>
      <c r="AJ480" t="s">
        <v>5004</v>
      </c>
      <c r="AK480" t="s">
        <v>5005</v>
      </c>
      <c r="AL480">
        <v>17601</v>
      </c>
      <c r="AM480">
        <v>554005</v>
      </c>
      <c r="AN480">
        <v>22726364</v>
      </c>
      <c r="AP480">
        <v>2478169</v>
      </c>
      <c r="AQ480">
        <v>10465</v>
      </c>
      <c r="AR480" t="s">
        <v>130</v>
      </c>
      <c r="AS480" t="s">
        <v>5006</v>
      </c>
      <c r="AT480" t="s">
        <v>5007</v>
      </c>
      <c r="AU480">
        <v>11099</v>
      </c>
      <c r="AV480" t="s">
        <v>5008</v>
      </c>
      <c r="AW480" t="s">
        <v>132</v>
      </c>
      <c r="AX480" t="s">
        <v>5006</v>
      </c>
      <c r="AY480" t="s">
        <v>5007</v>
      </c>
      <c r="AZ480" t="s">
        <v>5009</v>
      </c>
      <c r="BA480" t="s">
        <v>132</v>
      </c>
      <c r="BB480" t="s">
        <v>5006</v>
      </c>
      <c r="BC480" t="s">
        <v>5007</v>
      </c>
      <c r="BD480">
        <v>22726364</v>
      </c>
      <c r="BE480" t="s">
        <v>132</v>
      </c>
      <c r="BF480" t="s">
        <v>5006</v>
      </c>
      <c r="BG480" t="s">
        <v>5007</v>
      </c>
      <c r="BH480" t="s">
        <v>5010</v>
      </c>
      <c r="BJ480" t="s">
        <v>5011</v>
      </c>
      <c r="BN480" t="s">
        <v>5012</v>
      </c>
    </row>
    <row r="481" spans="1:68">
      <c r="A481">
        <v>454</v>
      </c>
      <c r="B481" t="s">
        <v>4918</v>
      </c>
      <c r="C481" t="s">
        <v>4919</v>
      </c>
      <c r="D481" t="s">
        <v>5013</v>
      </c>
      <c r="E481" t="s">
        <v>5014</v>
      </c>
      <c r="F481" t="s">
        <v>126</v>
      </c>
      <c r="G481" t="s">
        <v>126</v>
      </c>
      <c r="H481" t="s">
        <v>126</v>
      </c>
      <c r="I481" t="s">
        <v>126</v>
      </c>
      <c r="J481" t="s">
        <v>126</v>
      </c>
      <c r="K481" t="s">
        <v>126</v>
      </c>
      <c r="L481" t="s">
        <v>126</v>
      </c>
      <c r="M481" t="s">
        <v>126</v>
      </c>
      <c r="O481" t="s">
        <v>126</v>
      </c>
      <c r="P481" t="s">
        <v>126</v>
      </c>
      <c r="Q481" t="s">
        <v>126</v>
      </c>
      <c r="R481" t="s">
        <v>126</v>
      </c>
      <c r="S481" t="s">
        <v>126</v>
      </c>
      <c r="T481" t="s">
        <v>126</v>
      </c>
      <c r="U481" t="s">
        <v>126</v>
      </c>
      <c r="V481" t="s">
        <v>126</v>
      </c>
      <c r="W481" t="s">
        <v>126</v>
      </c>
      <c r="X481" t="s">
        <v>126</v>
      </c>
      <c r="Y481" t="s">
        <v>126</v>
      </c>
      <c r="Z481" t="s">
        <v>126</v>
      </c>
      <c r="AA481" t="s">
        <v>126</v>
      </c>
      <c r="AB481" t="s">
        <v>126</v>
      </c>
      <c r="AC481" t="s">
        <v>127</v>
      </c>
      <c r="AF481" t="s">
        <v>126</v>
      </c>
      <c r="AG481">
        <v>609</v>
      </c>
      <c r="AH481">
        <v>534</v>
      </c>
      <c r="AI481">
        <v>1394</v>
      </c>
      <c r="AJ481" t="s">
        <v>5015</v>
      </c>
      <c r="AK481" t="s">
        <v>5016</v>
      </c>
      <c r="AL481">
        <v>18143</v>
      </c>
      <c r="AM481">
        <v>554010</v>
      </c>
      <c r="AN481">
        <v>22680954</v>
      </c>
      <c r="AP481">
        <v>2478398</v>
      </c>
      <c r="AQ481">
        <v>10552</v>
      </c>
      <c r="AR481" t="s">
        <v>130</v>
      </c>
      <c r="AS481" t="s">
        <v>5014</v>
      </c>
      <c r="AT481" t="s">
        <v>5013</v>
      </c>
      <c r="AU481">
        <v>10693</v>
      </c>
      <c r="AV481" t="s">
        <v>5017</v>
      </c>
      <c r="AW481" t="s">
        <v>132</v>
      </c>
      <c r="AX481" t="s">
        <v>5018</v>
      </c>
      <c r="AY481" t="s">
        <v>5013</v>
      </c>
      <c r="AZ481" t="s">
        <v>5019</v>
      </c>
      <c r="BA481" t="s">
        <v>132</v>
      </c>
      <c r="BB481" t="s">
        <v>5014</v>
      </c>
      <c r="BC481" t="s">
        <v>5013</v>
      </c>
      <c r="BD481">
        <v>22680954</v>
      </c>
      <c r="BE481" t="s">
        <v>132</v>
      </c>
      <c r="BF481" t="s">
        <v>5014</v>
      </c>
      <c r="BG481" t="s">
        <v>5013</v>
      </c>
      <c r="BJ481" t="s">
        <v>5020</v>
      </c>
      <c r="BL481" t="s">
        <v>5021</v>
      </c>
      <c r="BM481" t="s">
        <v>5022</v>
      </c>
      <c r="BN481" t="s">
        <v>5023</v>
      </c>
    </row>
    <row r="482" spans="1:68">
      <c r="A482">
        <v>455</v>
      </c>
      <c r="B482" t="s">
        <v>4918</v>
      </c>
      <c r="C482" t="s">
        <v>4919</v>
      </c>
      <c r="D482" t="s">
        <v>5024</v>
      </c>
      <c r="E482" t="s">
        <v>5025</v>
      </c>
      <c r="F482" t="s">
        <v>126</v>
      </c>
      <c r="G482" t="s">
        <v>126</v>
      </c>
      <c r="H482" t="s">
        <v>126</v>
      </c>
      <c r="I482" t="s">
        <v>126</v>
      </c>
      <c r="J482" t="s">
        <v>126</v>
      </c>
      <c r="K482" t="s">
        <v>126</v>
      </c>
      <c r="L482" t="s">
        <v>126</v>
      </c>
      <c r="M482" t="s">
        <v>126</v>
      </c>
      <c r="O482" t="s">
        <v>126</v>
      </c>
      <c r="P482" t="s">
        <v>126</v>
      </c>
      <c r="Q482" t="s">
        <v>126</v>
      </c>
      <c r="R482" t="s">
        <v>126</v>
      </c>
      <c r="S482" t="s">
        <v>126</v>
      </c>
      <c r="T482" t="s">
        <v>126</v>
      </c>
      <c r="U482" t="s">
        <v>126</v>
      </c>
      <c r="V482" t="s">
        <v>126</v>
      </c>
      <c r="W482" t="s">
        <v>126</v>
      </c>
      <c r="X482" t="s">
        <v>126</v>
      </c>
      <c r="Y482" t="s">
        <v>126</v>
      </c>
      <c r="Z482" t="s">
        <v>126</v>
      </c>
      <c r="AA482" t="s">
        <v>126</v>
      </c>
      <c r="AB482" t="s">
        <v>126</v>
      </c>
      <c r="AC482" t="s">
        <v>127</v>
      </c>
      <c r="AF482" t="s">
        <v>126</v>
      </c>
      <c r="AG482">
        <v>610</v>
      </c>
      <c r="AH482">
        <v>535</v>
      </c>
      <c r="AI482">
        <v>450</v>
      </c>
      <c r="AJ482" t="s">
        <v>5026</v>
      </c>
      <c r="AK482" t="s">
        <v>5027</v>
      </c>
      <c r="AL482">
        <v>18144</v>
      </c>
      <c r="AM482">
        <v>554012</v>
      </c>
      <c r="AN482">
        <v>22680963</v>
      </c>
      <c r="AO482">
        <v>70625</v>
      </c>
      <c r="AP482">
        <v>2478399</v>
      </c>
      <c r="AQ482">
        <v>10554</v>
      </c>
      <c r="AR482" t="s">
        <v>130</v>
      </c>
      <c r="AS482" t="s">
        <v>5025</v>
      </c>
      <c r="AT482" t="s">
        <v>5024</v>
      </c>
      <c r="AU482">
        <v>10694</v>
      </c>
      <c r="AV482" t="s">
        <v>5028</v>
      </c>
      <c r="AW482" t="s">
        <v>132</v>
      </c>
      <c r="AX482" t="s">
        <v>5029</v>
      </c>
      <c r="AY482" t="s">
        <v>5024</v>
      </c>
      <c r="AZ482" t="s">
        <v>5030</v>
      </c>
      <c r="BA482" t="s">
        <v>132</v>
      </c>
      <c r="BB482" t="s">
        <v>5025</v>
      </c>
      <c r="BC482" t="s">
        <v>5024</v>
      </c>
      <c r="BD482">
        <v>22680963</v>
      </c>
      <c r="BE482" t="s">
        <v>132</v>
      </c>
      <c r="BF482" t="s">
        <v>5025</v>
      </c>
      <c r="BG482" t="s">
        <v>5024</v>
      </c>
      <c r="BJ482" t="s">
        <v>184</v>
      </c>
      <c r="BN482" t="s">
        <v>5031</v>
      </c>
      <c r="BO482" t="s">
        <v>22</v>
      </c>
    </row>
    <row r="483" spans="1:68">
      <c r="A483">
        <v>456</v>
      </c>
      <c r="B483" t="s">
        <v>4918</v>
      </c>
      <c r="C483" t="s">
        <v>4919</v>
      </c>
      <c r="D483" t="s">
        <v>5032</v>
      </c>
      <c r="E483" t="s">
        <v>5033</v>
      </c>
      <c r="F483" t="s">
        <v>126</v>
      </c>
      <c r="G483" t="s">
        <v>126</v>
      </c>
      <c r="H483" t="s">
        <v>126</v>
      </c>
      <c r="I483" t="s">
        <v>126</v>
      </c>
      <c r="J483" t="s">
        <v>126</v>
      </c>
      <c r="K483" t="s">
        <v>126</v>
      </c>
      <c r="L483" t="s">
        <v>126</v>
      </c>
      <c r="M483" t="s">
        <v>126</v>
      </c>
      <c r="O483" t="s">
        <v>126</v>
      </c>
      <c r="P483" t="s">
        <v>126</v>
      </c>
      <c r="Q483" t="s">
        <v>126</v>
      </c>
      <c r="R483" t="s">
        <v>126</v>
      </c>
      <c r="S483" t="s">
        <v>126</v>
      </c>
      <c r="T483" t="s">
        <v>126</v>
      </c>
      <c r="U483" t="s">
        <v>126</v>
      </c>
      <c r="V483" t="s">
        <v>126</v>
      </c>
      <c r="W483" t="s">
        <v>126</v>
      </c>
      <c r="X483" t="s">
        <v>126</v>
      </c>
      <c r="Y483" t="s">
        <v>126</v>
      </c>
      <c r="Z483" t="s">
        <v>126</v>
      </c>
      <c r="AA483" t="s">
        <v>126</v>
      </c>
      <c r="AB483" t="s">
        <v>126</v>
      </c>
      <c r="AC483" t="s">
        <v>127</v>
      </c>
      <c r="AF483" t="s">
        <v>126</v>
      </c>
      <c r="AG483">
        <v>616</v>
      </c>
      <c r="AH483">
        <v>538</v>
      </c>
      <c r="AI483">
        <v>1392</v>
      </c>
      <c r="AJ483" t="s">
        <v>5034</v>
      </c>
      <c r="AK483" t="s">
        <v>5035</v>
      </c>
      <c r="AL483">
        <v>144681</v>
      </c>
      <c r="AM483">
        <v>554020</v>
      </c>
      <c r="AN483">
        <v>22730269</v>
      </c>
      <c r="AO483">
        <v>70633</v>
      </c>
      <c r="AP483">
        <v>2478424</v>
      </c>
      <c r="AQ483">
        <v>10572</v>
      </c>
      <c r="AR483" t="s">
        <v>130</v>
      </c>
      <c r="AS483" t="s">
        <v>5036</v>
      </c>
      <c r="AT483" t="s">
        <v>5032</v>
      </c>
      <c r="AU483">
        <v>10716</v>
      </c>
      <c r="AV483" t="s">
        <v>5037</v>
      </c>
      <c r="AW483" t="s">
        <v>132</v>
      </c>
      <c r="AX483" t="s">
        <v>5038</v>
      </c>
      <c r="AY483" t="s">
        <v>5039</v>
      </c>
      <c r="AZ483" t="s">
        <v>5040</v>
      </c>
      <c r="BA483" t="s">
        <v>132</v>
      </c>
      <c r="BB483" t="s">
        <v>5041</v>
      </c>
      <c r="BC483" t="s">
        <v>5042</v>
      </c>
      <c r="BD483">
        <v>22730269</v>
      </c>
      <c r="BE483" t="s">
        <v>132</v>
      </c>
      <c r="BF483" t="s">
        <v>5036</v>
      </c>
      <c r="BG483" t="s">
        <v>5042</v>
      </c>
      <c r="BH483" t="s">
        <v>5043</v>
      </c>
      <c r="BJ483" t="s">
        <v>5044</v>
      </c>
      <c r="BN483" t="s">
        <v>5045</v>
      </c>
    </row>
    <row r="484" spans="1:68">
      <c r="A484">
        <v>457</v>
      </c>
      <c r="B484" t="s">
        <v>4918</v>
      </c>
      <c r="C484" t="s">
        <v>4919</v>
      </c>
      <c r="D484" t="s">
        <v>5046</v>
      </c>
      <c r="E484" t="s">
        <v>5047</v>
      </c>
      <c r="F484" t="s">
        <v>126</v>
      </c>
      <c r="G484" t="s">
        <v>126</v>
      </c>
      <c r="H484" t="s">
        <v>126</v>
      </c>
      <c r="I484" t="s">
        <v>126</v>
      </c>
      <c r="J484" t="s">
        <v>126</v>
      </c>
      <c r="K484" t="s">
        <v>126</v>
      </c>
      <c r="L484" t="s">
        <v>126</v>
      </c>
      <c r="M484" t="s">
        <v>126</v>
      </c>
      <c r="O484" t="s">
        <v>126</v>
      </c>
      <c r="P484" t="s">
        <v>126</v>
      </c>
      <c r="Q484" t="s">
        <v>126</v>
      </c>
      <c r="R484" t="s">
        <v>126</v>
      </c>
      <c r="S484" t="s">
        <v>126</v>
      </c>
      <c r="T484" t="s">
        <v>126</v>
      </c>
      <c r="U484" t="s">
        <v>126</v>
      </c>
      <c r="V484" t="s">
        <v>126</v>
      </c>
      <c r="W484" t="s">
        <v>126</v>
      </c>
      <c r="X484" t="s">
        <v>126</v>
      </c>
      <c r="Y484" t="s">
        <v>126</v>
      </c>
      <c r="Z484" t="s">
        <v>126</v>
      </c>
      <c r="AA484" t="s">
        <v>126</v>
      </c>
      <c r="AB484" t="s">
        <v>126</v>
      </c>
      <c r="AC484" t="s">
        <v>127</v>
      </c>
      <c r="AF484" t="s">
        <v>126</v>
      </c>
      <c r="AI484">
        <v>1384</v>
      </c>
      <c r="AJ484" t="s">
        <v>5048</v>
      </c>
      <c r="AK484" t="s">
        <v>5049</v>
      </c>
      <c r="AL484">
        <v>144682</v>
      </c>
      <c r="AM484">
        <v>554021</v>
      </c>
      <c r="AN484">
        <v>22681018</v>
      </c>
      <c r="AO484">
        <v>194705</v>
      </c>
      <c r="AP484">
        <v>2478430</v>
      </c>
      <c r="AQ484">
        <v>10578</v>
      </c>
      <c r="AR484" t="s">
        <v>130</v>
      </c>
      <c r="AS484" t="s">
        <v>5050</v>
      </c>
      <c r="AT484" t="s">
        <v>5051</v>
      </c>
      <c r="AU484">
        <v>10722</v>
      </c>
      <c r="AV484" t="s">
        <v>5052</v>
      </c>
      <c r="AW484" t="s">
        <v>132</v>
      </c>
      <c r="AX484" t="s">
        <v>5053</v>
      </c>
      <c r="AY484" t="s">
        <v>5054</v>
      </c>
      <c r="AZ484" t="s">
        <v>5055</v>
      </c>
      <c r="BA484" t="s">
        <v>450</v>
      </c>
      <c r="BB484" t="s">
        <v>5056</v>
      </c>
      <c r="BC484" t="s">
        <v>5042</v>
      </c>
      <c r="BD484">
        <v>22681018</v>
      </c>
      <c r="BE484" t="s">
        <v>132</v>
      </c>
      <c r="BF484" t="s">
        <v>5050</v>
      </c>
      <c r="BG484" t="s">
        <v>5057</v>
      </c>
      <c r="BH484" t="s">
        <v>5043</v>
      </c>
      <c r="BI484" t="s">
        <v>5058</v>
      </c>
      <c r="BJ484" t="s">
        <v>5059</v>
      </c>
      <c r="BM484" t="s">
        <v>5060</v>
      </c>
      <c r="BN484" t="s">
        <v>5061</v>
      </c>
    </row>
    <row r="485" spans="1:68">
      <c r="A485">
        <v>458</v>
      </c>
      <c r="B485" t="s">
        <v>4918</v>
      </c>
      <c r="C485" t="s">
        <v>4919</v>
      </c>
      <c r="D485" t="s">
        <v>5062</v>
      </c>
      <c r="E485" t="s">
        <v>5063</v>
      </c>
      <c r="F485" t="s">
        <v>126</v>
      </c>
      <c r="G485" t="s">
        <v>126</v>
      </c>
      <c r="H485" t="s">
        <v>126</v>
      </c>
      <c r="I485" t="s">
        <v>126</v>
      </c>
      <c r="J485" t="s">
        <v>126</v>
      </c>
      <c r="K485" t="s">
        <v>126</v>
      </c>
      <c r="L485" t="s">
        <v>126</v>
      </c>
      <c r="M485" t="s">
        <v>126</v>
      </c>
      <c r="O485" t="s">
        <v>126</v>
      </c>
      <c r="P485" t="s">
        <v>126</v>
      </c>
      <c r="Q485" t="s">
        <v>126</v>
      </c>
      <c r="R485" t="s">
        <v>126</v>
      </c>
      <c r="S485" t="s">
        <v>126</v>
      </c>
      <c r="T485" t="s">
        <v>126</v>
      </c>
      <c r="U485" t="s">
        <v>126</v>
      </c>
      <c r="V485" t="s">
        <v>126</v>
      </c>
      <c r="W485" t="s">
        <v>126</v>
      </c>
      <c r="X485" t="s">
        <v>126</v>
      </c>
      <c r="Y485" t="s">
        <v>126</v>
      </c>
      <c r="Z485" t="s">
        <v>126</v>
      </c>
      <c r="AA485" t="s">
        <v>126</v>
      </c>
      <c r="AB485" t="s">
        <v>126</v>
      </c>
      <c r="AC485" t="s">
        <v>127</v>
      </c>
      <c r="AF485" t="s">
        <v>126</v>
      </c>
      <c r="AG485">
        <v>618</v>
      </c>
      <c r="AH485">
        <v>539</v>
      </c>
      <c r="AI485">
        <v>1410</v>
      </c>
      <c r="AJ485" t="s">
        <v>5064</v>
      </c>
      <c r="AK485" t="s">
        <v>5065</v>
      </c>
      <c r="AL485">
        <v>144684</v>
      </c>
      <c r="AM485">
        <v>554023</v>
      </c>
      <c r="AN485">
        <v>22681030</v>
      </c>
      <c r="AO485">
        <v>199096</v>
      </c>
      <c r="AP485">
        <v>2478385</v>
      </c>
      <c r="AQ485">
        <v>10585</v>
      </c>
      <c r="AR485" t="s">
        <v>130</v>
      </c>
      <c r="AS485" t="s">
        <v>5066</v>
      </c>
      <c r="AT485" t="s">
        <v>5062</v>
      </c>
      <c r="AU485">
        <v>10711</v>
      </c>
      <c r="AV485" t="s">
        <v>5067</v>
      </c>
      <c r="AW485" t="s">
        <v>132</v>
      </c>
      <c r="AX485" t="s">
        <v>5068</v>
      </c>
      <c r="AY485" t="s">
        <v>5062</v>
      </c>
      <c r="AZ485" t="s">
        <v>5069</v>
      </c>
      <c r="BA485" t="s">
        <v>132</v>
      </c>
      <c r="BB485" t="s">
        <v>5070</v>
      </c>
      <c r="BC485" t="s">
        <v>5062</v>
      </c>
      <c r="BD485">
        <v>22681030</v>
      </c>
      <c r="BE485" t="s">
        <v>132</v>
      </c>
      <c r="BF485" t="s">
        <v>5066</v>
      </c>
      <c r="BG485" t="s">
        <v>5062</v>
      </c>
      <c r="BH485" t="s">
        <v>5071</v>
      </c>
      <c r="BI485" t="s">
        <v>5072</v>
      </c>
      <c r="BJ485" t="s">
        <v>5073</v>
      </c>
      <c r="BN485" t="s">
        <v>5074</v>
      </c>
      <c r="BO485" t="s">
        <v>4038</v>
      </c>
    </row>
    <row r="486" spans="1:68">
      <c r="A486">
        <v>459</v>
      </c>
      <c r="B486" t="s">
        <v>4918</v>
      </c>
      <c r="C486" t="s">
        <v>4919</v>
      </c>
      <c r="D486" t="s">
        <v>5075</v>
      </c>
      <c r="E486" t="s">
        <v>5076</v>
      </c>
      <c r="F486" t="s">
        <v>126</v>
      </c>
      <c r="H486" t="s">
        <v>126</v>
      </c>
      <c r="I486" t="s">
        <v>126</v>
      </c>
      <c r="J486" t="s">
        <v>126</v>
      </c>
      <c r="K486" t="s">
        <v>126</v>
      </c>
      <c r="L486" t="s">
        <v>126</v>
      </c>
      <c r="M486" t="s">
        <v>126</v>
      </c>
      <c r="O486" t="s">
        <v>126</v>
      </c>
      <c r="P486" t="s">
        <v>126</v>
      </c>
      <c r="Q486" t="s">
        <v>126</v>
      </c>
      <c r="R486" t="s">
        <v>126</v>
      </c>
      <c r="S486" t="s">
        <v>126</v>
      </c>
      <c r="T486" t="s">
        <v>126</v>
      </c>
      <c r="U486" t="s">
        <v>126</v>
      </c>
      <c r="V486" t="s">
        <v>126</v>
      </c>
      <c r="W486" t="s">
        <v>126</v>
      </c>
      <c r="X486" t="s">
        <v>126</v>
      </c>
      <c r="Y486" t="s">
        <v>126</v>
      </c>
      <c r="Z486" t="s">
        <v>126</v>
      </c>
      <c r="AA486" t="s">
        <v>126</v>
      </c>
      <c r="AB486" t="s">
        <v>126</v>
      </c>
      <c r="AC486" t="s">
        <v>127</v>
      </c>
      <c r="AF486" t="s">
        <v>126</v>
      </c>
      <c r="AG486">
        <v>613</v>
      </c>
      <c r="AH486">
        <v>536</v>
      </c>
      <c r="AI486">
        <v>451</v>
      </c>
      <c r="AJ486" t="s">
        <v>5077</v>
      </c>
      <c r="AK486" t="s">
        <v>5078</v>
      </c>
      <c r="AL486">
        <v>144677</v>
      </c>
      <c r="AO486">
        <v>70629</v>
      </c>
      <c r="AP486">
        <v>3661224</v>
      </c>
      <c r="AQ486">
        <v>10544</v>
      </c>
      <c r="AR486" t="s">
        <v>130</v>
      </c>
      <c r="AS486" t="s">
        <v>5079</v>
      </c>
      <c r="AT486" t="s">
        <v>5075</v>
      </c>
      <c r="AU486">
        <v>10704</v>
      </c>
      <c r="AV486" t="s">
        <v>5080</v>
      </c>
      <c r="AW486" t="s">
        <v>132</v>
      </c>
      <c r="AX486" t="s">
        <v>5079</v>
      </c>
      <c r="AY486" t="s">
        <v>5075</v>
      </c>
      <c r="AZ486" t="s">
        <v>5081</v>
      </c>
      <c r="BA486" t="s">
        <v>132</v>
      </c>
      <c r="BB486" t="s">
        <v>5079</v>
      </c>
      <c r="BC486" t="s">
        <v>5075</v>
      </c>
      <c r="BD486">
        <v>22680982</v>
      </c>
      <c r="BE486" t="s">
        <v>132</v>
      </c>
      <c r="BF486" t="s">
        <v>5082</v>
      </c>
      <c r="BG486" t="s">
        <v>5075</v>
      </c>
      <c r="BH486" t="s">
        <v>5083</v>
      </c>
      <c r="BJ486" t="s">
        <v>4871</v>
      </c>
      <c r="BN486" t="s">
        <v>5084</v>
      </c>
    </row>
    <row r="487" spans="1:68">
      <c r="A487">
        <v>460</v>
      </c>
      <c r="B487" t="s">
        <v>4918</v>
      </c>
      <c r="C487" t="s">
        <v>4919</v>
      </c>
      <c r="D487" t="s">
        <v>5085</v>
      </c>
      <c r="E487" t="s">
        <v>5086</v>
      </c>
      <c r="F487" t="s">
        <v>126</v>
      </c>
      <c r="G487" t="s">
        <v>126</v>
      </c>
      <c r="H487" t="s">
        <v>126</v>
      </c>
      <c r="I487" t="s">
        <v>126</v>
      </c>
      <c r="J487" t="s">
        <v>126</v>
      </c>
      <c r="K487" t="s">
        <v>126</v>
      </c>
      <c r="L487" t="s">
        <v>126</v>
      </c>
      <c r="M487" t="s">
        <v>126</v>
      </c>
      <c r="O487" t="s">
        <v>126</v>
      </c>
      <c r="P487" t="s">
        <v>126</v>
      </c>
      <c r="Q487" t="s">
        <v>126</v>
      </c>
      <c r="R487" t="s">
        <v>126</v>
      </c>
      <c r="S487" t="s">
        <v>126</v>
      </c>
      <c r="T487" t="s">
        <v>126</v>
      </c>
      <c r="U487" t="s">
        <v>126</v>
      </c>
      <c r="V487" t="s">
        <v>126</v>
      </c>
      <c r="W487" t="s">
        <v>126</v>
      </c>
      <c r="X487" t="s">
        <v>126</v>
      </c>
      <c r="Y487" t="s">
        <v>126</v>
      </c>
      <c r="Z487" t="s">
        <v>126</v>
      </c>
      <c r="AA487" t="s">
        <v>126</v>
      </c>
      <c r="AB487" t="s">
        <v>126</v>
      </c>
      <c r="AC487" t="s">
        <v>127</v>
      </c>
      <c r="AF487" t="s">
        <v>126</v>
      </c>
      <c r="AG487">
        <v>614</v>
      </c>
      <c r="AH487">
        <v>537</v>
      </c>
      <c r="AI487">
        <v>1400</v>
      </c>
      <c r="AJ487" t="s">
        <v>5087</v>
      </c>
      <c r="AK487" t="s">
        <v>5088</v>
      </c>
      <c r="AO487">
        <v>70631</v>
      </c>
      <c r="AP487">
        <v>2680976</v>
      </c>
      <c r="AQ487">
        <v>10548</v>
      </c>
      <c r="AR487" t="s">
        <v>130</v>
      </c>
      <c r="AS487" t="s">
        <v>5089</v>
      </c>
      <c r="AT487" t="s">
        <v>5085</v>
      </c>
      <c r="AU487">
        <v>10709</v>
      </c>
      <c r="AV487" t="s">
        <v>5090</v>
      </c>
      <c r="AW487" t="s">
        <v>132</v>
      </c>
      <c r="AX487" t="s">
        <v>5089</v>
      </c>
      <c r="AY487" t="s">
        <v>5091</v>
      </c>
      <c r="AZ487" t="s">
        <v>5092</v>
      </c>
      <c r="BA487" t="s">
        <v>132</v>
      </c>
      <c r="BB487" t="s">
        <v>5089</v>
      </c>
      <c r="BC487" t="s">
        <v>5085</v>
      </c>
      <c r="BD487">
        <v>22680996</v>
      </c>
      <c r="BE487" t="s">
        <v>132</v>
      </c>
      <c r="BF487" t="s">
        <v>5093</v>
      </c>
      <c r="BG487" t="s">
        <v>5085</v>
      </c>
      <c r="BH487" t="s">
        <v>5094</v>
      </c>
      <c r="BJ487" t="s">
        <v>5095</v>
      </c>
      <c r="BL487" t="s">
        <v>5096</v>
      </c>
      <c r="BM487" t="s">
        <v>5097</v>
      </c>
      <c r="BN487" t="s">
        <v>5098</v>
      </c>
    </row>
    <row r="488" spans="1:68">
      <c r="A488">
        <v>461</v>
      </c>
      <c r="B488" t="s">
        <v>5099</v>
      </c>
      <c r="C488" t="s">
        <v>5100</v>
      </c>
      <c r="D488" t="s">
        <v>5101</v>
      </c>
      <c r="E488" t="s">
        <v>5102</v>
      </c>
      <c r="F488" t="s">
        <v>126</v>
      </c>
      <c r="G488" t="s">
        <v>126</v>
      </c>
      <c r="H488" t="s">
        <v>126</v>
      </c>
      <c r="I488" t="s">
        <v>126</v>
      </c>
      <c r="J488" t="s">
        <v>126</v>
      </c>
      <c r="K488" t="s">
        <v>126</v>
      </c>
      <c r="L488" t="s">
        <v>126</v>
      </c>
      <c r="M488" t="s">
        <v>126</v>
      </c>
      <c r="O488" t="s">
        <v>126</v>
      </c>
      <c r="P488" t="s">
        <v>126</v>
      </c>
      <c r="Q488" t="s">
        <v>126</v>
      </c>
      <c r="R488" t="s">
        <v>126</v>
      </c>
      <c r="S488" t="s">
        <v>126</v>
      </c>
      <c r="T488" t="s">
        <v>126</v>
      </c>
      <c r="U488" t="s">
        <v>126</v>
      </c>
      <c r="V488" t="s">
        <v>126</v>
      </c>
      <c r="W488" t="s">
        <v>126</v>
      </c>
      <c r="X488" t="s">
        <v>126</v>
      </c>
      <c r="Y488" t="s">
        <v>126</v>
      </c>
      <c r="Z488" t="s">
        <v>126</v>
      </c>
      <c r="AA488" t="s">
        <v>126</v>
      </c>
      <c r="AB488" t="s">
        <v>126</v>
      </c>
      <c r="AC488" t="s">
        <v>127</v>
      </c>
      <c r="AF488" t="s">
        <v>126</v>
      </c>
      <c r="AG488">
        <v>552.5</v>
      </c>
      <c r="AH488">
        <v>493.5</v>
      </c>
      <c r="AI488">
        <v>1454</v>
      </c>
      <c r="AJ488" t="s">
        <v>5103</v>
      </c>
      <c r="AK488" t="s">
        <v>5104</v>
      </c>
      <c r="AL488">
        <v>117131</v>
      </c>
      <c r="AM488">
        <v>554243</v>
      </c>
      <c r="AN488">
        <v>22681889</v>
      </c>
      <c r="AO488">
        <v>70825</v>
      </c>
      <c r="AP488">
        <v>2478902</v>
      </c>
      <c r="AQ488">
        <v>10190</v>
      </c>
      <c r="AR488" t="s">
        <v>130</v>
      </c>
      <c r="AS488" t="s">
        <v>5102</v>
      </c>
      <c r="AT488" t="s">
        <v>5101</v>
      </c>
      <c r="AU488">
        <v>9989</v>
      </c>
      <c r="AV488" t="s">
        <v>5105</v>
      </c>
      <c r="AW488" t="s">
        <v>132</v>
      </c>
      <c r="AX488" t="s">
        <v>5102</v>
      </c>
      <c r="AY488" t="s">
        <v>5101</v>
      </c>
      <c r="AZ488" t="s">
        <v>5106</v>
      </c>
      <c r="BA488" t="s">
        <v>132</v>
      </c>
      <c r="BB488" t="s">
        <v>5102</v>
      </c>
      <c r="BC488" t="s">
        <v>5101</v>
      </c>
      <c r="BD488">
        <v>22681889</v>
      </c>
      <c r="BE488" t="s">
        <v>132</v>
      </c>
      <c r="BF488" t="s">
        <v>5102</v>
      </c>
      <c r="BG488" t="s">
        <v>5101</v>
      </c>
      <c r="BJ488" t="s">
        <v>915</v>
      </c>
      <c r="BN488" t="s">
        <v>5107</v>
      </c>
    </row>
    <row r="489" spans="1:68">
      <c r="A489">
        <v>462</v>
      </c>
      <c r="B489" t="s">
        <v>5099</v>
      </c>
      <c r="C489" t="s">
        <v>5100</v>
      </c>
      <c r="D489" t="s">
        <v>5108</v>
      </c>
      <c r="E489" t="s">
        <v>5109</v>
      </c>
      <c r="F489" t="s">
        <v>126</v>
      </c>
      <c r="G489" t="s">
        <v>126</v>
      </c>
      <c r="H489" t="s">
        <v>126</v>
      </c>
      <c r="I489" t="s">
        <v>126</v>
      </c>
      <c r="J489" t="s">
        <v>126</v>
      </c>
      <c r="K489" t="s">
        <v>126</v>
      </c>
      <c r="L489" t="s">
        <v>126</v>
      </c>
      <c r="M489" t="s">
        <v>126</v>
      </c>
      <c r="O489" t="s">
        <v>126</v>
      </c>
      <c r="P489" t="s">
        <v>126</v>
      </c>
      <c r="Q489" t="s">
        <v>126</v>
      </c>
      <c r="R489" t="s">
        <v>126</v>
      </c>
      <c r="S489" t="s">
        <v>126</v>
      </c>
      <c r="T489" t="s">
        <v>126</v>
      </c>
      <c r="U489" t="s">
        <v>126</v>
      </c>
      <c r="V489" t="s">
        <v>126</v>
      </c>
      <c r="W489" t="s">
        <v>126</v>
      </c>
      <c r="X489" t="s">
        <v>126</v>
      </c>
      <c r="Y489" t="s">
        <v>126</v>
      </c>
      <c r="Z489" t="s">
        <v>126</v>
      </c>
      <c r="AA489" t="s">
        <v>126</v>
      </c>
      <c r="AB489" t="s">
        <v>126</v>
      </c>
      <c r="AC489" t="s">
        <v>127</v>
      </c>
      <c r="AF489" t="s">
        <v>126</v>
      </c>
      <c r="AG489">
        <v>583</v>
      </c>
      <c r="AH489">
        <v>515</v>
      </c>
      <c r="AI489">
        <v>1452</v>
      </c>
      <c r="AJ489" t="s">
        <v>5110</v>
      </c>
      <c r="AK489" t="s">
        <v>5111</v>
      </c>
      <c r="AL489">
        <v>117130</v>
      </c>
      <c r="AM489">
        <v>554244</v>
      </c>
      <c r="AN489">
        <v>22726002</v>
      </c>
      <c r="AP489">
        <v>2478893</v>
      </c>
      <c r="AQ489">
        <v>10197</v>
      </c>
      <c r="AR489" t="s">
        <v>130</v>
      </c>
      <c r="AS489" t="s">
        <v>5109</v>
      </c>
      <c r="AT489" t="s">
        <v>5108</v>
      </c>
      <c r="AU489">
        <v>9996</v>
      </c>
      <c r="AV489" t="s">
        <v>5112</v>
      </c>
      <c r="AW489" t="s">
        <v>132</v>
      </c>
      <c r="AX489" t="s">
        <v>5109</v>
      </c>
      <c r="AY489" t="s">
        <v>5108</v>
      </c>
      <c r="AZ489" t="s">
        <v>5113</v>
      </c>
      <c r="BA489" t="s">
        <v>132</v>
      </c>
      <c r="BB489" t="s">
        <v>5109</v>
      </c>
      <c r="BC489" t="s">
        <v>5108</v>
      </c>
      <c r="BD489">
        <v>22726002</v>
      </c>
      <c r="BE489" t="s">
        <v>132</v>
      </c>
      <c r="BF489" t="s">
        <v>5109</v>
      </c>
      <c r="BG489" t="s">
        <v>5108</v>
      </c>
      <c r="BH489" t="s">
        <v>5114</v>
      </c>
      <c r="BJ489" t="s">
        <v>915</v>
      </c>
      <c r="BN489" t="s">
        <v>5115</v>
      </c>
      <c r="BO489" t="s">
        <v>5116</v>
      </c>
    </row>
    <row r="490" spans="1:68">
      <c r="A490">
        <v>462.1</v>
      </c>
      <c r="B490" t="s">
        <v>5099</v>
      </c>
      <c r="C490" t="s">
        <v>5100</v>
      </c>
      <c r="D490" t="s">
        <v>5108</v>
      </c>
      <c r="E490" t="s">
        <v>5109</v>
      </c>
      <c r="F490" t="s">
        <v>126</v>
      </c>
      <c r="G490" t="s">
        <v>126</v>
      </c>
      <c r="H490" t="s">
        <v>126</v>
      </c>
      <c r="I490" t="s">
        <v>126</v>
      </c>
      <c r="J490" t="s">
        <v>126</v>
      </c>
      <c r="K490" t="s">
        <v>126</v>
      </c>
      <c r="L490" t="s">
        <v>126</v>
      </c>
      <c r="M490" t="s">
        <v>126</v>
      </c>
      <c r="O490" t="s">
        <v>126</v>
      </c>
      <c r="P490" t="s">
        <v>126</v>
      </c>
      <c r="Q490" t="s">
        <v>126</v>
      </c>
      <c r="R490" t="s">
        <v>126</v>
      </c>
      <c r="S490" t="s">
        <v>126</v>
      </c>
      <c r="T490" t="s">
        <v>126</v>
      </c>
      <c r="U490" t="s">
        <v>126</v>
      </c>
      <c r="V490" t="s">
        <v>126</v>
      </c>
      <c r="W490" t="s">
        <v>126</v>
      </c>
      <c r="X490" t="s">
        <v>126</v>
      </c>
      <c r="Y490" t="s">
        <v>126</v>
      </c>
      <c r="Z490" t="s">
        <v>126</v>
      </c>
      <c r="AA490" t="s">
        <v>126</v>
      </c>
      <c r="AB490" t="s">
        <v>126</v>
      </c>
      <c r="AJ490" t="s">
        <v>5117</v>
      </c>
      <c r="BN490" t="s">
        <v>5118</v>
      </c>
    </row>
    <row r="491" spans="1:68" ht="16">
      <c r="A491">
        <v>462.2</v>
      </c>
      <c r="B491" t="s">
        <v>5099</v>
      </c>
      <c r="C491" t="s">
        <v>5100</v>
      </c>
      <c r="D491" t="s">
        <v>5119</v>
      </c>
      <c r="E491" t="s">
        <v>5120</v>
      </c>
      <c r="F491" t="s">
        <v>126</v>
      </c>
      <c r="H491" t="s">
        <v>126</v>
      </c>
      <c r="I491" t="s">
        <v>126</v>
      </c>
      <c r="J491" t="s">
        <v>126</v>
      </c>
      <c r="K491" t="s">
        <v>126</v>
      </c>
      <c r="L491" t="s">
        <v>126</v>
      </c>
      <c r="M491" t="s">
        <v>126</v>
      </c>
      <c r="O491" t="s">
        <v>126</v>
      </c>
      <c r="P491" t="s">
        <v>126</v>
      </c>
      <c r="Q491" t="s">
        <v>126</v>
      </c>
      <c r="R491" t="s">
        <v>126</v>
      </c>
      <c r="S491" t="s">
        <v>126</v>
      </c>
      <c r="T491" t="s">
        <v>126</v>
      </c>
      <c r="U491" t="s">
        <v>126</v>
      </c>
      <c r="V491" t="s">
        <v>126</v>
      </c>
      <c r="W491" t="s">
        <v>126</v>
      </c>
      <c r="X491" t="s">
        <v>126</v>
      </c>
      <c r="Y491" t="s">
        <v>126</v>
      </c>
      <c r="Z491" t="s">
        <v>126</v>
      </c>
      <c r="AA491" t="s">
        <v>126</v>
      </c>
      <c r="AB491" t="s">
        <v>126</v>
      </c>
      <c r="AF491" t="s">
        <v>126</v>
      </c>
      <c r="AI491">
        <v>1460</v>
      </c>
      <c r="AJ491" s="6" t="s">
        <v>5121</v>
      </c>
      <c r="AK491" t="s">
        <v>5122</v>
      </c>
      <c r="AL491">
        <v>541120</v>
      </c>
      <c r="AM491">
        <v>685973</v>
      </c>
      <c r="AP491">
        <v>6177017</v>
      </c>
      <c r="AQ491">
        <v>10200</v>
      </c>
      <c r="AR491" t="s">
        <v>445</v>
      </c>
      <c r="AS491" t="s">
        <v>5123</v>
      </c>
      <c r="AT491" t="s">
        <v>5108</v>
      </c>
      <c r="AU491">
        <v>10000</v>
      </c>
      <c r="AV491" t="s">
        <v>5124</v>
      </c>
      <c r="AW491" t="s">
        <v>447</v>
      </c>
      <c r="AX491" t="s">
        <v>5123</v>
      </c>
      <c r="AY491" t="s">
        <v>5125</v>
      </c>
      <c r="AZ491" t="s">
        <v>5126</v>
      </c>
      <c r="BA491" t="s">
        <v>450</v>
      </c>
      <c r="BB491" t="s">
        <v>5123</v>
      </c>
      <c r="BC491" t="s">
        <v>5108</v>
      </c>
      <c r="BJ491" t="s">
        <v>5127</v>
      </c>
      <c r="BL491" t="s">
        <v>5128</v>
      </c>
      <c r="BM491" t="s">
        <v>5129</v>
      </c>
      <c r="BN491" t="s">
        <v>5130</v>
      </c>
    </row>
    <row r="492" spans="1:68">
      <c r="A492">
        <v>463</v>
      </c>
      <c r="B492" t="s">
        <v>5099</v>
      </c>
      <c r="C492" t="s">
        <v>5100</v>
      </c>
      <c r="D492" t="s">
        <v>5131</v>
      </c>
      <c r="E492" t="s">
        <v>5132</v>
      </c>
      <c r="F492" t="s">
        <v>126</v>
      </c>
      <c r="G492" t="s">
        <v>126</v>
      </c>
      <c r="H492" t="s">
        <v>126</v>
      </c>
      <c r="I492" t="s">
        <v>126</v>
      </c>
      <c r="J492" t="s">
        <v>126</v>
      </c>
      <c r="K492" t="s">
        <v>126</v>
      </c>
      <c r="L492" t="s">
        <v>126</v>
      </c>
      <c r="M492" t="s">
        <v>126</v>
      </c>
      <c r="O492" t="s">
        <v>126</v>
      </c>
      <c r="P492" t="s">
        <v>126</v>
      </c>
      <c r="Q492" t="s">
        <v>126</v>
      </c>
      <c r="R492" t="s">
        <v>126</v>
      </c>
      <c r="S492" t="s">
        <v>126</v>
      </c>
      <c r="T492" t="s">
        <v>126</v>
      </c>
      <c r="U492" t="s">
        <v>126</v>
      </c>
      <c r="V492" t="s">
        <v>126</v>
      </c>
      <c r="W492" t="s">
        <v>126</v>
      </c>
      <c r="X492" t="s">
        <v>126</v>
      </c>
      <c r="Y492" t="s">
        <v>126</v>
      </c>
      <c r="Z492" t="s">
        <v>126</v>
      </c>
      <c r="AA492" t="s">
        <v>126</v>
      </c>
      <c r="AB492" t="s">
        <v>126</v>
      </c>
      <c r="AC492" t="s">
        <v>127</v>
      </c>
      <c r="AF492" t="s">
        <v>126</v>
      </c>
      <c r="AG492">
        <v>566</v>
      </c>
      <c r="AH492">
        <v>503</v>
      </c>
      <c r="AI492">
        <v>1414</v>
      </c>
      <c r="AJ492" t="s">
        <v>5133</v>
      </c>
      <c r="AK492" t="s">
        <v>5134</v>
      </c>
      <c r="AL492">
        <v>116829</v>
      </c>
      <c r="AM492">
        <v>554211</v>
      </c>
      <c r="AN492">
        <v>22681782</v>
      </c>
      <c r="AP492">
        <v>2478790</v>
      </c>
      <c r="AQ492">
        <v>10121</v>
      </c>
      <c r="AR492" t="s">
        <v>130</v>
      </c>
      <c r="AS492" t="s">
        <v>5132</v>
      </c>
      <c r="AT492" t="s">
        <v>5131</v>
      </c>
      <c r="AU492">
        <v>10068</v>
      </c>
      <c r="AV492" t="s">
        <v>5135</v>
      </c>
      <c r="AW492" t="s">
        <v>132</v>
      </c>
      <c r="AX492" t="s">
        <v>5132</v>
      </c>
      <c r="AY492" t="s">
        <v>5131</v>
      </c>
      <c r="AZ492" t="s">
        <v>5136</v>
      </c>
      <c r="BA492" t="s">
        <v>132</v>
      </c>
      <c r="BB492" t="s">
        <v>5132</v>
      </c>
      <c r="BC492" t="s">
        <v>5131</v>
      </c>
      <c r="BD492">
        <v>22681782</v>
      </c>
      <c r="BE492" t="s">
        <v>132</v>
      </c>
      <c r="BF492" t="s">
        <v>5132</v>
      </c>
      <c r="BG492" t="s">
        <v>5131</v>
      </c>
      <c r="BI492" t="s">
        <v>5137</v>
      </c>
      <c r="BJ492" t="s">
        <v>5138</v>
      </c>
      <c r="BL492" t="s">
        <v>5139</v>
      </c>
      <c r="BM492" t="s">
        <v>5140</v>
      </c>
      <c r="BN492" t="s">
        <v>5141</v>
      </c>
    </row>
    <row r="493" spans="1:68">
      <c r="A493">
        <v>464</v>
      </c>
      <c r="B493" t="s">
        <v>5099</v>
      </c>
      <c r="C493" t="s">
        <v>5100</v>
      </c>
      <c r="D493" t="s">
        <v>5142</v>
      </c>
      <c r="E493" t="s">
        <v>5143</v>
      </c>
      <c r="F493" t="s">
        <v>126</v>
      </c>
      <c r="G493" t="s">
        <v>126</v>
      </c>
      <c r="H493" t="s">
        <v>126</v>
      </c>
      <c r="I493" t="s">
        <v>126</v>
      </c>
      <c r="J493" t="s">
        <v>126</v>
      </c>
      <c r="K493" t="s">
        <v>126</v>
      </c>
      <c r="L493" t="s">
        <v>126</v>
      </c>
      <c r="M493" t="s">
        <v>126</v>
      </c>
      <c r="O493" t="s">
        <v>126</v>
      </c>
      <c r="P493" t="s">
        <v>126</v>
      </c>
      <c r="Q493" t="s">
        <v>126</v>
      </c>
      <c r="R493" t="s">
        <v>126</v>
      </c>
      <c r="S493" t="s">
        <v>126</v>
      </c>
      <c r="T493" t="s">
        <v>126</v>
      </c>
      <c r="U493" t="s">
        <v>126</v>
      </c>
      <c r="V493" t="s">
        <v>126</v>
      </c>
      <c r="W493" t="s">
        <v>126</v>
      </c>
      <c r="X493" t="s">
        <v>126</v>
      </c>
      <c r="Y493" t="s">
        <v>126</v>
      </c>
      <c r="Z493" t="s">
        <v>126</v>
      </c>
      <c r="AA493" t="s">
        <v>126</v>
      </c>
      <c r="AB493" t="s">
        <v>126</v>
      </c>
      <c r="AC493" t="s">
        <v>127</v>
      </c>
      <c r="AF493" t="s">
        <v>126</v>
      </c>
      <c r="AG493">
        <v>556</v>
      </c>
      <c r="AH493">
        <v>496</v>
      </c>
      <c r="AI493">
        <v>435</v>
      </c>
      <c r="AJ493" t="s">
        <v>5144</v>
      </c>
      <c r="AK493" t="s">
        <v>5145</v>
      </c>
      <c r="AL493">
        <v>117116</v>
      </c>
      <c r="AM493">
        <v>554201</v>
      </c>
      <c r="AO493">
        <v>70793</v>
      </c>
      <c r="AP493">
        <v>2478792</v>
      </c>
      <c r="AQ493">
        <v>10082</v>
      </c>
      <c r="AR493" t="s">
        <v>130</v>
      </c>
      <c r="AS493" t="s">
        <v>5146</v>
      </c>
      <c r="AT493" t="s">
        <v>5142</v>
      </c>
      <c r="AU493">
        <v>10028</v>
      </c>
      <c r="AV493" t="s">
        <v>5147</v>
      </c>
      <c r="AW493" t="s">
        <v>132</v>
      </c>
      <c r="AX493" t="s">
        <v>5146</v>
      </c>
      <c r="AY493" t="s">
        <v>5142</v>
      </c>
      <c r="AZ493" t="s">
        <v>5148</v>
      </c>
      <c r="BA493" t="s">
        <v>132</v>
      </c>
      <c r="BB493" t="s">
        <v>5143</v>
      </c>
      <c r="BC493" t="s">
        <v>5142</v>
      </c>
      <c r="BD493">
        <v>22681732</v>
      </c>
      <c r="BE493" t="s">
        <v>132</v>
      </c>
      <c r="BF493" t="s">
        <v>5143</v>
      </c>
      <c r="BG493" t="s">
        <v>5142</v>
      </c>
      <c r="BH493" t="s">
        <v>5149</v>
      </c>
      <c r="BJ493" t="s">
        <v>531</v>
      </c>
      <c r="BN493" t="s">
        <v>5150</v>
      </c>
    </row>
    <row r="494" spans="1:68">
      <c r="A494">
        <v>465</v>
      </c>
      <c r="B494" t="s">
        <v>5099</v>
      </c>
      <c r="C494" t="s">
        <v>5100</v>
      </c>
      <c r="D494" t="s">
        <v>11847</v>
      </c>
      <c r="E494" t="s">
        <v>11846</v>
      </c>
      <c r="F494" t="s">
        <v>126</v>
      </c>
      <c r="G494" t="s">
        <v>126</v>
      </c>
      <c r="H494" t="s">
        <v>126</v>
      </c>
      <c r="I494" t="s">
        <v>126</v>
      </c>
      <c r="J494" t="s">
        <v>126</v>
      </c>
      <c r="K494" t="s">
        <v>126</v>
      </c>
      <c r="L494" t="s">
        <v>126</v>
      </c>
      <c r="M494" t="s">
        <v>126</v>
      </c>
      <c r="O494" t="s">
        <v>126</v>
      </c>
      <c r="P494" t="s">
        <v>126</v>
      </c>
      <c r="Q494" t="s">
        <v>126</v>
      </c>
      <c r="R494" t="s">
        <v>126</v>
      </c>
      <c r="S494" t="s">
        <v>126</v>
      </c>
      <c r="T494" t="s">
        <v>126</v>
      </c>
      <c r="U494" t="s">
        <v>126</v>
      </c>
      <c r="V494" t="s">
        <v>126</v>
      </c>
      <c r="W494" t="s">
        <v>126</v>
      </c>
      <c r="X494" t="s">
        <v>126</v>
      </c>
      <c r="Y494" t="s">
        <v>126</v>
      </c>
      <c r="Z494" t="s">
        <v>126</v>
      </c>
      <c r="AA494" t="s">
        <v>126</v>
      </c>
      <c r="AB494" t="s">
        <v>126</v>
      </c>
      <c r="AC494" t="s">
        <v>127</v>
      </c>
      <c r="AF494" t="s">
        <v>126</v>
      </c>
      <c r="AG494">
        <v>553</v>
      </c>
      <c r="AH494">
        <v>494</v>
      </c>
      <c r="AI494">
        <v>1416</v>
      </c>
      <c r="AJ494" t="s">
        <v>5153</v>
      </c>
      <c r="AK494" t="s">
        <v>5154</v>
      </c>
      <c r="AL494">
        <v>116913</v>
      </c>
      <c r="AM494">
        <v>554197</v>
      </c>
      <c r="AN494">
        <v>22726032</v>
      </c>
      <c r="AP494">
        <v>2478747</v>
      </c>
      <c r="AQ494">
        <v>10057</v>
      </c>
      <c r="AR494" t="s">
        <v>130</v>
      </c>
      <c r="AS494" t="s">
        <v>5152</v>
      </c>
      <c r="AT494" t="s">
        <v>5151</v>
      </c>
      <c r="AU494">
        <v>10002</v>
      </c>
      <c r="AV494" t="s">
        <v>5155</v>
      </c>
      <c r="AW494" t="s">
        <v>132</v>
      </c>
      <c r="AX494" t="s">
        <v>5152</v>
      </c>
      <c r="AY494" t="s">
        <v>5156</v>
      </c>
      <c r="AZ494" t="s">
        <v>5157</v>
      </c>
      <c r="BA494" t="s">
        <v>132</v>
      </c>
      <c r="BB494" t="s">
        <v>5152</v>
      </c>
      <c r="BC494" t="s">
        <v>5151</v>
      </c>
      <c r="BD494">
        <v>22726032</v>
      </c>
      <c r="BE494" t="s">
        <v>132</v>
      </c>
      <c r="BF494" t="s">
        <v>5152</v>
      </c>
      <c r="BG494" t="s">
        <v>5151</v>
      </c>
      <c r="BH494" t="s">
        <v>5158</v>
      </c>
      <c r="BI494" t="s">
        <v>5159</v>
      </c>
      <c r="BJ494" t="s">
        <v>5160</v>
      </c>
      <c r="BN494" t="s">
        <v>5161</v>
      </c>
      <c r="BP494" t="s">
        <v>5162</v>
      </c>
    </row>
    <row r="495" spans="1:68">
      <c r="A495">
        <v>466</v>
      </c>
      <c r="B495" t="s">
        <v>5099</v>
      </c>
      <c r="C495" t="s">
        <v>5100</v>
      </c>
      <c r="D495" t="s">
        <v>5163</v>
      </c>
      <c r="E495" t="s">
        <v>5164</v>
      </c>
      <c r="F495" t="s">
        <v>126</v>
      </c>
      <c r="G495" t="s">
        <v>126</v>
      </c>
      <c r="H495" t="s">
        <v>126</v>
      </c>
      <c r="I495" t="s">
        <v>126</v>
      </c>
      <c r="J495" t="s">
        <v>126</v>
      </c>
      <c r="K495" t="s">
        <v>126</v>
      </c>
      <c r="L495" t="s">
        <v>126</v>
      </c>
      <c r="M495" t="s">
        <v>126</v>
      </c>
      <c r="O495" t="s">
        <v>126</v>
      </c>
      <c r="P495" t="s">
        <v>126</v>
      </c>
      <c r="Q495" t="s">
        <v>126</v>
      </c>
      <c r="R495" t="s">
        <v>126</v>
      </c>
      <c r="S495" t="s">
        <v>126</v>
      </c>
      <c r="T495" t="s">
        <v>126</v>
      </c>
      <c r="U495" t="s">
        <v>126</v>
      </c>
      <c r="V495" t="s">
        <v>126</v>
      </c>
      <c r="W495" t="s">
        <v>126</v>
      </c>
      <c r="X495" t="s">
        <v>126</v>
      </c>
      <c r="Y495" t="s">
        <v>126</v>
      </c>
      <c r="Z495" t="s">
        <v>126</v>
      </c>
      <c r="AA495" t="s">
        <v>126</v>
      </c>
      <c r="AB495" t="s">
        <v>126</v>
      </c>
      <c r="AC495" t="s">
        <v>127</v>
      </c>
      <c r="AF495" t="s">
        <v>126</v>
      </c>
      <c r="AG495">
        <v>554</v>
      </c>
      <c r="AH495">
        <v>495</v>
      </c>
      <c r="AI495">
        <v>433</v>
      </c>
      <c r="AJ495" t="s">
        <v>5165</v>
      </c>
      <c r="AK495" t="s">
        <v>5166</v>
      </c>
      <c r="AL495">
        <v>117115</v>
      </c>
      <c r="AM495">
        <v>554198</v>
      </c>
      <c r="AN495">
        <v>22726050</v>
      </c>
      <c r="AP495">
        <v>2478798</v>
      </c>
      <c r="AQ495">
        <v>10067</v>
      </c>
      <c r="AR495" t="s">
        <v>130</v>
      </c>
      <c r="AS495" t="s">
        <v>5164</v>
      </c>
      <c r="AT495" t="s">
        <v>5163</v>
      </c>
      <c r="AU495">
        <v>10012</v>
      </c>
      <c r="AV495" t="s">
        <v>5167</v>
      </c>
      <c r="AW495" t="s">
        <v>132</v>
      </c>
      <c r="AX495" t="s">
        <v>5164</v>
      </c>
      <c r="AY495" t="s">
        <v>5163</v>
      </c>
      <c r="AZ495" t="s">
        <v>5168</v>
      </c>
      <c r="BA495" t="s">
        <v>132</v>
      </c>
      <c r="BB495" t="s">
        <v>5164</v>
      </c>
      <c r="BC495" t="s">
        <v>5163</v>
      </c>
      <c r="BD495">
        <v>22726050</v>
      </c>
      <c r="BE495" t="s">
        <v>132</v>
      </c>
      <c r="BF495" t="s">
        <v>5164</v>
      </c>
      <c r="BG495" t="s">
        <v>5163</v>
      </c>
      <c r="BH495" t="s">
        <v>5169</v>
      </c>
      <c r="BJ495" t="s">
        <v>531</v>
      </c>
      <c r="BN495" t="s">
        <v>5170</v>
      </c>
    </row>
    <row r="496" spans="1:68">
      <c r="A496">
        <v>467</v>
      </c>
      <c r="B496" t="s">
        <v>5099</v>
      </c>
      <c r="C496" t="s">
        <v>5100</v>
      </c>
      <c r="D496" t="s">
        <v>5171</v>
      </c>
      <c r="E496" t="s">
        <v>5172</v>
      </c>
      <c r="F496" t="s">
        <v>126</v>
      </c>
      <c r="G496" t="s">
        <v>126</v>
      </c>
      <c r="I496" t="s">
        <v>126</v>
      </c>
      <c r="J496" t="s">
        <v>126</v>
      </c>
      <c r="K496" t="s">
        <v>126</v>
      </c>
      <c r="L496" t="s">
        <v>126</v>
      </c>
      <c r="M496" t="s">
        <v>126</v>
      </c>
      <c r="O496" t="s">
        <v>126</v>
      </c>
      <c r="P496" t="s">
        <v>126</v>
      </c>
      <c r="Q496" t="s">
        <v>126</v>
      </c>
      <c r="R496" t="s">
        <v>126</v>
      </c>
      <c r="S496" t="s">
        <v>126</v>
      </c>
      <c r="T496" t="s">
        <v>126</v>
      </c>
      <c r="U496" t="s">
        <v>126</v>
      </c>
      <c r="V496" t="s">
        <v>126</v>
      </c>
      <c r="W496" t="s">
        <v>126</v>
      </c>
      <c r="X496" t="s">
        <v>126</v>
      </c>
      <c r="Y496" t="s">
        <v>126</v>
      </c>
      <c r="Z496" t="s">
        <v>126</v>
      </c>
      <c r="AA496" t="s">
        <v>126</v>
      </c>
      <c r="AB496" t="s">
        <v>126</v>
      </c>
      <c r="AC496" t="s">
        <v>127</v>
      </c>
      <c r="AF496" t="s">
        <v>126</v>
      </c>
      <c r="AG496">
        <v>557</v>
      </c>
      <c r="AH496">
        <v>497</v>
      </c>
      <c r="AI496">
        <v>1446</v>
      </c>
      <c r="AJ496" t="s">
        <v>11810</v>
      </c>
      <c r="AP496">
        <v>2478924</v>
      </c>
      <c r="AQ496" s="12">
        <v>10089</v>
      </c>
      <c r="AR496" t="s">
        <v>130</v>
      </c>
      <c r="AS496" t="s">
        <v>5172</v>
      </c>
      <c r="AT496" t="s">
        <v>5171</v>
      </c>
      <c r="AU496">
        <v>10035</v>
      </c>
      <c r="AV496" t="s">
        <v>11808</v>
      </c>
      <c r="AW496" t="s">
        <v>132</v>
      </c>
      <c r="AX496" t="s">
        <v>5172</v>
      </c>
      <c r="AY496" t="s">
        <v>5171</v>
      </c>
      <c r="AZ496" t="s">
        <v>11809</v>
      </c>
      <c r="BA496" t="s">
        <v>132</v>
      </c>
      <c r="BB496" t="s">
        <v>5172</v>
      </c>
      <c r="BC496" t="s">
        <v>5171</v>
      </c>
      <c r="BD496">
        <v>22681736</v>
      </c>
      <c r="BE496" t="s">
        <v>132</v>
      </c>
      <c r="BF496" t="s">
        <v>5172</v>
      </c>
      <c r="BG496" t="s">
        <v>5171</v>
      </c>
      <c r="BN496" t="s">
        <v>5175</v>
      </c>
    </row>
    <row r="497" spans="1:68">
      <c r="A497">
        <v>468</v>
      </c>
      <c r="B497" t="s">
        <v>5099</v>
      </c>
      <c r="C497" t="s">
        <v>5100</v>
      </c>
      <c r="D497" t="s">
        <v>5176</v>
      </c>
      <c r="E497" t="s">
        <v>5177</v>
      </c>
      <c r="F497" t="s">
        <v>126</v>
      </c>
      <c r="G497" t="s">
        <v>126</v>
      </c>
      <c r="H497" t="s">
        <v>126</v>
      </c>
      <c r="I497" t="s">
        <v>126</v>
      </c>
      <c r="J497" t="s">
        <v>126</v>
      </c>
      <c r="K497" t="s">
        <v>126</v>
      </c>
      <c r="L497" t="s">
        <v>126</v>
      </c>
      <c r="M497" t="s">
        <v>126</v>
      </c>
      <c r="O497" t="s">
        <v>126</v>
      </c>
      <c r="P497" t="s">
        <v>126</v>
      </c>
      <c r="Q497" t="s">
        <v>126</v>
      </c>
      <c r="R497" t="s">
        <v>126</v>
      </c>
      <c r="S497" t="s">
        <v>126</v>
      </c>
      <c r="T497" t="s">
        <v>126</v>
      </c>
      <c r="U497" t="s">
        <v>126</v>
      </c>
      <c r="V497" t="s">
        <v>126</v>
      </c>
      <c r="W497" t="s">
        <v>126</v>
      </c>
      <c r="X497" t="s">
        <v>126</v>
      </c>
      <c r="Y497" t="s">
        <v>126</v>
      </c>
      <c r="Z497" t="s">
        <v>126</v>
      </c>
      <c r="AA497" t="s">
        <v>126</v>
      </c>
      <c r="AB497" t="s">
        <v>126</v>
      </c>
      <c r="AC497" t="s">
        <v>127</v>
      </c>
      <c r="AF497" t="s">
        <v>126</v>
      </c>
      <c r="AG497">
        <v>559</v>
      </c>
      <c r="AH497">
        <v>498</v>
      </c>
      <c r="AI497">
        <v>905</v>
      </c>
      <c r="AJ497" t="s">
        <v>5178</v>
      </c>
      <c r="AK497" t="s">
        <v>5179</v>
      </c>
      <c r="AL497">
        <v>117067</v>
      </c>
      <c r="AM497">
        <v>554205</v>
      </c>
      <c r="AN497">
        <v>22681754</v>
      </c>
      <c r="AO497">
        <v>70797</v>
      </c>
      <c r="AP497">
        <v>2478923</v>
      </c>
      <c r="AQ497">
        <v>10093</v>
      </c>
      <c r="AR497" t="s">
        <v>130</v>
      </c>
      <c r="AS497" t="s">
        <v>5177</v>
      </c>
      <c r="AT497" t="s">
        <v>5176</v>
      </c>
      <c r="AU497">
        <v>10039</v>
      </c>
      <c r="AV497" t="s">
        <v>5180</v>
      </c>
      <c r="AW497" t="s">
        <v>132</v>
      </c>
      <c r="AX497" t="s">
        <v>5177</v>
      </c>
      <c r="AY497" t="s">
        <v>5176</v>
      </c>
      <c r="AZ497" t="s">
        <v>5181</v>
      </c>
      <c r="BA497" t="s">
        <v>132</v>
      </c>
      <c r="BB497" t="s">
        <v>5177</v>
      </c>
      <c r="BC497" t="s">
        <v>5182</v>
      </c>
      <c r="BD497">
        <v>22681754</v>
      </c>
      <c r="BE497" t="s">
        <v>132</v>
      </c>
      <c r="BF497" t="s">
        <v>5177</v>
      </c>
      <c r="BG497" t="s">
        <v>5182</v>
      </c>
      <c r="BJ497" t="s">
        <v>5183</v>
      </c>
      <c r="BL497" t="s">
        <v>5184</v>
      </c>
      <c r="BM497" t="s">
        <v>5185</v>
      </c>
      <c r="BN497" t="s">
        <v>5186</v>
      </c>
    </row>
    <row r="498" spans="1:68">
      <c r="A498">
        <v>469</v>
      </c>
      <c r="B498" t="s">
        <v>5099</v>
      </c>
      <c r="C498" t="s">
        <v>5100</v>
      </c>
      <c r="D498" t="s">
        <v>5187</v>
      </c>
      <c r="E498" t="s">
        <v>5188</v>
      </c>
      <c r="F498" t="s">
        <v>126</v>
      </c>
      <c r="G498" t="s">
        <v>126</v>
      </c>
      <c r="H498" t="s">
        <v>126</v>
      </c>
      <c r="I498" t="s">
        <v>126</v>
      </c>
      <c r="J498" t="s">
        <v>126</v>
      </c>
      <c r="K498" t="s">
        <v>126</v>
      </c>
      <c r="L498" t="s">
        <v>126</v>
      </c>
      <c r="M498" t="s">
        <v>126</v>
      </c>
      <c r="O498" t="s">
        <v>126</v>
      </c>
      <c r="P498" t="s">
        <v>126</v>
      </c>
      <c r="Q498" t="s">
        <v>126</v>
      </c>
      <c r="R498" t="s">
        <v>126</v>
      </c>
      <c r="S498" t="s">
        <v>126</v>
      </c>
      <c r="T498" t="s">
        <v>126</v>
      </c>
      <c r="U498" t="s">
        <v>126</v>
      </c>
      <c r="V498" t="s">
        <v>126</v>
      </c>
      <c r="W498" t="s">
        <v>126</v>
      </c>
      <c r="X498" t="s">
        <v>126</v>
      </c>
      <c r="Y498" t="s">
        <v>126</v>
      </c>
      <c r="Z498" t="s">
        <v>126</v>
      </c>
      <c r="AA498" t="s">
        <v>126</v>
      </c>
      <c r="AB498" t="s">
        <v>126</v>
      </c>
      <c r="AC498" t="s">
        <v>127</v>
      </c>
      <c r="AF498" t="s">
        <v>126</v>
      </c>
      <c r="AG498">
        <v>560</v>
      </c>
      <c r="AH498">
        <v>499</v>
      </c>
      <c r="AI498">
        <v>1442</v>
      </c>
      <c r="AJ498" t="s">
        <v>5189</v>
      </c>
      <c r="AK498" t="s">
        <v>5190</v>
      </c>
      <c r="AL498">
        <v>117064</v>
      </c>
      <c r="AM498">
        <v>554204</v>
      </c>
      <c r="AN498">
        <v>22681747</v>
      </c>
      <c r="AO498">
        <v>70796</v>
      </c>
      <c r="AP498">
        <v>2478936</v>
      </c>
      <c r="AQ498">
        <v>10094</v>
      </c>
      <c r="AR498" t="s">
        <v>130</v>
      </c>
      <c r="AS498" t="s">
        <v>5188</v>
      </c>
      <c r="AT498" t="s">
        <v>5187</v>
      </c>
      <c r="AU498">
        <v>10040</v>
      </c>
      <c r="AV498" t="s">
        <v>5191</v>
      </c>
      <c r="AW498" t="s">
        <v>132</v>
      </c>
      <c r="AX498" t="s">
        <v>5188</v>
      </c>
      <c r="AY498" t="s">
        <v>5187</v>
      </c>
      <c r="AZ498" t="s">
        <v>5192</v>
      </c>
      <c r="BA498" t="s">
        <v>132</v>
      </c>
      <c r="BB498" t="s">
        <v>5188</v>
      </c>
      <c r="BC498" t="s">
        <v>5193</v>
      </c>
      <c r="BD498">
        <v>22681747</v>
      </c>
      <c r="BE498" t="s">
        <v>132</v>
      </c>
      <c r="BF498" t="s">
        <v>5188</v>
      </c>
      <c r="BG498" t="s">
        <v>5193</v>
      </c>
      <c r="BI498" t="s">
        <v>5194</v>
      </c>
      <c r="BJ498" t="s">
        <v>5195</v>
      </c>
      <c r="BL498" t="s">
        <v>5196</v>
      </c>
      <c r="BM498" t="s">
        <v>5197</v>
      </c>
      <c r="BN498" t="s">
        <v>5198</v>
      </c>
      <c r="BO498" t="s">
        <v>5199</v>
      </c>
    </row>
    <row r="499" spans="1:68" ht="16">
      <c r="A499">
        <v>470</v>
      </c>
      <c r="B499" t="s">
        <v>5099</v>
      </c>
      <c r="C499" t="s">
        <v>5100</v>
      </c>
      <c r="D499" t="s">
        <v>5173</v>
      </c>
      <c r="E499" t="s">
        <v>11872</v>
      </c>
      <c r="F499" t="s">
        <v>126</v>
      </c>
      <c r="G499" t="s">
        <v>126</v>
      </c>
      <c r="H499" t="s">
        <v>126</v>
      </c>
      <c r="I499" t="s">
        <v>126</v>
      </c>
      <c r="J499" t="s">
        <v>126</v>
      </c>
      <c r="K499" t="s">
        <v>126</v>
      </c>
      <c r="L499" t="s">
        <v>126</v>
      </c>
      <c r="M499" t="s">
        <v>126</v>
      </c>
      <c r="O499" t="s">
        <v>126</v>
      </c>
      <c r="P499" t="s">
        <v>126</v>
      </c>
      <c r="Q499" t="s">
        <v>126</v>
      </c>
      <c r="R499" t="s">
        <v>126</v>
      </c>
      <c r="S499" t="s">
        <v>126</v>
      </c>
      <c r="T499" t="s">
        <v>126</v>
      </c>
      <c r="U499" t="s">
        <v>126</v>
      </c>
      <c r="V499" t="s">
        <v>126</v>
      </c>
      <c r="W499" t="s">
        <v>126</v>
      </c>
      <c r="X499" t="s">
        <v>126</v>
      </c>
      <c r="Y499" t="s">
        <v>126</v>
      </c>
      <c r="Z499" t="s">
        <v>126</v>
      </c>
      <c r="AA499" t="s">
        <v>126</v>
      </c>
      <c r="AB499" t="s">
        <v>126</v>
      </c>
      <c r="AE499" t="s">
        <v>126</v>
      </c>
      <c r="AF499" t="s">
        <v>126</v>
      </c>
      <c r="AI499">
        <v>438</v>
      </c>
      <c r="AJ499" s="6"/>
      <c r="AV499" t="s">
        <v>11873</v>
      </c>
      <c r="AW499" t="s">
        <v>132</v>
      </c>
      <c r="AX499" t="s">
        <v>11872</v>
      </c>
      <c r="AY499" t="s">
        <v>5173</v>
      </c>
      <c r="AZ499" t="s">
        <v>5204</v>
      </c>
      <c r="BA499" t="s">
        <v>450</v>
      </c>
      <c r="BB499" t="s">
        <v>5203</v>
      </c>
      <c r="BC499" t="s">
        <v>5173</v>
      </c>
      <c r="BJ499" t="s">
        <v>5205</v>
      </c>
      <c r="BL499" t="s">
        <v>5206</v>
      </c>
      <c r="BM499" t="s">
        <v>5207</v>
      </c>
      <c r="BN499" t="s">
        <v>5208</v>
      </c>
      <c r="BP499" t="s">
        <v>5209</v>
      </c>
    </row>
    <row r="500" spans="1:68" ht="16">
      <c r="A500">
        <v>470.1</v>
      </c>
      <c r="B500" t="s">
        <v>5099</v>
      </c>
      <c r="C500" t="s">
        <v>5100</v>
      </c>
      <c r="D500" t="s">
        <v>5200</v>
      </c>
      <c r="E500" t="s">
        <v>5201</v>
      </c>
      <c r="F500" t="s">
        <v>126</v>
      </c>
      <c r="G500" t="s">
        <v>126</v>
      </c>
      <c r="H500" t="s">
        <v>126</v>
      </c>
      <c r="I500" t="s">
        <v>126</v>
      </c>
      <c r="J500" t="s">
        <v>126</v>
      </c>
      <c r="K500" t="s">
        <v>126</v>
      </c>
      <c r="L500" t="s">
        <v>126</v>
      </c>
      <c r="M500" t="s">
        <v>126</v>
      </c>
      <c r="O500" t="s">
        <v>126</v>
      </c>
      <c r="P500" t="s">
        <v>126</v>
      </c>
      <c r="Q500" t="s">
        <v>126</v>
      </c>
      <c r="R500" t="s">
        <v>126</v>
      </c>
      <c r="S500" t="s">
        <v>126</v>
      </c>
      <c r="T500" t="s">
        <v>126</v>
      </c>
      <c r="U500" t="s">
        <v>126</v>
      </c>
      <c r="V500" t="s">
        <v>126</v>
      </c>
      <c r="W500" t="s">
        <v>126</v>
      </c>
      <c r="X500" t="s">
        <v>126</v>
      </c>
      <c r="Y500" t="s">
        <v>126</v>
      </c>
      <c r="Z500" t="s">
        <v>126</v>
      </c>
      <c r="AA500" t="s">
        <v>126</v>
      </c>
      <c r="AB500" t="s">
        <v>126</v>
      </c>
      <c r="AE500" t="s">
        <v>126</v>
      </c>
      <c r="AF500" t="s">
        <v>126</v>
      </c>
      <c r="AJ500" s="6" t="s">
        <v>5202</v>
      </c>
      <c r="AQ500">
        <v>10105</v>
      </c>
      <c r="AR500" t="s">
        <v>445</v>
      </c>
      <c r="AS500" t="s">
        <v>5203</v>
      </c>
      <c r="AT500" t="s">
        <v>5173</v>
      </c>
      <c r="AU500">
        <v>10052</v>
      </c>
      <c r="AW500" t="s">
        <v>450</v>
      </c>
      <c r="AX500" t="s">
        <v>5203</v>
      </c>
      <c r="AZ500" t="s">
        <v>5204</v>
      </c>
      <c r="BA500" t="s">
        <v>450</v>
      </c>
      <c r="BB500" t="s">
        <v>5203</v>
      </c>
      <c r="BC500" t="s">
        <v>5173</v>
      </c>
      <c r="BJ500" t="s">
        <v>5205</v>
      </c>
      <c r="BL500" t="s">
        <v>5206</v>
      </c>
      <c r="BM500" t="s">
        <v>5207</v>
      </c>
      <c r="BN500" t="s">
        <v>5208</v>
      </c>
      <c r="BP500" t="s">
        <v>5209</v>
      </c>
    </row>
    <row r="501" spans="1:68" ht="16">
      <c r="A501">
        <v>471</v>
      </c>
      <c r="B501" t="s">
        <v>5099</v>
      </c>
      <c r="C501" t="s">
        <v>5100</v>
      </c>
      <c r="D501" t="s">
        <v>5210</v>
      </c>
      <c r="E501" t="s">
        <v>5211</v>
      </c>
      <c r="F501" t="s">
        <v>126</v>
      </c>
      <c r="G501" t="s">
        <v>126</v>
      </c>
      <c r="H501" t="s">
        <v>126</v>
      </c>
      <c r="I501" t="s">
        <v>126</v>
      </c>
      <c r="J501" t="s">
        <v>126</v>
      </c>
      <c r="K501" t="s">
        <v>126</v>
      </c>
      <c r="L501" t="s">
        <v>126</v>
      </c>
      <c r="M501" t="s">
        <v>126</v>
      </c>
      <c r="O501" t="s">
        <v>126</v>
      </c>
      <c r="P501" t="s">
        <v>126</v>
      </c>
      <c r="Q501" t="s">
        <v>126</v>
      </c>
      <c r="R501" t="s">
        <v>126</v>
      </c>
      <c r="S501" t="s">
        <v>126</v>
      </c>
      <c r="T501" t="s">
        <v>126</v>
      </c>
      <c r="U501" t="s">
        <v>126</v>
      </c>
      <c r="V501" t="s">
        <v>126</v>
      </c>
      <c r="W501" t="s">
        <v>126</v>
      </c>
      <c r="X501" t="s">
        <v>126</v>
      </c>
      <c r="Y501" t="s">
        <v>126</v>
      </c>
      <c r="Z501" t="s">
        <v>126</v>
      </c>
      <c r="AA501" t="s">
        <v>126</v>
      </c>
      <c r="AB501" t="s">
        <v>126</v>
      </c>
      <c r="AE501" t="s">
        <v>126</v>
      </c>
      <c r="AF501" t="s">
        <v>126</v>
      </c>
      <c r="AJ501" s="6" t="s">
        <v>5212</v>
      </c>
      <c r="AQ501">
        <v>10109</v>
      </c>
      <c r="AR501" t="s">
        <v>445</v>
      </c>
      <c r="AS501" t="s">
        <v>5213</v>
      </c>
      <c r="AT501" t="s">
        <v>5173</v>
      </c>
      <c r="AU501">
        <v>10056</v>
      </c>
      <c r="AW501" t="s">
        <v>450</v>
      </c>
      <c r="AX501" t="s">
        <v>5213</v>
      </c>
      <c r="AZ501" t="s">
        <v>5214</v>
      </c>
      <c r="BA501" t="s">
        <v>450</v>
      </c>
      <c r="BB501" t="s">
        <v>5213</v>
      </c>
      <c r="BC501" t="s">
        <v>5173</v>
      </c>
      <c r="BJ501" t="s">
        <v>5215</v>
      </c>
      <c r="BL501" t="s">
        <v>5216</v>
      </c>
      <c r="BM501" t="s">
        <v>5217</v>
      </c>
      <c r="BN501" t="s">
        <v>5218</v>
      </c>
      <c r="BP501" t="s">
        <v>5219</v>
      </c>
    </row>
    <row r="502" spans="1:68">
      <c r="A502">
        <v>472</v>
      </c>
      <c r="B502" t="s">
        <v>5099</v>
      </c>
      <c r="C502" t="s">
        <v>5100</v>
      </c>
      <c r="D502" t="s">
        <v>5220</v>
      </c>
      <c r="E502" t="s">
        <v>5221</v>
      </c>
      <c r="F502" t="s">
        <v>126</v>
      </c>
      <c r="G502" t="s">
        <v>126</v>
      </c>
      <c r="H502" t="s">
        <v>126</v>
      </c>
      <c r="I502" t="s">
        <v>126</v>
      </c>
      <c r="J502" t="s">
        <v>126</v>
      </c>
      <c r="K502" t="s">
        <v>126</v>
      </c>
      <c r="L502" t="s">
        <v>126</v>
      </c>
      <c r="M502" t="s">
        <v>126</v>
      </c>
      <c r="O502" t="s">
        <v>126</v>
      </c>
      <c r="P502" t="s">
        <v>126</v>
      </c>
      <c r="Q502" t="s">
        <v>126</v>
      </c>
      <c r="R502" t="s">
        <v>126</v>
      </c>
      <c r="S502" t="s">
        <v>126</v>
      </c>
      <c r="T502" t="s">
        <v>126</v>
      </c>
      <c r="U502" t="s">
        <v>126</v>
      </c>
      <c r="V502" t="s">
        <v>126</v>
      </c>
      <c r="W502" t="s">
        <v>126</v>
      </c>
      <c r="X502" t="s">
        <v>126</v>
      </c>
      <c r="Y502" t="s">
        <v>126</v>
      </c>
      <c r="Z502" t="s">
        <v>126</v>
      </c>
      <c r="AA502" t="s">
        <v>126</v>
      </c>
      <c r="AB502" t="s">
        <v>126</v>
      </c>
      <c r="AC502" t="s">
        <v>127</v>
      </c>
      <c r="AF502" t="s">
        <v>126</v>
      </c>
      <c r="AG502">
        <v>564</v>
      </c>
      <c r="AH502">
        <v>501</v>
      </c>
      <c r="AI502">
        <v>436</v>
      </c>
      <c r="AJ502" t="s">
        <v>5222</v>
      </c>
      <c r="AK502" t="s">
        <v>5223</v>
      </c>
      <c r="AL502">
        <v>117065</v>
      </c>
      <c r="AM502">
        <v>554210</v>
      </c>
      <c r="AN502">
        <v>22681778</v>
      </c>
      <c r="AP502">
        <v>2478928</v>
      </c>
      <c r="AQ502">
        <v>10112</v>
      </c>
      <c r="AR502" t="s">
        <v>130</v>
      </c>
      <c r="AS502" t="s">
        <v>5221</v>
      </c>
      <c r="AT502" t="s">
        <v>5220</v>
      </c>
      <c r="AU502">
        <v>10059</v>
      </c>
      <c r="AV502" t="s">
        <v>5224</v>
      </c>
      <c r="AW502" t="s">
        <v>132</v>
      </c>
      <c r="AX502" t="s">
        <v>5221</v>
      </c>
      <c r="AY502" t="s">
        <v>5220</v>
      </c>
      <c r="AZ502" t="s">
        <v>5225</v>
      </c>
      <c r="BA502" t="s">
        <v>132</v>
      </c>
      <c r="BB502" t="s">
        <v>5221</v>
      </c>
      <c r="BC502" t="s">
        <v>5220</v>
      </c>
      <c r="BD502">
        <v>22681778</v>
      </c>
      <c r="BE502" t="s">
        <v>132</v>
      </c>
      <c r="BF502" t="s">
        <v>5221</v>
      </c>
      <c r="BG502" t="s">
        <v>5220</v>
      </c>
      <c r="BJ502" t="s">
        <v>531</v>
      </c>
      <c r="BN502" t="s">
        <v>5226</v>
      </c>
    </row>
    <row r="503" spans="1:68">
      <c r="A503">
        <v>473</v>
      </c>
      <c r="B503" t="s">
        <v>5099</v>
      </c>
      <c r="C503" t="s">
        <v>5100</v>
      </c>
      <c r="D503" t="s">
        <v>5227</v>
      </c>
      <c r="E503" t="s">
        <v>5228</v>
      </c>
      <c r="F503" t="s">
        <v>126</v>
      </c>
      <c r="G503" t="s">
        <v>126</v>
      </c>
      <c r="H503" t="s">
        <v>126</v>
      </c>
      <c r="I503" t="s">
        <v>126</v>
      </c>
      <c r="J503" t="s">
        <v>126</v>
      </c>
      <c r="K503" t="s">
        <v>126</v>
      </c>
      <c r="L503" t="s">
        <v>126</v>
      </c>
      <c r="M503" t="s">
        <v>126</v>
      </c>
      <c r="O503" t="s">
        <v>126</v>
      </c>
      <c r="P503" t="s">
        <v>126</v>
      </c>
      <c r="Q503" t="s">
        <v>126</v>
      </c>
      <c r="R503" t="s">
        <v>126</v>
      </c>
      <c r="S503" t="s">
        <v>126</v>
      </c>
      <c r="T503" t="s">
        <v>126</v>
      </c>
      <c r="U503" t="s">
        <v>126</v>
      </c>
      <c r="V503" t="s">
        <v>126</v>
      </c>
      <c r="W503" t="s">
        <v>126</v>
      </c>
      <c r="X503" t="s">
        <v>126</v>
      </c>
      <c r="Y503" t="s">
        <v>126</v>
      </c>
      <c r="Z503" t="s">
        <v>126</v>
      </c>
      <c r="AA503" t="s">
        <v>126</v>
      </c>
      <c r="AB503" t="s">
        <v>126</v>
      </c>
      <c r="AC503" t="s">
        <v>127</v>
      </c>
      <c r="AF503" t="s">
        <v>126</v>
      </c>
      <c r="AG503">
        <v>565</v>
      </c>
      <c r="AH503">
        <v>502</v>
      </c>
      <c r="AI503">
        <v>437</v>
      </c>
      <c r="AJ503" t="s">
        <v>5229</v>
      </c>
      <c r="AK503" t="s">
        <v>5230</v>
      </c>
      <c r="AL503">
        <v>117062</v>
      </c>
      <c r="AM503">
        <v>554209</v>
      </c>
      <c r="AN503">
        <v>22681774</v>
      </c>
      <c r="AP503">
        <v>2478907</v>
      </c>
      <c r="AQ503">
        <v>10116</v>
      </c>
      <c r="AR503" t="s">
        <v>130</v>
      </c>
      <c r="AS503" t="s">
        <v>5228</v>
      </c>
      <c r="AT503" t="s">
        <v>5227</v>
      </c>
      <c r="AU503">
        <v>10063</v>
      </c>
      <c r="AV503" t="s">
        <v>5231</v>
      </c>
      <c r="AW503" t="s">
        <v>132</v>
      </c>
      <c r="AX503" t="s">
        <v>5228</v>
      </c>
      <c r="AY503" t="s">
        <v>5227</v>
      </c>
      <c r="AZ503" t="s">
        <v>5232</v>
      </c>
      <c r="BA503" t="s">
        <v>132</v>
      </c>
      <c r="BB503" t="s">
        <v>5228</v>
      </c>
      <c r="BC503" t="s">
        <v>5227</v>
      </c>
      <c r="BD503">
        <v>22681774</v>
      </c>
      <c r="BE503" t="s">
        <v>132</v>
      </c>
      <c r="BF503" t="s">
        <v>5228</v>
      </c>
      <c r="BG503" t="s">
        <v>5227</v>
      </c>
      <c r="BJ503" t="s">
        <v>184</v>
      </c>
      <c r="BN503" t="s">
        <v>5233</v>
      </c>
    </row>
    <row r="504" spans="1:68">
      <c r="A504">
        <v>474</v>
      </c>
      <c r="B504" t="s">
        <v>5099</v>
      </c>
      <c r="C504" t="s">
        <v>5100</v>
      </c>
      <c r="D504" t="s">
        <v>5234</v>
      </c>
      <c r="E504" t="s">
        <v>5235</v>
      </c>
      <c r="F504" t="s">
        <v>126</v>
      </c>
      <c r="G504" t="s">
        <v>126</v>
      </c>
      <c r="H504" t="s">
        <v>126</v>
      </c>
      <c r="I504" t="s">
        <v>126</v>
      </c>
      <c r="J504" t="s">
        <v>126</v>
      </c>
      <c r="K504" t="s">
        <v>126</v>
      </c>
      <c r="L504" t="s">
        <v>126</v>
      </c>
      <c r="M504" t="s">
        <v>126</v>
      </c>
      <c r="O504" t="s">
        <v>126</v>
      </c>
      <c r="P504" t="s">
        <v>126</v>
      </c>
      <c r="Q504" t="s">
        <v>126</v>
      </c>
      <c r="R504" t="s">
        <v>126</v>
      </c>
      <c r="S504" t="s">
        <v>126</v>
      </c>
      <c r="T504" t="s">
        <v>126</v>
      </c>
      <c r="U504" t="s">
        <v>126</v>
      </c>
      <c r="V504" t="s">
        <v>126</v>
      </c>
      <c r="W504" t="s">
        <v>126</v>
      </c>
      <c r="X504" t="s">
        <v>126</v>
      </c>
      <c r="Y504" t="s">
        <v>126</v>
      </c>
      <c r="Z504" t="s">
        <v>126</v>
      </c>
      <c r="AA504" t="s">
        <v>126</v>
      </c>
      <c r="AB504" t="s">
        <v>126</v>
      </c>
      <c r="AC504" t="s">
        <v>127</v>
      </c>
      <c r="AF504" t="s">
        <v>126</v>
      </c>
      <c r="AG504">
        <v>567</v>
      </c>
      <c r="AH504">
        <v>504</v>
      </c>
      <c r="AI504">
        <v>1468</v>
      </c>
      <c r="AJ504" t="s">
        <v>5236</v>
      </c>
      <c r="AK504" t="s">
        <v>5237</v>
      </c>
      <c r="AL504">
        <v>117138</v>
      </c>
      <c r="AM504">
        <v>554212</v>
      </c>
      <c r="AN504">
        <v>22681786</v>
      </c>
      <c r="AP504">
        <v>2478878</v>
      </c>
      <c r="AQ504">
        <v>10123</v>
      </c>
      <c r="AR504" t="s">
        <v>130</v>
      </c>
      <c r="AS504" t="s">
        <v>5235</v>
      </c>
      <c r="AT504" t="s">
        <v>5234</v>
      </c>
      <c r="AU504">
        <v>10069</v>
      </c>
      <c r="AV504" t="s">
        <v>5238</v>
      </c>
      <c r="AW504" t="s">
        <v>132</v>
      </c>
      <c r="AX504" t="s">
        <v>5235</v>
      </c>
      <c r="AY504" t="s">
        <v>5234</v>
      </c>
      <c r="AZ504" t="s">
        <v>5239</v>
      </c>
      <c r="BA504" t="s">
        <v>132</v>
      </c>
      <c r="BB504" t="s">
        <v>5235</v>
      </c>
      <c r="BC504" t="s">
        <v>5234</v>
      </c>
      <c r="BD504">
        <v>22681786</v>
      </c>
      <c r="BE504" t="s">
        <v>132</v>
      </c>
      <c r="BF504" t="s">
        <v>5235</v>
      </c>
      <c r="BG504" t="s">
        <v>5234</v>
      </c>
      <c r="BJ504" t="s">
        <v>4712</v>
      </c>
      <c r="BN504" t="s">
        <v>5240</v>
      </c>
    </row>
    <row r="505" spans="1:68">
      <c r="A505">
        <v>475</v>
      </c>
      <c r="B505" t="s">
        <v>5099</v>
      </c>
      <c r="C505" t="s">
        <v>5100</v>
      </c>
      <c r="D505" t="s">
        <v>5241</v>
      </c>
      <c r="E505" t="s">
        <v>5242</v>
      </c>
      <c r="F505" t="s">
        <v>126</v>
      </c>
      <c r="G505" t="s">
        <v>126</v>
      </c>
      <c r="H505" t="s">
        <v>126</v>
      </c>
      <c r="I505" t="s">
        <v>126</v>
      </c>
      <c r="J505" t="s">
        <v>126</v>
      </c>
      <c r="K505" t="s">
        <v>126</v>
      </c>
      <c r="L505" t="s">
        <v>126</v>
      </c>
      <c r="M505" t="s">
        <v>126</v>
      </c>
      <c r="O505" t="s">
        <v>126</v>
      </c>
      <c r="P505" t="s">
        <v>126</v>
      </c>
      <c r="Q505" t="s">
        <v>126</v>
      </c>
      <c r="R505" t="s">
        <v>126</v>
      </c>
      <c r="S505" t="s">
        <v>126</v>
      </c>
      <c r="T505" t="s">
        <v>126</v>
      </c>
      <c r="U505" t="s">
        <v>126</v>
      </c>
      <c r="V505" t="s">
        <v>126</v>
      </c>
      <c r="W505" t="s">
        <v>126</v>
      </c>
      <c r="X505" t="s">
        <v>126</v>
      </c>
      <c r="Y505" t="s">
        <v>126</v>
      </c>
      <c r="Z505" t="s">
        <v>126</v>
      </c>
      <c r="AA505" t="s">
        <v>126</v>
      </c>
      <c r="AB505" t="s">
        <v>126</v>
      </c>
      <c r="AC505" t="s">
        <v>127</v>
      </c>
      <c r="AF505" t="s">
        <v>126</v>
      </c>
      <c r="AG505">
        <v>564</v>
      </c>
      <c r="AH505">
        <v>505</v>
      </c>
      <c r="AI505">
        <v>1462</v>
      </c>
      <c r="AJ505" t="s">
        <v>5243</v>
      </c>
      <c r="AK505" t="s">
        <v>5244</v>
      </c>
      <c r="AL505">
        <v>117136</v>
      </c>
      <c r="AM505">
        <v>554213</v>
      </c>
      <c r="AN505">
        <v>22681790</v>
      </c>
      <c r="AP505">
        <v>2478871</v>
      </c>
      <c r="AQ505">
        <v>10128</v>
      </c>
      <c r="AR505" t="s">
        <v>130</v>
      </c>
      <c r="AS505" t="s">
        <v>5242</v>
      </c>
      <c r="AT505" t="s">
        <v>5241</v>
      </c>
      <c r="AU505">
        <v>10075</v>
      </c>
      <c r="AV505" t="s">
        <v>5245</v>
      </c>
      <c r="AW505" t="s">
        <v>132</v>
      </c>
      <c r="AX505" t="s">
        <v>5242</v>
      </c>
      <c r="AY505" t="s">
        <v>5241</v>
      </c>
      <c r="AZ505" t="s">
        <v>5246</v>
      </c>
      <c r="BA505" t="s">
        <v>132</v>
      </c>
      <c r="BB505" t="s">
        <v>5242</v>
      </c>
      <c r="BC505" t="s">
        <v>5241</v>
      </c>
      <c r="BD505">
        <v>22681790</v>
      </c>
      <c r="BE505" t="s">
        <v>132</v>
      </c>
      <c r="BF505" t="s">
        <v>5242</v>
      </c>
      <c r="BG505" t="s">
        <v>5241</v>
      </c>
      <c r="BJ505" t="s">
        <v>915</v>
      </c>
      <c r="BN505" t="s">
        <v>5247</v>
      </c>
    </row>
    <row r="506" spans="1:68">
      <c r="A506">
        <v>476</v>
      </c>
      <c r="B506" t="s">
        <v>5099</v>
      </c>
      <c r="C506" t="s">
        <v>5100</v>
      </c>
      <c r="D506" t="s">
        <v>5248</v>
      </c>
      <c r="E506" t="s">
        <v>5249</v>
      </c>
      <c r="F506" t="s">
        <v>126</v>
      </c>
      <c r="G506" t="s">
        <v>126</v>
      </c>
      <c r="H506" t="s">
        <v>126</v>
      </c>
      <c r="I506" t="s">
        <v>126</v>
      </c>
      <c r="J506" t="s">
        <v>126</v>
      </c>
      <c r="K506" t="s">
        <v>126</v>
      </c>
      <c r="L506" t="s">
        <v>126</v>
      </c>
      <c r="M506" t="s">
        <v>126</v>
      </c>
      <c r="O506" t="s">
        <v>126</v>
      </c>
      <c r="P506" t="s">
        <v>126</v>
      </c>
      <c r="Q506" t="s">
        <v>126</v>
      </c>
      <c r="R506" t="s">
        <v>126</v>
      </c>
      <c r="S506" t="s">
        <v>126</v>
      </c>
      <c r="T506" t="s">
        <v>126</v>
      </c>
      <c r="U506" t="s">
        <v>126</v>
      </c>
      <c r="V506" t="s">
        <v>126</v>
      </c>
      <c r="W506" t="s">
        <v>126</v>
      </c>
      <c r="X506" t="s">
        <v>126</v>
      </c>
      <c r="Y506" t="s">
        <v>126</v>
      </c>
      <c r="Z506" t="s">
        <v>126</v>
      </c>
      <c r="AA506" t="s">
        <v>126</v>
      </c>
      <c r="AB506" t="s">
        <v>126</v>
      </c>
      <c r="AC506" t="s">
        <v>127</v>
      </c>
      <c r="AF506" t="s">
        <v>126</v>
      </c>
      <c r="AG506">
        <v>570</v>
      </c>
      <c r="AH506">
        <v>506</v>
      </c>
      <c r="AI506">
        <v>1470</v>
      </c>
      <c r="AJ506" t="s">
        <v>5250</v>
      </c>
      <c r="AK506" t="s">
        <v>5251</v>
      </c>
      <c r="AL506">
        <v>117139</v>
      </c>
      <c r="AM506">
        <v>554216</v>
      </c>
      <c r="AN506">
        <v>22681804</v>
      </c>
      <c r="AP506">
        <v>2478868</v>
      </c>
      <c r="AQ506">
        <v>10136</v>
      </c>
      <c r="AR506" t="s">
        <v>130</v>
      </c>
      <c r="AS506" t="s">
        <v>5249</v>
      </c>
      <c r="AT506" t="s">
        <v>5248</v>
      </c>
      <c r="AU506">
        <v>10083</v>
      </c>
      <c r="AV506" t="s">
        <v>5252</v>
      </c>
      <c r="AW506" t="s">
        <v>132</v>
      </c>
      <c r="AX506" t="s">
        <v>5249</v>
      </c>
      <c r="AY506" t="s">
        <v>5248</v>
      </c>
      <c r="AZ506" t="s">
        <v>5253</v>
      </c>
      <c r="BA506" t="s">
        <v>132</v>
      </c>
      <c r="BB506" t="s">
        <v>5249</v>
      </c>
      <c r="BC506" t="s">
        <v>5248</v>
      </c>
      <c r="BD506">
        <v>22681804</v>
      </c>
      <c r="BE506" t="s">
        <v>132</v>
      </c>
      <c r="BF506" t="s">
        <v>5249</v>
      </c>
      <c r="BG506" t="s">
        <v>5248</v>
      </c>
      <c r="BJ506" t="s">
        <v>915</v>
      </c>
      <c r="BN506" t="s">
        <v>5254</v>
      </c>
    </row>
    <row r="507" spans="1:68">
      <c r="A507">
        <v>477</v>
      </c>
      <c r="B507" t="s">
        <v>5099</v>
      </c>
      <c r="C507" t="s">
        <v>5100</v>
      </c>
      <c r="D507" t="s">
        <v>5255</v>
      </c>
      <c r="E507" t="s">
        <v>5256</v>
      </c>
      <c r="F507" t="s">
        <v>126</v>
      </c>
      <c r="G507" t="s">
        <v>126</v>
      </c>
      <c r="H507" t="s">
        <v>126</v>
      </c>
      <c r="I507" t="s">
        <v>126</v>
      </c>
      <c r="J507" t="s">
        <v>126</v>
      </c>
      <c r="K507" t="s">
        <v>126</v>
      </c>
      <c r="L507" t="s">
        <v>126</v>
      </c>
      <c r="M507" t="s">
        <v>126</v>
      </c>
      <c r="O507" t="s">
        <v>126</v>
      </c>
      <c r="P507" t="s">
        <v>126</v>
      </c>
      <c r="Q507" t="s">
        <v>126</v>
      </c>
      <c r="R507" t="s">
        <v>126</v>
      </c>
      <c r="S507" t="s">
        <v>126</v>
      </c>
      <c r="T507" t="s">
        <v>126</v>
      </c>
      <c r="U507" t="s">
        <v>126</v>
      </c>
      <c r="V507" t="s">
        <v>126</v>
      </c>
      <c r="W507" t="s">
        <v>126</v>
      </c>
      <c r="X507" t="s">
        <v>126</v>
      </c>
      <c r="Y507" t="s">
        <v>126</v>
      </c>
      <c r="Z507" t="s">
        <v>126</v>
      </c>
      <c r="AA507" t="s">
        <v>126</v>
      </c>
      <c r="AB507" t="s">
        <v>126</v>
      </c>
      <c r="AC507" t="s">
        <v>127</v>
      </c>
      <c r="AF507" t="s">
        <v>126</v>
      </c>
      <c r="AG507">
        <v>571</v>
      </c>
      <c r="AH507">
        <v>507</v>
      </c>
      <c r="AI507">
        <v>1472</v>
      </c>
      <c r="AJ507" t="s">
        <v>5257</v>
      </c>
      <c r="AK507" t="s">
        <v>5258</v>
      </c>
      <c r="AL507">
        <v>117141</v>
      </c>
      <c r="AM507">
        <v>554217</v>
      </c>
      <c r="AN507">
        <v>22681808</v>
      </c>
      <c r="AP507">
        <v>2478883</v>
      </c>
      <c r="AQ507">
        <v>10139</v>
      </c>
      <c r="AR507" t="s">
        <v>130</v>
      </c>
      <c r="AS507" t="s">
        <v>5256</v>
      </c>
      <c r="AT507" t="s">
        <v>5255</v>
      </c>
      <c r="AU507">
        <v>10086</v>
      </c>
      <c r="AV507" t="s">
        <v>5259</v>
      </c>
      <c r="AW507" t="s">
        <v>132</v>
      </c>
      <c r="AX507" t="s">
        <v>5256</v>
      </c>
      <c r="AY507" t="s">
        <v>5255</v>
      </c>
      <c r="AZ507" t="s">
        <v>5260</v>
      </c>
      <c r="BA507" t="s">
        <v>132</v>
      </c>
      <c r="BB507" t="s">
        <v>5256</v>
      </c>
      <c r="BC507" t="s">
        <v>5255</v>
      </c>
      <c r="BD507">
        <v>22681808</v>
      </c>
      <c r="BE507" t="s">
        <v>132</v>
      </c>
      <c r="BF507" t="s">
        <v>5256</v>
      </c>
      <c r="BG507" t="s">
        <v>5255</v>
      </c>
      <c r="BJ507" t="s">
        <v>915</v>
      </c>
      <c r="BN507" t="s">
        <v>5261</v>
      </c>
    </row>
    <row r="508" spans="1:68">
      <c r="A508">
        <v>478</v>
      </c>
      <c r="B508" t="s">
        <v>5099</v>
      </c>
      <c r="C508" t="s">
        <v>5100</v>
      </c>
      <c r="D508" t="s">
        <v>5262</v>
      </c>
      <c r="E508" t="s">
        <v>5263</v>
      </c>
      <c r="F508" t="s">
        <v>126</v>
      </c>
      <c r="G508" t="s">
        <v>126</v>
      </c>
      <c r="H508" t="s">
        <v>126</v>
      </c>
      <c r="I508" t="s">
        <v>126</v>
      </c>
      <c r="J508" t="s">
        <v>126</v>
      </c>
      <c r="K508" t="s">
        <v>126</v>
      </c>
      <c r="L508" t="s">
        <v>126</v>
      </c>
      <c r="M508" t="s">
        <v>126</v>
      </c>
      <c r="O508" t="s">
        <v>126</v>
      </c>
      <c r="P508" t="s">
        <v>126</v>
      </c>
      <c r="Q508" t="s">
        <v>126</v>
      </c>
      <c r="R508" t="s">
        <v>126</v>
      </c>
      <c r="S508" t="s">
        <v>126</v>
      </c>
      <c r="T508" t="s">
        <v>126</v>
      </c>
      <c r="U508" t="s">
        <v>126</v>
      </c>
      <c r="V508" t="s">
        <v>126</v>
      </c>
      <c r="W508" t="s">
        <v>126</v>
      </c>
      <c r="X508" t="s">
        <v>126</v>
      </c>
      <c r="Y508" t="s">
        <v>126</v>
      </c>
      <c r="Z508" t="s">
        <v>126</v>
      </c>
      <c r="AA508" t="s">
        <v>126</v>
      </c>
      <c r="AB508" t="s">
        <v>126</v>
      </c>
      <c r="AC508" t="s">
        <v>127</v>
      </c>
      <c r="AF508" t="s">
        <v>126</v>
      </c>
      <c r="AG508">
        <v>572</v>
      </c>
      <c r="AH508">
        <v>508</v>
      </c>
      <c r="AI508">
        <v>960</v>
      </c>
      <c r="AJ508" t="s">
        <v>5264</v>
      </c>
      <c r="AK508" t="s">
        <v>5265</v>
      </c>
      <c r="AL508">
        <v>116946</v>
      </c>
      <c r="AM508">
        <v>554230</v>
      </c>
      <c r="AN508">
        <v>22726068</v>
      </c>
      <c r="AP508">
        <v>2479018</v>
      </c>
      <c r="AQ508">
        <v>10154</v>
      </c>
      <c r="AR508" t="s">
        <v>130</v>
      </c>
      <c r="AS508" t="s">
        <v>5263</v>
      </c>
      <c r="AT508" t="s">
        <v>5262</v>
      </c>
      <c r="AU508">
        <v>10100</v>
      </c>
      <c r="AV508" t="s">
        <v>5266</v>
      </c>
      <c r="AW508" t="s">
        <v>132</v>
      </c>
      <c r="AX508" t="s">
        <v>5263</v>
      </c>
      <c r="AY508" t="s">
        <v>5262</v>
      </c>
      <c r="AZ508" t="s">
        <v>5267</v>
      </c>
      <c r="BA508" t="s">
        <v>132</v>
      </c>
      <c r="BB508" t="s">
        <v>5263</v>
      </c>
      <c r="BC508" t="s">
        <v>5262</v>
      </c>
      <c r="BD508">
        <v>22726068</v>
      </c>
      <c r="BE508" t="s">
        <v>132</v>
      </c>
      <c r="BF508" t="s">
        <v>5263</v>
      </c>
      <c r="BG508" t="s">
        <v>5262</v>
      </c>
      <c r="BH508" t="s">
        <v>5268</v>
      </c>
      <c r="BJ508" t="s">
        <v>5269</v>
      </c>
      <c r="BN508" t="s">
        <v>5270</v>
      </c>
    </row>
    <row r="509" spans="1:68" ht="16">
      <c r="A509">
        <v>478.1</v>
      </c>
      <c r="B509" t="s">
        <v>5099</v>
      </c>
      <c r="C509" t="s">
        <v>5100</v>
      </c>
      <c r="D509" t="s">
        <v>5262</v>
      </c>
      <c r="E509" t="s">
        <v>5271</v>
      </c>
      <c r="F509" t="s">
        <v>126</v>
      </c>
      <c r="G509" t="s">
        <v>126</v>
      </c>
      <c r="H509" t="s">
        <v>126</v>
      </c>
      <c r="I509" t="s">
        <v>126</v>
      </c>
      <c r="J509" t="s">
        <v>126</v>
      </c>
      <c r="K509" t="s">
        <v>126</v>
      </c>
      <c r="L509" t="s">
        <v>126</v>
      </c>
      <c r="M509" t="s">
        <v>126</v>
      </c>
      <c r="O509" t="s">
        <v>126</v>
      </c>
      <c r="P509" t="s">
        <v>126</v>
      </c>
      <c r="Q509" t="s">
        <v>126</v>
      </c>
      <c r="R509" t="s">
        <v>126</v>
      </c>
      <c r="S509" t="s">
        <v>126</v>
      </c>
      <c r="T509" t="s">
        <v>126</v>
      </c>
      <c r="U509" t="s">
        <v>126</v>
      </c>
      <c r="V509" t="s">
        <v>126</v>
      </c>
      <c r="W509" t="s">
        <v>126</v>
      </c>
      <c r="X509" t="s">
        <v>126</v>
      </c>
      <c r="Y509" t="s">
        <v>126</v>
      </c>
      <c r="Z509" t="s">
        <v>126</v>
      </c>
      <c r="AA509" t="s">
        <v>126</v>
      </c>
      <c r="AB509" t="s">
        <v>126</v>
      </c>
      <c r="AF509" t="s">
        <v>126</v>
      </c>
      <c r="AJ509" s="7" t="s">
        <v>5272</v>
      </c>
      <c r="AQ509">
        <v>10156</v>
      </c>
      <c r="AR509" t="s">
        <v>445</v>
      </c>
      <c r="AS509" t="s">
        <v>5273</v>
      </c>
      <c r="AT509" t="s">
        <v>5262</v>
      </c>
      <c r="AU509">
        <v>10101</v>
      </c>
      <c r="AV509" t="s">
        <v>5274</v>
      </c>
      <c r="AW509" t="s">
        <v>459</v>
      </c>
      <c r="AX509" t="s">
        <v>5275</v>
      </c>
      <c r="AY509" t="s">
        <v>5276</v>
      </c>
      <c r="AZ509" t="s">
        <v>5277</v>
      </c>
      <c r="BA509" t="s">
        <v>450</v>
      </c>
      <c r="BB509" t="s">
        <v>5273</v>
      </c>
      <c r="BC509" t="s">
        <v>5262</v>
      </c>
      <c r="BJ509" t="s">
        <v>5278</v>
      </c>
      <c r="BL509" t="s">
        <v>5279</v>
      </c>
      <c r="BM509" t="s">
        <v>5280</v>
      </c>
      <c r="BN509" t="s">
        <v>5281</v>
      </c>
    </row>
    <row r="510" spans="1:68" ht="16">
      <c r="A510">
        <v>478.2</v>
      </c>
      <c r="B510" t="s">
        <v>5099</v>
      </c>
      <c r="C510" t="s">
        <v>5100</v>
      </c>
      <c r="D510" t="s">
        <v>5282</v>
      </c>
      <c r="E510" t="s">
        <v>5283</v>
      </c>
      <c r="F510" t="s">
        <v>126</v>
      </c>
      <c r="G510" t="s">
        <v>126</v>
      </c>
      <c r="H510" t="b">
        <v>1</v>
      </c>
      <c r="I510" t="s">
        <v>126</v>
      </c>
      <c r="J510" t="s">
        <v>126</v>
      </c>
      <c r="K510" t="s">
        <v>126</v>
      </c>
      <c r="L510" t="s">
        <v>126</v>
      </c>
      <c r="M510" t="s">
        <v>126</v>
      </c>
      <c r="O510" t="s">
        <v>126</v>
      </c>
      <c r="P510" t="s">
        <v>126</v>
      </c>
      <c r="Q510" t="s">
        <v>126</v>
      </c>
      <c r="R510" t="s">
        <v>126</v>
      </c>
      <c r="S510" t="s">
        <v>126</v>
      </c>
      <c r="T510" t="s">
        <v>126</v>
      </c>
      <c r="U510" t="s">
        <v>126</v>
      </c>
      <c r="V510" t="s">
        <v>126</v>
      </c>
      <c r="W510" t="s">
        <v>126</v>
      </c>
      <c r="X510" t="s">
        <v>126</v>
      </c>
      <c r="Y510" t="s">
        <v>126</v>
      </c>
      <c r="Z510" t="s">
        <v>126</v>
      </c>
      <c r="AA510" t="s">
        <v>126</v>
      </c>
      <c r="AB510" t="s">
        <v>126</v>
      </c>
      <c r="AE510" t="s">
        <v>126</v>
      </c>
      <c r="AF510" t="s">
        <v>126</v>
      </c>
      <c r="AJ510" s="6" t="s">
        <v>5284</v>
      </c>
      <c r="AK510" t="s">
        <v>5285</v>
      </c>
      <c r="AL510">
        <v>711527</v>
      </c>
      <c r="AM510">
        <v>685947</v>
      </c>
      <c r="AP510">
        <v>6177027</v>
      </c>
      <c r="AQ510">
        <v>10157</v>
      </c>
      <c r="AR510" t="s">
        <v>445</v>
      </c>
      <c r="AS510" t="s">
        <v>5286</v>
      </c>
      <c r="AT510" t="s">
        <v>5262</v>
      </c>
      <c r="AU510">
        <v>10106</v>
      </c>
      <c r="AV510" t="s">
        <v>5287</v>
      </c>
      <c r="AW510" t="s">
        <v>447</v>
      </c>
      <c r="AX510" t="s">
        <v>5286</v>
      </c>
      <c r="AY510" t="s">
        <v>5288</v>
      </c>
      <c r="AZ510" t="s">
        <v>5289</v>
      </c>
      <c r="BA510" t="s">
        <v>450</v>
      </c>
      <c r="BB510" t="s">
        <v>5286</v>
      </c>
      <c r="BC510" t="s">
        <v>5262</v>
      </c>
      <c r="BJ510" t="s">
        <v>5290</v>
      </c>
      <c r="BL510" t="s">
        <v>5291</v>
      </c>
      <c r="BM510" t="s">
        <v>5292</v>
      </c>
      <c r="BN510" t="s">
        <v>5293</v>
      </c>
    </row>
    <row r="511" spans="1:68">
      <c r="A511">
        <v>479</v>
      </c>
      <c r="B511" t="s">
        <v>5099</v>
      </c>
      <c r="C511" t="s">
        <v>5100</v>
      </c>
      <c r="D511" t="s">
        <v>5294</v>
      </c>
      <c r="E511" t="s">
        <v>5295</v>
      </c>
      <c r="F511" t="s">
        <v>126</v>
      </c>
      <c r="G511" t="s">
        <v>126</v>
      </c>
      <c r="H511" t="s">
        <v>126</v>
      </c>
      <c r="I511" t="s">
        <v>126</v>
      </c>
      <c r="J511" t="s">
        <v>126</v>
      </c>
      <c r="K511" t="s">
        <v>126</v>
      </c>
      <c r="L511" t="s">
        <v>126</v>
      </c>
      <c r="M511" t="s">
        <v>126</v>
      </c>
      <c r="O511" t="s">
        <v>126</v>
      </c>
      <c r="P511" t="s">
        <v>126</v>
      </c>
      <c r="Q511" t="s">
        <v>126</v>
      </c>
      <c r="R511" t="s">
        <v>126</v>
      </c>
      <c r="S511" t="s">
        <v>126</v>
      </c>
      <c r="T511" t="s">
        <v>126</v>
      </c>
      <c r="U511" t="s">
        <v>126</v>
      </c>
      <c r="V511" t="s">
        <v>126</v>
      </c>
      <c r="W511" t="s">
        <v>126</v>
      </c>
      <c r="X511" t="s">
        <v>126</v>
      </c>
      <c r="Y511" t="s">
        <v>126</v>
      </c>
      <c r="Z511" t="s">
        <v>126</v>
      </c>
      <c r="AA511" t="s">
        <v>126</v>
      </c>
      <c r="AB511" t="s">
        <v>126</v>
      </c>
      <c r="AC511" t="s">
        <v>127</v>
      </c>
      <c r="AF511" t="s">
        <v>126</v>
      </c>
      <c r="AG511">
        <v>574</v>
      </c>
      <c r="AH511">
        <v>509</v>
      </c>
      <c r="AI511">
        <v>1428</v>
      </c>
      <c r="AJ511" t="s">
        <v>5296</v>
      </c>
      <c r="AK511" t="s">
        <v>5297</v>
      </c>
      <c r="AL511">
        <v>116945</v>
      </c>
      <c r="AM511">
        <v>554233</v>
      </c>
      <c r="AN511">
        <v>22681841</v>
      </c>
      <c r="AP511">
        <v>2478997</v>
      </c>
      <c r="AQ511">
        <v>10163</v>
      </c>
      <c r="AR511" t="s">
        <v>130</v>
      </c>
      <c r="AS511" t="s">
        <v>5295</v>
      </c>
      <c r="AT511" t="s">
        <v>5294</v>
      </c>
      <c r="AU511">
        <v>10110</v>
      </c>
      <c r="AV511" t="s">
        <v>5298</v>
      </c>
      <c r="AW511" t="s">
        <v>132</v>
      </c>
      <c r="AX511" t="s">
        <v>5295</v>
      </c>
      <c r="AY511" t="s">
        <v>5294</v>
      </c>
      <c r="AZ511" t="s">
        <v>5299</v>
      </c>
      <c r="BA511" t="s">
        <v>132</v>
      </c>
      <c r="BB511" t="s">
        <v>5295</v>
      </c>
      <c r="BC511" t="s">
        <v>5294</v>
      </c>
      <c r="BD511">
        <v>22681841</v>
      </c>
      <c r="BE511" t="s">
        <v>132</v>
      </c>
      <c r="BF511" t="s">
        <v>5295</v>
      </c>
      <c r="BG511" t="s">
        <v>5294</v>
      </c>
      <c r="BJ511" t="s">
        <v>5300</v>
      </c>
      <c r="BL511" t="s">
        <v>5301</v>
      </c>
      <c r="BM511" t="s">
        <v>5302</v>
      </c>
      <c r="BN511" t="s">
        <v>5303</v>
      </c>
    </row>
    <row r="512" spans="1:68">
      <c r="A512">
        <v>480</v>
      </c>
      <c r="B512" t="s">
        <v>5099</v>
      </c>
      <c r="C512" t="s">
        <v>5100</v>
      </c>
      <c r="D512" t="s">
        <v>5304</v>
      </c>
      <c r="E512" t="s">
        <v>5305</v>
      </c>
      <c r="F512" t="s">
        <v>126</v>
      </c>
      <c r="G512" t="s">
        <v>126</v>
      </c>
      <c r="H512" t="s">
        <v>126</v>
      </c>
      <c r="I512" t="s">
        <v>126</v>
      </c>
      <c r="J512" t="s">
        <v>126</v>
      </c>
      <c r="K512" t="s">
        <v>126</v>
      </c>
      <c r="L512" t="s">
        <v>126</v>
      </c>
      <c r="M512" t="s">
        <v>126</v>
      </c>
      <c r="O512" t="s">
        <v>126</v>
      </c>
      <c r="P512" t="s">
        <v>126</v>
      </c>
      <c r="Q512" t="s">
        <v>126</v>
      </c>
      <c r="R512" t="s">
        <v>126</v>
      </c>
      <c r="S512" t="s">
        <v>126</v>
      </c>
      <c r="T512" t="s">
        <v>126</v>
      </c>
      <c r="U512" t="s">
        <v>126</v>
      </c>
      <c r="V512" t="s">
        <v>126</v>
      </c>
      <c r="W512" t="s">
        <v>126</v>
      </c>
      <c r="X512" t="s">
        <v>126</v>
      </c>
      <c r="Y512" t="s">
        <v>126</v>
      </c>
      <c r="Z512" t="s">
        <v>126</v>
      </c>
      <c r="AA512" t="s">
        <v>126</v>
      </c>
      <c r="AB512" t="s">
        <v>126</v>
      </c>
      <c r="AC512" t="s">
        <v>127</v>
      </c>
      <c r="AF512" t="s">
        <v>126</v>
      </c>
      <c r="AG512">
        <v>575</v>
      </c>
      <c r="AH512">
        <v>510</v>
      </c>
      <c r="AI512">
        <v>431</v>
      </c>
      <c r="AJ512" t="s">
        <v>5306</v>
      </c>
      <c r="AK512" t="s">
        <v>5307</v>
      </c>
      <c r="AL512">
        <v>116950</v>
      </c>
      <c r="AM512">
        <v>554234</v>
      </c>
      <c r="AN512">
        <v>22681845</v>
      </c>
      <c r="AP512">
        <v>2479007</v>
      </c>
      <c r="AQ512">
        <v>10164</v>
      </c>
      <c r="AR512" t="s">
        <v>130</v>
      </c>
      <c r="AS512" t="s">
        <v>5305</v>
      </c>
      <c r="AT512" t="s">
        <v>5304</v>
      </c>
      <c r="AU512">
        <v>10111</v>
      </c>
      <c r="AV512" t="s">
        <v>5308</v>
      </c>
      <c r="AW512" t="s">
        <v>132</v>
      </c>
      <c r="AX512" t="s">
        <v>5305</v>
      </c>
      <c r="AY512" t="s">
        <v>5304</v>
      </c>
      <c r="AZ512" t="s">
        <v>5309</v>
      </c>
      <c r="BA512" t="s">
        <v>132</v>
      </c>
      <c r="BB512" t="s">
        <v>5305</v>
      </c>
      <c r="BC512" t="s">
        <v>5304</v>
      </c>
      <c r="BD512">
        <v>22681845</v>
      </c>
      <c r="BE512" t="s">
        <v>132</v>
      </c>
      <c r="BF512" t="s">
        <v>5305</v>
      </c>
      <c r="BG512" t="s">
        <v>5304</v>
      </c>
      <c r="BJ512" t="s">
        <v>1482</v>
      </c>
      <c r="BN512" t="s">
        <v>5310</v>
      </c>
    </row>
    <row r="513" spans="1:67">
      <c r="A513">
        <v>481</v>
      </c>
      <c r="B513" t="s">
        <v>5099</v>
      </c>
      <c r="C513" t="s">
        <v>5100</v>
      </c>
      <c r="D513" t="s">
        <v>5311</v>
      </c>
      <c r="E513" t="s">
        <v>5312</v>
      </c>
      <c r="F513" t="s">
        <v>126</v>
      </c>
      <c r="G513" t="s">
        <v>126</v>
      </c>
      <c r="H513" t="s">
        <v>126</v>
      </c>
      <c r="I513" t="s">
        <v>126</v>
      </c>
      <c r="J513" t="s">
        <v>126</v>
      </c>
      <c r="K513" t="s">
        <v>126</v>
      </c>
      <c r="L513" t="s">
        <v>126</v>
      </c>
      <c r="M513" t="s">
        <v>126</v>
      </c>
      <c r="O513" t="s">
        <v>126</v>
      </c>
      <c r="P513" t="s">
        <v>126</v>
      </c>
      <c r="Q513" t="s">
        <v>126</v>
      </c>
      <c r="R513" t="s">
        <v>126</v>
      </c>
      <c r="S513" t="s">
        <v>126</v>
      </c>
      <c r="T513" t="s">
        <v>126</v>
      </c>
      <c r="U513" t="s">
        <v>126</v>
      </c>
      <c r="V513" t="s">
        <v>126</v>
      </c>
      <c r="W513" t="s">
        <v>126</v>
      </c>
      <c r="X513" t="s">
        <v>126</v>
      </c>
      <c r="Y513" t="s">
        <v>126</v>
      </c>
      <c r="Z513" t="s">
        <v>126</v>
      </c>
      <c r="AA513" t="s">
        <v>126</v>
      </c>
      <c r="AB513" t="s">
        <v>126</v>
      </c>
      <c r="AC513" t="s">
        <v>127</v>
      </c>
      <c r="AF513" t="s">
        <v>126</v>
      </c>
      <c r="AG513">
        <v>576</v>
      </c>
      <c r="AH513">
        <v>511</v>
      </c>
      <c r="AI513">
        <v>1050</v>
      </c>
      <c r="AJ513" t="s">
        <v>5313</v>
      </c>
      <c r="AK513" t="s">
        <v>5314</v>
      </c>
      <c r="AL513">
        <v>116947</v>
      </c>
      <c r="AM513">
        <v>554235</v>
      </c>
      <c r="AP513">
        <v>2479026</v>
      </c>
      <c r="AQ513">
        <v>10172</v>
      </c>
      <c r="AR513" t="s">
        <v>130</v>
      </c>
      <c r="AS513" t="s">
        <v>5315</v>
      </c>
      <c r="AT513" t="s">
        <v>5311</v>
      </c>
      <c r="AU513">
        <v>10119</v>
      </c>
      <c r="AV513" t="s">
        <v>5316</v>
      </c>
      <c r="AW513" t="s">
        <v>132</v>
      </c>
      <c r="AX513" t="s">
        <v>5315</v>
      </c>
      <c r="AY513" t="s">
        <v>5311</v>
      </c>
      <c r="AZ513" t="s">
        <v>5317</v>
      </c>
      <c r="BA513" t="s">
        <v>132</v>
      </c>
      <c r="BB513" t="s">
        <v>5318</v>
      </c>
      <c r="BC513" t="s">
        <v>5311</v>
      </c>
      <c r="BD513">
        <v>22681849</v>
      </c>
      <c r="BE513" t="s">
        <v>132</v>
      </c>
      <c r="BF513" t="s">
        <v>5318</v>
      </c>
      <c r="BG513" t="s">
        <v>5311</v>
      </c>
      <c r="BH513" t="s">
        <v>5319</v>
      </c>
      <c r="BJ513" t="s">
        <v>5320</v>
      </c>
      <c r="BL513" t="s">
        <v>5321</v>
      </c>
      <c r="BM513" t="s">
        <v>5322</v>
      </c>
      <c r="BN513" t="s">
        <v>5323</v>
      </c>
    </row>
    <row r="514" spans="1:67">
      <c r="A514">
        <v>482</v>
      </c>
      <c r="B514" t="s">
        <v>5099</v>
      </c>
      <c r="C514" t="s">
        <v>5100</v>
      </c>
      <c r="D514" t="s">
        <v>5324</v>
      </c>
      <c r="E514" t="s">
        <v>5325</v>
      </c>
      <c r="F514" t="s">
        <v>126</v>
      </c>
      <c r="G514" t="s">
        <v>126</v>
      </c>
      <c r="H514" t="s">
        <v>126</v>
      </c>
      <c r="I514" t="s">
        <v>126</v>
      </c>
      <c r="J514" t="s">
        <v>126</v>
      </c>
      <c r="K514" t="s">
        <v>126</v>
      </c>
      <c r="L514" t="s">
        <v>126</v>
      </c>
      <c r="M514" t="s">
        <v>126</v>
      </c>
      <c r="O514" t="s">
        <v>126</v>
      </c>
      <c r="P514" t="s">
        <v>126</v>
      </c>
      <c r="Q514" t="s">
        <v>126</v>
      </c>
      <c r="R514" t="s">
        <v>126</v>
      </c>
      <c r="S514" t="s">
        <v>126</v>
      </c>
      <c r="T514" t="s">
        <v>126</v>
      </c>
      <c r="U514" t="s">
        <v>126</v>
      </c>
      <c r="V514" t="s">
        <v>126</v>
      </c>
      <c r="W514" t="s">
        <v>126</v>
      </c>
      <c r="X514" t="s">
        <v>126</v>
      </c>
      <c r="Y514" t="s">
        <v>126</v>
      </c>
      <c r="Z514" t="s">
        <v>126</v>
      </c>
      <c r="AA514" t="s">
        <v>126</v>
      </c>
      <c r="AB514" t="s">
        <v>126</v>
      </c>
      <c r="AC514" t="s">
        <v>127</v>
      </c>
      <c r="AF514" t="s">
        <v>126</v>
      </c>
      <c r="AG514">
        <v>578</v>
      </c>
      <c r="AH514">
        <v>512</v>
      </c>
      <c r="AI514">
        <v>1422</v>
      </c>
      <c r="AJ514" t="s">
        <v>5326</v>
      </c>
      <c r="AK514" t="s">
        <v>5327</v>
      </c>
      <c r="AL514">
        <v>116943</v>
      </c>
      <c r="AM514">
        <v>554237</v>
      </c>
      <c r="AP514">
        <v>2479015</v>
      </c>
      <c r="AQ514">
        <v>10176</v>
      </c>
      <c r="AR514" t="s">
        <v>130</v>
      </c>
      <c r="AS514" t="s">
        <v>5328</v>
      </c>
      <c r="AT514" t="s">
        <v>5324</v>
      </c>
      <c r="AU514">
        <v>10123</v>
      </c>
      <c r="AV514" t="s">
        <v>5329</v>
      </c>
      <c r="AW514" t="s">
        <v>132</v>
      </c>
      <c r="AX514" t="s">
        <v>5328</v>
      </c>
      <c r="AY514" t="s">
        <v>5324</v>
      </c>
      <c r="AZ514" t="s">
        <v>5330</v>
      </c>
      <c r="BA514" t="s">
        <v>132</v>
      </c>
      <c r="BB514" t="s">
        <v>5331</v>
      </c>
      <c r="BC514" t="s">
        <v>5324</v>
      </c>
      <c r="BD514">
        <v>22681861</v>
      </c>
      <c r="BE514" t="s">
        <v>132</v>
      </c>
      <c r="BF514" t="s">
        <v>5331</v>
      </c>
      <c r="BG514" t="s">
        <v>5324</v>
      </c>
      <c r="BH514" t="s">
        <v>5332</v>
      </c>
      <c r="BJ514" t="s">
        <v>1775</v>
      </c>
      <c r="BN514" t="s">
        <v>5333</v>
      </c>
    </row>
    <row r="515" spans="1:67">
      <c r="A515">
        <v>483</v>
      </c>
      <c r="B515" t="s">
        <v>5099</v>
      </c>
      <c r="C515" t="s">
        <v>5100</v>
      </c>
      <c r="D515" t="s">
        <v>5334</v>
      </c>
      <c r="E515" t="s">
        <v>5335</v>
      </c>
      <c r="F515" t="s">
        <v>126</v>
      </c>
      <c r="G515" t="s">
        <v>126</v>
      </c>
      <c r="H515" t="s">
        <v>126</v>
      </c>
      <c r="I515" t="s">
        <v>126</v>
      </c>
      <c r="J515" t="s">
        <v>126</v>
      </c>
      <c r="K515" t="s">
        <v>126</v>
      </c>
      <c r="L515" t="s">
        <v>126</v>
      </c>
      <c r="M515" t="s">
        <v>126</v>
      </c>
      <c r="O515" t="s">
        <v>126</v>
      </c>
      <c r="P515" t="s">
        <v>126</v>
      </c>
      <c r="Q515" t="s">
        <v>126</v>
      </c>
      <c r="R515" t="s">
        <v>126</v>
      </c>
      <c r="S515" t="s">
        <v>126</v>
      </c>
      <c r="T515" t="s">
        <v>126</v>
      </c>
      <c r="U515" t="s">
        <v>126</v>
      </c>
      <c r="V515" t="s">
        <v>126</v>
      </c>
      <c r="W515" t="s">
        <v>126</v>
      </c>
      <c r="X515" t="s">
        <v>126</v>
      </c>
      <c r="Y515" t="s">
        <v>126</v>
      </c>
      <c r="Z515" t="s">
        <v>126</v>
      </c>
      <c r="AA515" t="s">
        <v>126</v>
      </c>
      <c r="AB515" t="s">
        <v>126</v>
      </c>
      <c r="AC515" t="s">
        <v>127</v>
      </c>
      <c r="AF515" t="s">
        <v>126</v>
      </c>
      <c r="AG515">
        <v>580</v>
      </c>
      <c r="AH515">
        <v>513</v>
      </c>
      <c r="AI515">
        <v>1458</v>
      </c>
      <c r="AJ515" t="s">
        <v>5336</v>
      </c>
      <c r="AK515" t="s">
        <v>5337</v>
      </c>
      <c r="AL515">
        <v>117133</v>
      </c>
      <c r="AM515">
        <v>554240</v>
      </c>
      <c r="AP515">
        <v>2478850</v>
      </c>
      <c r="AQ515">
        <v>10182</v>
      </c>
      <c r="AR515" t="s">
        <v>130</v>
      </c>
      <c r="AS515" t="s">
        <v>5338</v>
      </c>
      <c r="AT515" t="s">
        <v>5334</v>
      </c>
      <c r="AU515">
        <v>9980</v>
      </c>
      <c r="AV515" t="s">
        <v>5339</v>
      </c>
      <c r="AW515" t="s">
        <v>132</v>
      </c>
      <c r="AX515" t="s">
        <v>5338</v>
      </c>
      <c r="AY515" t="s">
        <v>5334</v>
      </c>
      <c r="AZ515" t="s">
        <v>5340</v>
      </c>
      <c r="BA515" t="s">
        <v>132</v>
      </c>
      <c r="BB515" t="s">
        <v>5335</v>
      </c>
      <c r="BC515" t="s">
        <v>5334</v>
      </c>
      <c r="BD515">
        <v>22725980</v>
      </c>
      <c r="BE515" t="s">
        <v>132</v>
      </c>
      <c r="BF515" t="s">
        <v>5335</v>
      </c>
      <c r="BG515" t="s">
        <v>5341</v>
      </c>
      <c r="BH515" t="s">
        <v>5342</v>
      </c>
      <c r="BI515" t="s">
        <v>5343</v>
      </c>
      <c r="BJ515" t="s">
        <v>4712</v>
      </c>
      <c r="BN515" t="s">
        <v>5344</v>
      </c>
    </row>
    <row r="516" spans="1:67">
      <c r="A516">
        <v>484</v>
      </c>
      <c r="B516" t="s">
        <v>5345</v>
      </c>
      <c r="C516" t="s">
        <v>5346</v>
      </c>
      <c r="D516" t="s">
        <v>5347</v>
      </c>
      <c r="E516" t="s">
        <v>5348</v>
      </c>
      <c r="F516" t="s">
        <v>126</v>
      </c>
      <c r="G516" t="s">
        <v>126</v>
      </c>
      <c r="H516" t="s">
        <v>126</v>
      </c>
      <c r="I516" t="s">
        <v>126</v>
      </c>
      <c r="J516" t="s">
        <v>126</v>
      </c>
      <c r="K516" t="s">
        <v>126</v>
      </c>
      <c r="L516" t="s">
        <v>126</v>
      </c>
      <c r="M516" t="s">
        <v>126</v>
      </c>
      <c r="O516" t="s">
        <v>126</v>
      </c>
      <c r="P516" t="s">
        <v>126</v>
      </c>
      <c r="Q516" t="s">
        <v>126</v>
      </c>
      <c r="R516" t="s">
        <v>126</v>
      </c>
      <c r="S516" t="s">
        <v>126</v>
      </c>
      <c r="T516" t="s">
        <v>126</v>
      </c>
      <c r="U516" t="s">
        <v>126</v>
      </c>
      <c r="V516" t="s">
        <v>126</v>
      </c>
      <c r="W516" t="s">
        <v>126</v>
      </c>
      <c r="X516" t="s">
        <v>126</v>
      </c>
      <c r="Y516" t="s">
        <v>126</v>
      </c>
      <c r="Z516" t="s">
        <v>126</v>
      </c>
      <c r="AA516" t="s">
        <v>126</v>
      </c>
      <c r="AB516" t="s">
        <v>126</v>
      </c>
      <c r="AC516" t="s">
        <v>127</v>
      </c>
      <c r="AF516" t="s">
        <v>126</v>
      </c>
      <c r="AG516">
        <v>509</v>
      </c>
      <c r="AH516">
        <v>461</v>
      </c>
      <c r="AI516">
        <v>1574</v>
      </c>
      <c r="AJ516" t="s">
        <v>5349</v>
      </c>
      <c r="AK516" t="s">
        <v>5350</v>
      </c>
      <c r="AL516">
        <v>2197</v>
      </c>
      <c r="AM516">
        <v>554644</v>
      </c>
      <c r="AN516">
        <v>22736507</v>
      </c>
      <c r="AO516">
        <v>71163</v>
      </c>
      <c r="AP516">
        <v>2475400</v>
      </c>
      <c r="AQ516">
        <v>9594</v>
      </c>
      <c r="AR516" t="s">
        <v>130</v>
      </c>
      <c r="AS516" t="s">
        <v>5348</v>
      </c>
      <c r="AT516" t="s">
        <v>5347</v>
      </c>
      <c r="AU516">
        <v>9725</v>
      </c>
      <c r="AV516" t="s">
        <v>5351</v>
      </c>
      <c r="AW516" t="s">
        <v>132</v>
      </c>
      <c r="AX516" t="s">
        <v>5348</v>
      </c>
      <c r="AY516" t="s">
        <v>5347</v>
      </c>
      <c r="AZ516" t="s">
        <v>5352</v>
      </c>
      <c r="BA516" t="s">
        <v>132</v>
      </c>
      <c r="BB516" t="s">
        <v>5348</v>
      </c>
      <c r="BC516" t="s">
        <v>5347</v>
      </c>
      <c r="BD516">
        <v>22736507</v>
      </c>
      <c r="BE516" t="s">
        <v>132</v>
      </c>
      <c r="BF516" t="s">
        <v>5348</v>
      </c>
      <c r="BG516" t="s">
        <v>5347</v>
      </c>
      <c r="BJ516" t="s">
        <v>5353</v>
      </c>
      <c r="BL516" t="s">
        <v>5354</v>
      </c>
      <c r="BM516" t="s">
        <v>5355</v>
      </c>
      <c r="BN516" t="s">
        <v>5356</v>
      </c>
    </row>
    <row r="517" spans="1:67">
      <c r="A517">
        <v>485</v>
      </c>
      <c r="B517" t="s">
        <v>5345</v>
      </c>
      <c r="C517" t="s">
        <v>5346</v>
      </c>
      <c r="D517" t="s">
        <v>5357</v>
      </c>
      <c r="E517" t="s">
        <v>5358</v>
      </c>
      <c r="F517" t="s">
        <v>126</v>
      </c>
      <c r="G517" t="s">
        <v>126</v>
      </c>
      <c r="H517" t="s">
        <v>126</v>
      </c>
      <c r="I517" t="s">
        <v>126</v>
      </c>
      <c r="J517" t="s">
        <v>126</v>
      </c>
      <c r="K517" t="s">
        <v>126</v>
      </c>
      <c r="L517" t="s">
        <v>126</v>
      </c>
      <c r="M517" t="s">
        <v>126</v>
      </c>
      <c r="O517" t="s">
        <v>126</v>
      </c>
      <c r="P517" t="s">
        <v>126</v>
      </c>
      <c r="Q517" t="s">
        <v>126</v>
      </c>
      <c r="R517" t="s">
        <v>126</v>
      </c>
      <c r="S517" t="b">
        <v>1</v>
      </c>
      <c r="T517" t="s">
        <v>126</v>
      </c>
      <c r="U517" t="s">
        <v>126</v>
      </c>
      <c r="V517" t="s">
        <v>126</v>
      </c>
      <c r="W517" t="s">
        <v>126</v>
      </c>
      <c r="X517" t="s">
        <v>126</v>
      </c>
      <c r="Y517" t="s">
        <v>126</v>
      </c>
      <c r="Z517" t="s">
        <v>126</v>
      </c>
      <c r="AA517" t="s">
        <v>126</v>
      </c>
      <c r="AB517" t="s">
        <v>126</v>
      </c>
      <c r="AC517" t="s">
        <v>127</v>
      </c>
      <c r="AD517" t="s">
        <v>251</v>
      </c>
      <c r="AF517" t="s">
        <v>126</v>
      </c>
      <c r="AG517">
        <v>515</v>
      </c>
      <c r="AH517">
        <v>462</v>
      </c>
      <c r="AI517">
        <v>411</v>
      </c>
      <c r="AJ517" t="s">
        <v>5359</v>
      </c>
      <c r="AK517" t="s">
        <v>5360</v>
      </c>
      <c r="AL517">
        <v>2203</v>
      </c>
      <c r="AM517">
        <v>554650</v>
      </c>
      <c r="AN517">
        <v>22683702</v>
      </c>
      <c r="AP517">
        <v>2475434</v>
      </c>
      <c r="AQ517">
        <v>9599</v>
      </c>
      <c r="AR517" t="s">
        <v>130</v>
      </c>
      <c r="AS517" t="s">
        <v>5358</v>
      </c>
      <c r="AT517" t="s">
        <v>5357</v>
      </c>
      <c r="AU517">
        <v>9745</v>
      </c>
      <c r="AV517" t="s">
        <v>5361</v>
      </c>
      <c r="AW517" t="s">
        <v>132</v>
      </c>
      <c r="AX517" t="s">
        <v>5358</v>
      </c>
      <c r="AY517" t="s">
        <v>5357</v>
      </c>
      <c r="AZ517" t="s">
        <v>5362</v>
      </c>
      <c r="BA517" t="s">
        <v>132</v>
      </c>
      <c r="BB517" t="s">
        <v>5358</v>
      </c>
      <c r="BC517" t="s">
        <v>5357</v>
      </c>
      <c r="BD517">
        <v>22683702</v>
      </c>
      <c r="BE517" t="s">
        <v>132</v>
      </c>
      <c r="BF517" t="s">
        <v>5358</v>
      </c>
      <c r="BG517" t="s">
        <v>5357</v>
      </c>
      <c r="BJ517" t="s">
        <v>184</v>
      </c>
      <c r="BN517" t="s">
        <v>5363</v>
      </c>
    </row>
    <row r="518" spans="1:67">
      <c r="A518">
        <v>486</v>
      </c>
      <c r="B518" t="s">
        <v>5345</v>
      </c>
      <c r="C518" t="s">
        <v>5346</v>
      </c>
      <c r="D518" t="s">
        <v>5364</v>
      </c>
      <c r="E518" t="s">
        <v>5365</v>
      </c>
      <c r="F518" t="s">
        <v>126</v>
      </c>
      <c r="G518" t="s">
        <v>126</v>
      </c>
      <c r="H518" t="s">
        <v>126</v>
      </c>
      <c r="I518" t="s">
        <v>126</v>
      </c>
      <c r="J518" t="s">
        <v>126</v>
      </c>
      <c r="K518" t="s">
        <v>126</v>
      </c>
      <c r="L518" t="s">
        <v>126</v>
      </c>
      <c r="M518" t="s">
        <v>126</v>
      </c>
      <c r="O518" t="s">
        <v>126</v>
      </c>
      <c r="P518" t="s">
        <v>126</v>
      </c>
      <c r="Q518" t="s">
        <v>126</v>
      </c>
      <c r="R518" t="s">
        <v>126</v>
      </c>
      <c r="S518" t="s">
        <v>126</v>
      </c>
      <c r="T518" t="s">
        <v>126</v>
      </c>
      <c r="U518" t="s">
        <v>126</v>
      </c>
      <c r="V518" t="s">
        <v>126</v>
      </c>
      <c r="W518" t="s">
        <v>126</v>
      </c>
      <c r="X518" t="s">
        <v>126</v>
      </c>
      <c r="Y518" t="s">
        <v>126</v>
      </c>
      <c r="Z518" t="s">
        <v>126</v>
      </c>
      <c r="AA518" t="s">
        <v>126</v>
      </c>
      <c r="AB518" t="s">
        <v>126</v>
      </c>
      <c r="AC518" t="s">
        <v>127</v>
      </c>
      <c r="AF518" t="s">
        <v>126</v>
      </c>
      <c r="AG518">
        <v>512</v>
      </c>
      <c r="AH518">
        <v>463</v>
      </c>
      <c r="AI518">
        <v>410</v>
      </c>
      <c r="AJ518" t="s">
        <v>5366</v>
      </c>
      <c r="AK518" t="s">
        <v>5367</v>
      </c>
      <c r="AL518">
        <v>2185</v>
      </c>
      <c r="AM518">
        <v>554647</v>
      </c>
      <c r="AN518">
        <v>22683688</v>
      </c>
      <c r="AP518">
        <v>2475403</v>
      </c>
      <c r="AQ518">
        <v>9604</v>
      </c>
      <c r="AR518" t="s">
        <v>130</v>
      </c>
      <c r="AS518" t="s">
        <v>5365</v>
      </c>
      <c r="AT518" t="s">
        <v>5364</v>
      </c>
      <c r="AU518">
        <v>9732</v>
      </c>
      <c r="AV518" t="s">
        <v>5368</v>
      </c>
      <c r="AW518" t="s">
        <v>132</v>
      </c>
      <c r="AX518" t="s">
        <v>5365</v>
      </c>
      <c r="AY518" t="s">
        <v>5364</v>
      </c>
      <c r="AZ518" t="s">
        <v>5369</v>
      </c>
      <c r="BA518" t="s">
        <v>132</v>
      </c>
      <c r="BB518" t="s">
        <v>5365</v>
      </c>
      <c r="BC518" t="s">
        <v>5364</v>
      </c>
      <c r="BD518">
        <v>22683688</v>
      </c>
      <c r="BE518" t="s">
        <v>132</v>
      </c>
      <c r="BF518" t="s">
        <v>5365</v>
      </c>
      <c r="BG518" t="s">
        <v>5364</v>
      </c>
      <c r="BJ518" t="s">
        <v>184</v>
      </c>
      <c r="BN518" t="s">
        <v>5370</v>
      </c>
    </row>
    <row r="519" spans="1:67">
      <c r="A519">
        <v>487</v>
      </c>
      <c r="B519" t="s">
        <v>5345</v>
      </c>
      <c r="C519" t="s">
        <v>5346</v>
      </c>
      <c r="D519" t="s">
        <v>5371</v>
      </c>
      <c r="E519" t="s">
        <v>5372</v>
      </c>
      <c r="F519" t="s">
        <v>126</v>
      </c>
      <c r="G519" t="s">
        <v>126</v>
      </c>
      <c r="H519" t="s">
        <v>126</v>
      </c>
      <c r="I519" t="s">
        <v>126</v>
      </c>
      <c r="J519" t="s">
        <v>126</v>
      </c>
      <c r="K519" t="s">
        <v>126</v>
      </c>
      <c r="L519" t="s">
        <v>126</v>
      </c>
      <c r="M519" t="s">
        <v>126</v>
      </c>
      <c r="O519" t="s">
        <v>126</v>
      </c>
      <c r="P519" t="s">
        <v>126</v>
      </c>
      <c r="Q519" t="s">
        <v>126</v>
      </c>
      <c r="R519" t="s">
        <v>126</v>
      </c>
      <c r="S519" t="s">
        <v>126</v>
      </c>
      <c r="T519" t="s">
        <v>126</v>
      </c>
      <c r="U519" t="s">
        <v>126</v>
      </c>
      <c r="V519" t="s">
        <v>126</v>
      </c>
      <c r="W519" t="s">
        <v>126</v>
      </c>
      <c r="X519" t="s">
        <v>126</v>
      </c>
      <c r="Y519" t="s">
        <v>126</v>
      </c>
      <c r="Z519" t="s">
        <v>126</v>
      </c>
      <c r="AA519" t="s">
        <v>126</v>
      </c>
      <c r="AB519" t="s">
        <v>126</v>
      </c>
      <c r="AC519" t="s">
        <v>127</v>
      </c>
      <c r="AF519" t="s">
        <v>126</v>
      </c>
      <c r="AG519">
        <v>513</v>
      </c>
      <c r="AH519">
        <v>464</v>
      </c>
      <c r="AI519">
        <v>1584</v>
      </c>
      <c r="AJ519" t="s">
        <v>5373</v>
      </c>
      <c r="AK519" t="s">
        <v>5374</v>
      </c>
      <c r="AL519">
        <v>2192</v>
      </c>
      <c r="AM519">
        <v>554648</v>
      </c>
      <c r="AN519">
        <v>61627052</v>
      </c>
      <c r="AO519">
        <v>71167</v>
      </c>
      <c r="AP519">
        <v>2475429</v>
      </c>
      <c r="AQ519">
        <v>9610</v>
      </c>
      <c r="AR519" t="s">
        <v>130</v>
      </c>
      <c r="AS519" t="s">
        <v>5372</v>
      </c>
      <c r="AT519" t="s">
        <v>5371</v>
      </c>
      <c r="AU519">
        <v>9738</v>
      </c>
      <c r="AV519" t="s">
        <v>5375</v>
      </c>
      <c r="AW519" t="s">
        <v>132</v>
      </c>
      <c r="AX519" t="s">
        <v>5372</v>
      </c>
      <c r="AY519" t="s">
        <v>5371</v>
      </c>
      <c r="AZ519" t="s">
        <v>5376</v>
      </c>
      <c r="BA519" t="s">
        <v>132</v>
      </c>
      <c r="BB519" t="s">
        <v>5372</v>
      </c>
      <c r="BC519" t="s">
        <v>5371</v>
      </c>
      <c r="BD519">
        <v>61627052</v>
      </c>
      <c r="BE519" t="s">
        <v>132</v>
      </c>
      <c r="BF519" t="s">
        <v>5372</v>
      </c>
      <c r="BG519" t="s">
        <v>5371</v>
      </c>
      <c r="BH519" t="s">
        <v>5377</v>
      </c>
      <c r="BJ519" t="s">
        <v>5378</v>
      </c>
      <c r="BN519" t="s">
        <v>5379</v>
      </c>
    </row>
    <row r="520" spans="1:67">
      <c r="A520">
        <v>488</v>
      </c>
      <c r="B520" t="s">
        <v>5345</v>
      </c>
      <c r="C520" t="s">
        <v>5346</v>
      </c>
      <c r="D520" t="s">
        <v>5380</v>
      </c>
      <c r="E520" t="s">
        <v>5381</v>
      </c>
      <c r="F520" t="s">
        <v>126</v>
      </c>
      <c r="H520" t="s">
        <v>126</v>
      </c>
      <c r="I520" t="s">
        <v>126</v>
      </c>
      <c r="J520" t="s">
        <v>126</v>
      </c>
      <c r="K520" t="s">
        <v>126</v>
      </c>
      <c r="L520" t="s">
        <v>126</v>
      </c>
      <c r="M520" t="s">
        <v>126</v>
      </c>
      <c r="O520" t="s">
        <v>126</v>
      </c>
      <c r="P520" t="s">
        <v>126</v>
      </c>
      <c r="Q520" t="s">
        <v>126</v>
      </c>
      <c r="R520" t="s">
        <v>126</v>
      </c>
      <c r="S520" t="s">
        <v>126</v>
      </c>
      <c r="T520" t="s">
        <v>126</v>
      </c>
      <c r="U520" t="s">
        <v>126</v>
      </c>
      <c r="V520" t="s">
        <v>126</v>
      </c>
      <c r="W520" t="s">
        <v>126</v>
      </c>
      <c r="X520" t="s">
        <v>126</v>
      </c>
      <c r="Y520" t="s">
        <v>126</v>
      </c>
      <c r="Z520" t="s">
        <v>126</v>
      </c>
      <c r="AA520" t="s">
        <v>126</v>
      </c>
      <c r="AB520" t="s">
        <v>126</v>
      </c>
      <c r="AC520" t="s">
        <v>127</v>
      </c>
      <c r="AF520" t="s">
        <v>126</v>
      </c>
      <c r="AG520">
        <v>514</v>
      </c>
      <c r="AH520">
        <v>465</v>
      </c>
      <c r="AI520">
        <v>1578</v>
      </c>
      <c r="AJ520" t="s">
        <v>5382</v>
      </c>
      <c r="AK520" t="s">
        <v>5383</v>
      </c>
      <c r="AL520">
        <v>2239</v>
      </c>
      <c r="AM520">
        <v>554649</v>
      </c>
      <c r="AN520">
        <v>22683697</v>
      </c>
      <c r="AP520">
        <v>2475446</v>
      </c>
      <c r="AQ520">
        <v>9615</v>
      </c>
      <c r="AR520" t="s">
        <v>130</v>
      </c>
      <c r="AS520" t="s">
        <v>5384</v>
      </c>
      <c r="AT520" t="s">
        <v>5380</v>
      </c>
      <c r="AU520">
        <v>9744</v>
      </c>
      <c r="AV520" t="s">
        <v>5385</v>
      </c>
      <c r="AW520" t="s">
        <v>132</v>
      </c>
      <c r="AX520" t="s">
        <v>5384</v>
      </c>
      <c r="AY520" t="s">
        <v>5380</v>
      </c>
      <c r="AZ520" t="s">
        <v>5386</v>
      </c>
      <c r="BA520" t="s">
        <v>450</v>
      </c>
      <c r="BB520" t="s">
        <v>5387</v>
      </c>
      <c r="BC520" t="s">
        <v>5380</v>
      </c>
      <c r="BD520">
        <v>22683697</v>
      </c>
      <c r="BE520" t="s">
        <v>132</v>
      </c>
      <c r="BF520" t="s">
        <v>5384</v>
      </c>
      <c r="BG520" t="s">
        <v>5380</v>
      </c>
      <c r="BJ520" t="s">
        <v>5388</v>
      </c>
      <c r="BL520" t="s">
        <v>5389</v>
      </c>
      <c r="BM520" t="s">
        <v>5390</v>
      </c>
      <c r="BN520" t="s">
        <v>5391</v>
      </c>
    </row>
    <row r="521" spans="1:67">
      <c r="A521">
        <v>489</v>
      </c>
      <c r="B521" t="s">
        <v>5345</v>
      </c>
      <c r="C521" t="s">
        <v>5346</v>
      </c>
      <c r="D521" t="s">
        <v>5392</v>
      </c>
      <c r="E521" t="s">
        <v>5393</v>
      </c>
      <c r="F521" t="s">
        <v>126</v>
      </c>
      <c r="G521" t="s">
        <v>126</v>
      </c>
      <c r="H521" t="s">
        <v>126</v>
      </c>
      <c r="I521" t="s">
        <v>126</v>
      </c>
      <c r="J521" t="s">
        <v>126</v>
      </c>
      <c r="K521" t="s">
        <v>126</v>
      </c>
      <c r="L521" t="s">
        <v>126</v>
      </c>
      <c r="M521" t="s">
        <v>126</v>
      </c>
      <c r="O521" t="s">
        <v>126</v>
      </c>
      <c r="P521" t="s">
        <v>126</v>
      </c>
      <c r="Q521" t="s">
        <v>126</v>
      </c>
      <c r="R521" t="s">
        <v>126</v>
      </c>
      <c r="S521" t="s">
        <v>126</v>
      </c>
      <c r="T521" t="s">
        <v>126</v>
      </c>
      <c r="U521" t="s">
        <v>126</v>
      </c>
      <c r="V521" t="s">
        <v>126</v>
      </c>
      <c r="W521" t="s">
        <v>126</v>
      </c>
      <c r="X521" t="s">
        <v>126</v>
      </c>
      <c r="Y521" t="s">
        <v>126</v>
      </c>
      <c r="Z521" t="s">
        <v>126</v>
      </c>
      <c r="AA521" t="s">
        <v>126</v>
      </c>
      <c r="AB521" t="s">
        <v>126</v>
      </c>
      <c r="AC521" t="s">
        <v>127</v>
      </c>
      <c r="AF521" t="s">
        <v>126</v>
      </c>
      <c r="AG521">
        <v>511</v>
      </c>
      <c r="AH521">
        <v>466</v>
      </c>
      <c r="AI521">
        <v>409</v>
      </c>
      <c r="AJ521" t="s">
        <v>5394</v>
      </c>
      <c r="AK521" t="s">
        <v>5395</v>
      </c>
      <c r="AL521">
        <v>2248</v>
      </c>
      <c r="AM521">
        <v>554646</v>
      </c>
      <c r="AN521">
        <v>22683684</v>
      </c>
      <c r="AP521">
        <v>2475445</v>
      </c>
      <c r="AQ521">
        <v>9619</v>
      </c>
      <c r="AR521" t="s">
        <v>130</v>
      </c>
      <c r="AS521" t="s">
        <v>5393</v>
      </c>
      <c r="AT521" t="s">
        <v>5392</v>
      </c>
      <c r="AU521">
        <v>9729</v>
      </c>
      <c r="AV521" t="s">
        <v>5396</v>
      </c>
      <c r="AW521" t="s">
        <v>132</v>
      </c>
      <c r="AX521" t="s">
        <v>5393</v>
      </c>
      <c r="AY521" t="s">
        <v>5392</v>
      </c>
      <c r="AZ521" t="s">
        <v>5397</v>
      </c>
      <c r="BA521" t="s">
        <v>132</v>
      </c>
      <c r="BB521" t="s">
        <v>5393</v>
      </c>
      <c r="BC521" t="s">
        <v>5392</v>
      </c>
      <c r="BD521">
        <v>22683684</v>
      </c>
      <c r="BE521" t="s">
        <v>132</v>
      </c>
      <c r="BF521" t="s">
        <v>5393</v>
      </c>
      <c r="BG521" t="s">
        <v>5392</v>
      </c>
      <c r="BJ521" t="s">
        <v>5398</v>
      </c>
      <c r="BM521" t="s">
        <v>5399</v>
      </c>
      <c r="BN521" t="s">
        <v>5400</v>
      </c>
    </row>
    <row r="522" spans="1:67">
      <c r="A522">
        <v>490</v>
      </c>
      <c r="B522" t="s">
        <v>5345</v>
      </c>
      <c r="C522" t="s">
        <v>5346</v>
      </c>
      <c r="D522" t="s">
        <v>5401</v>
      </c>
      <c r="E522" t="s">
        <v>5402</v>
      </c>
      <c r="F522" t="s">
        <v>126</v>
      </c>
      <c r="G522" t="s">
        <v>126</v>
      </c>
      <c r="H522" t="s">
        <v>126</v>
      </c>
      <c r="I522" t="s">
        <v>126</v>
      </c>
      <c r="J522" t="s">
        <v>126</v>
      </c>
      <c r="K522" t="s">
        <v>126</v>
      </c>
      <c r="L522" t="s">
        <v>126</v>
      </c>
      <c r="M522" t="s">
        <v>126</v>
      </c>
      <c r="O522" t="s">
        <v>126</v>
      </c>
      <c r="P522" t="s">
        <v>126</v>
      </c>
      <c r="Q522" t="s">
        <v>126</v>
      </c>
      <c r="R522" t="s">
        <v>126</v>
      </c>
      <c r="S522" t="s">
        <v>126</v>
      </c>
      <c r="T522" t="s">
        <v>126</v>
      </c>
      <c r="U522" t="s">
        <v>126</v>
      </c>
      <c r="V522" t="s">
        <v>126</v>
      </c>
      <c r="W522" t="s">
        <v>126</v>
      </c>
      <c r="X522" t="s">
        <v>126</v>
      </c>
      <c r="Y522" t="s">
        <v>126</v>
      </c>
      <c r="Z522" t="s">
        <v>126</v>
      </c>
      <c r="AA522" t="s">
        <v>126</v>
      </c>
      <c r="AB522" t="s">
        <v>126</v>
      </c>
      <c r="AC522" t="s">
        <v>127</v>
      </c>
      <c r="AF522" t="s">
        <v>126</v>
      </c>
      <c r="AG522">
        <v>516</v>
      </c>
      <c r="AH522">
        <v>467</v>
      </c>
      <c r="AI522">
        <v>1582</v>
      </c>
      <c r="AJ522" t="s">
        <v>5403</v>
      </c>
      <c r="AK522" t="s">
        <v>5404</v>
      </c>
      <c r="AL522">
        <v>2200</v>
      </c>
      <c r="AM522">
        <v>554652</v>
      </c>
      <c r="AN522">
        <v>22683710</v>
      </c>
      <c r="AO522">
        <v>71171</v>
      </c>
      <c r="AP522">
        <v>2475409</v>
      </c>
      <c r="AQ522">
        <v>9620</v>
      </c>
      <c r="AR522" t="s">
        <v>130</v>
      </c>
      <c r="AS522" t="s">
        <v>5402</v>
      </c>
      <c r="AT522" t="s">
        <v>5401</v>
      </c>
      <c r="AU522">
        <v>9751</v>
      </c>
      <c r="AV522" t="s">
        <v>5405</v>
      </c>
      <c r="AW522" t="s">
        <v>132</v>
      </c>
      <c r="AX522" t="s">
        <v>5402</v>
      </c>
      <c r="AY522" t="s">
        <v>5401</v>
      </c>
      <c r="AZ522" t="s">
        <v>5406</v>
      </c>
      <c r="BA522" t="s">
        <v>132</v>
      </c>
      <c r="BB522" t="s">
        <v>5402</v>
      </c>
      <c r="BC522" t="s">
        <v>5401</v>
      </c>
      <c r="BD522">
        <v>22683710</v>
      </c>
      <c r="BE522" t="s">
        <v>132</v>
      </c>
      <c r="BF522" t="s">
        <v>5402</v>
      </c>
      <c r="BG522" t="s">
        <v>5401</v>
      </c>
      <c r="BJ522" t="s">
        <v>5407</v>
      </c>
      <c r="BL522" t="s">
        <v>5408</v>
      </c>
      <c r="BM522" t="s">
        <v>5409</v>
      </c>
      <c r="BN522" t="s">
        <v>5410</v>
      </c>
    </row>
    <row r="523" spans="1:67">
      <c r="A523">
        <v>491</v>
      </c>
      <c r="B523" t="s">
        <v>5345</v>
      </c>
      <c r="C523" t="s">
        <v>5346</v>
      </c>
      <c r="D523" t="s">
        <v>5411</v>
      </c>
      <c r="E523" t="s">
        <v>5412</v>
      </c>
      <c r="F523" t="b">
        <v>1</v>
      </c>
      <c r="G523" t="s">
        <v>126</v>
      </c>
      <c r="H523" t="s">
        <v>126</v>
      </c>
      <c r="I523" t="s">
        <v>126</v>
      </c>
      <c r="J523" t="s">
        <v>126</v>
      </c>
      <c r="K523" t="s">
        <v>126</v>
      </c>
      <c r="L523" t="s">
        <v>126</v>
      </c>
      <c r="M523" t="s">
        <v>126</v>
      </c>
      <c r="O523" t="s">
        <v>126</v>
      </c>
      <c r="P523" t="s">
        <v>126</v>
      </c>
      <c r="Q523" t="s">
        <v>126</v>
      </c>
      <c r="R523" t="s">
        <v>126</v>
      </c>
      <c r="S523" t="s">
        <v>126</v>
      </c>
      <c r="T523" t="s">
        <v>126</v>
      </c>
      <c r="U523" t="s">
        <v>126</v>
      </c>
      <c r="V523" t="s">
        <v>126</v>
      </c>
      <c r="W523" t="s">
        <v>126</v>
      </c>
      <c r="X523" t="s">
        <v>126</v>
      </c>
      <c r="Y523" t="s">
        <v>126</v>
      </c>
      <c r="Z523" t="s">
        <v>126</v>
      </c>
      <c r="AA523" t="s">
        <v>126</v>
      </c>
      <c r="AB523" t="s">
        <v>126</v>
      </c>
      <c r="AC523" t="s">
        <v>127</v>
      </c>
      <c r="AF523" t="s">
        <v>126</v>
      </c>
      <c r="AG523">
        <v>505</v>
      </c>
      <c r="AH523">
        <v>468</v>
      </c>
      <c r="AI523">
        <v>1034</v>
      </c>
      <c r="AJ523" t="s">
        <v>5413</v>
      </c>
      <c r="AK523" t="s">
        <v>5414</v>
      </c>
      <c r="AL523">
        <v>2240</v>
      </c>
      <c r="AM523">
        <v>554653</v>
      </c>
      <c r="AN523">
        <v>22683714</v>
      </c>
      <c r="AO523">
        <v>71172</v>
      </c>
      <c r="AP523">
        <v>2475448</v>
      </c>
      <c r="AQ523">
        <v>9621</v>
      </c>
      <c r="AR523" t="s">
        <v>130</v>
      </c>
      <c r="AS523" t="s">
        <v>5412</v>
      </c>
      <c r="AT523" t="s">
        <v>5411</v>
      </c>
      <c r="AU523">
        <v>9752</v>
      </c>
      <c r="AV523" t="s">
        <v>5415</v>
      </c>
      <c r="AW523" t="s">
        <v>132</v>
      </c>
      <c r="AX523" t="s">
        <v>5412</v>
      </c>
      <c r="AY523" t="s">
        <v>5411</v>
      </c>
      <c r="AZ523" t="s">
        <v>5416</v>
      </c>
      <c r="BA523" t="s">
        <v>132</v>
      </c>
      <c r="BB523" t="s">
        <v>5412</v>
      </c>
      <c r="BC523" t="s">
        <v>5411</v>
      </c>
      <c r="BD523">
        <v>22683714</v>
      </c>
      <c r="BE523" t="s">
        <v>132</v>
      </c>
      <c r="BF523" t="s">
        <v>5412</v>
      </c>
      <c r="BG523" t="s">
        <v>5411</v>
      </c>
      <c r="BJ523" t="s">
        <v>5417</v>
      </c>
      <c r="BK523" t="s">
        <v>5418</v>
      </c>
      <c r="BL523" t="s">
        <v>5419</v>
      </c>
      <c r="BM523" t="s">
        <v>5420</v>
      </c>
      <c r="BN523" t="s">
        <v>5421</v>
      </c>
    </row>
    <row r="524" spans="1:67">
      <c r="A524">
        <v>492</v>
      </c>
      <c r="B524" t="s">
        <v>5345</v>
      </c>
      <c r="C524" t="s">
        <v>5346</v>
      </c>
      <c r="D524" t="s">
        <v>5422</v>
      </c>
      <c r="E524" t="s">
        <v>5423</v>
      </c>
      <c r="F524" t="s">
        <v>126</v>
      </c>
      <c r="G524" t="s">
        <v>126</v>
      </c>
      <c r="H524" t="s">
        <v>126</v>
      </c>
      <c r="I524" t="s">
        <v>126</v>
      </c>
      <c r="J524" t="s">
        <v>126</v>
      </c>
      <c r="K524" t="s">
        <v>126</v>
      </c>
      <c r="L524" t="s">
        <v>126</v>
      </c>
      <c r="M524" t="s">
        <v>126</v>
      </c>
      <c r="O524" t="s">
        <v>126</v>
      </c>
      <c r="P524" t="s">
        <v>126</v>
      </c>
      <c r="Q524" t="b">
        <v>1</v>
      </c>
      <c r="R524" t="s">
        <v>126</v>
      </c>
      <c r="S524" t="s">
        <v>126</v>
      </c>
      <c r="T524" t="s">
        <v>126</v>
      </c>
      <c r="U524" t="s">
        <v>126</v>
      </c>
      <c r="V524" t="s">
        <v>126</v>
      </c>
      <c r="W524" t="s">
        <v>126</v>
      </c>
      <c r="X524" t="s">
        <v>126</v>
      </c>
      <c r="Y524" t="s">
        <v>126</v>
      </c>
      <c r="Z524" t="s">
        <v>126</v>
      </c>
      <c r="AA524" t="s">
        <v>126</v>
      </c>
      <c r="AB524" t="s">
        <v>126</v>
      </c>
      <c r="AC524" t="s">
        <v>127</v>
      </c>
      <c r="AF524" t="s">
        <v>126</v>
      </c>
      <c r="AG524">
        <v>502</v>
      </c>
      <c r="AH524">
        <v>469</v>
      </c>
      <c r="AI524">
        <v>405</v>
      </c>
      <c r="AJ524" t="s">
        <v>5424</v>
      </c>
      <c r="AK524" t="s">
        <v>5425</v>
      </c>
      <c r="AL524">
        <v>2245</v>
      </c>
      <c r="AM524">
        <v>554657</v>
      </c>
      <c r="AN524">
        <v>22683740</v>
      </c>
      <c r="AO524">
        <v>1557</v>
      </c>
      <c r="AP524">
        <v>2475419</v>
      </c>
      <c r="AQ524">
        <v>9632</v>
      </c>
      <c r="AR524" t="s">
        <v>130</v>
      </c>
      <c r="AS524" t="s">
        <v>5423</v>
      </c>
      <c r="AT524" t="s">
        <v>5422</v>
      </c>
      <c r="AU524">
        <v>9768</v>
      </c>
      <c r="AV524" t="s">
        <v>5426</v>
      </c>
      <c r="AW524" t="s">
        <v>132</v>
      </c>
      <c r="AX524" t="s">
        <v>5423</v>
      </c>
      <c r="AY524" t="s">
        <v>5422</v>
      </c>
      <c r="AZ524" t="s">
        <v>5427</v>
      </c>
      <c r="BA524" t="s">
        <v>132</v>
      </c>
      <c r="BB524" t="s">
        <v>5423</v>
      </c>
      <c r="BC524" t="s">
        <v>5422</v>
      </c>
      <c r="BD524">
        <v>22683740</v>
      </c>
      <c r="BE524" t="s">
        <v>132</v>
      </c>
      <c r="BF524" t="s">
        <v>5423</v>
      </c>
      <c r="BG524" t="s">
        <v>5422</v>
      </c>
      <c r="BJ524" t="s">
        <v>5428</v>
      </c>
      <c r="BK524" t="s">
        <v>269</v>
      </c>
      <c r="BN524" t="s">
        <v>5429</v>
      </c>
      <c r="BO524" t="s">
        <v>22</v>
      </c>
    </row>
    <row r="525" spans="1:67">
      <c r="A525">
        <v>493</v>
      </c>
      <c r="B525" t="s">
        <v>5345</v>
      </c>
      <c r="C525" t="s">
        <v>5346</v>
      </c>
      <c r="D525" t="s">
        <v>5430</v>
      </c>
      <c r="E525" t="s">
        <v>5431</v>
      </c>
      <c r="F525" t="s">
        <v>126</v>
      </c>
      <c r="G525" t="s">
        <v>216</v>
      </c>
      <c r="H525" t="s">
        <v>126</v>
      </c>
      <c r="I525" t="s">
        <v>126</v>
      </c>
      <c r="J525" t="s">
        <v>126</v>
      </c>
      <c r="K525" t="s">
        <v>126</v>
      </c>
      <c r="L525" t="s">
        <v>126</v>
      </c>
      <c r="M525" t="s">
        <v>126</v>
      </c>
      <c r="O525" t="s">
        <v>126</v>
      </c>
      <c r="P525" t="s">
        <v>126</v>
      </c>
      <c r="Q525" t="s">
        <v>126</v>
      </c>
      <c r="R525" t="s">
        <v>126</v>
      </c>
      <c r="S525" t="s">
        <v>126</v>
      </c>
      <c r="T525" t="s">
        <v>126</v>
      </c>
      <c r="U525" t="s">
        <v>126</v>
      </c>
      <c r="V525" t="s">
        <v>126</v>
      </c>
      <c r="W525" t="s">
        <v>126</v>
      </c>
      <c r="X525" t="s">
        <v>126</v>
      </c>
      <c r="Y525" t="s">
        <v>126</v>
      </c>
      <c r="Z525" t="s">
        <v>126</v>
      </c>
      <c r="AA525" t="s">
        <v>126</v>
      </c>
      <c r="AB525" t="s">
        <v>126</v>
      </c>
      <c r="AC525" t="s">
        <v>127</v>
      </c>
      <c r="AF525" t="s">
        <v>126</v>
      </c>
      <c r="AG525">
        <v>503</v>
      </c>
      <c r="AH525">
        <v>470</v>
      </c>
      <c r="AI525">
        <v>406</v>
      </c>
      <c r="AJ525" t="s">
        <v>5432</v>
      </c>
      <c r="AK525" t="s">
        <v>5433</v>
      </c>
      <c r="AL525">
        <v>2226</v>
      </c>
      <c r="AM525">
        <v>554658</v>
      </c>
      <c r="AN525">
        <v>22683744</v>
      </c>
      <c r="AO525">
        <v>71175</v>
      </c>
      <c r="AP525">
        <v>2475440</v>
      </c>
      <c r="AQ525">
        <v>9635</v>
      </c>
      <c r="AR525" t="s">
        <v>130</v>
      </c>
      <c r="AS525" t="s">
        <v>5431</v>
      </c>
      <c r="AT525" t="s">
        <v>5434</v>
      </c>
      <c r="AU525">
        <v>9771</v>
      </c>
      <c r="AV525" t="s">
        <v>5435</v>
      </c>
      <c r="AW525" t="s">
        <v>132</v>
      </c>
      <c r="AX525" t="s">
        <v>5431</v>
      </c>
      <c r="AY525" t="s">
        <v>5430</v>
      </c>
      <c r="AZ525" t="s">
        <v>5436</v>
      </c>
      <c r="BA525" t="s">
        <v>132</v>
      </c>
      <c r="BB525" t="s">
        <v>5431</v>
      </c>
      <c r="BC525" t="s">
        <v>5434</v>
      </c>
      <c r="BD525">
        <v>22683744</v>
      </c>
      <c r="BE525" t="s">
        <v>132</v>
      </c>
      <c r="BF525" t="s">
        <v>5431</v>
      </c>
      <c r="BG525" t="s">
        <v>5434</v>
      </c>
      <c r="BJ525" t="s">
        <v>5437</v>
      </c>
      <c r="BN525" t="s">
        <v>5438</v>
      </c>
      <c r="BO525" t="s">
        <v>22</v>
      </c>
    </row>
    <row r="526" spans="1:67">
      <c r="A526">
        <v>494</v>
      </c>
      <c r="B526" t="s">
        <v>5345</v>
      </c>
      <c r="C526" t="s">
        <v>5346</v>
      </c>
      <c r="D526" t="s">
        <v>5439</v>
      </c>
      <c r="E526" t="s">
        <v>5440</v>
      </c>
      <c r="F526" t="s">
        <v>126</v>
      </c>
      <c r="G526" t="s">
        <v>126</v>
      </c>
      <c r="H526" t="s">
        <v>126</v>
      </c>
      <c r="I526" t="s">
        <v>126</v>
      </c>
      <c r="J526" t="s">
        <v>126</v>
      </c>
      <c r="K526" t="s">
        <v>126</v>
      </c>
      <c r="L526" t="s">
        <v>126</v>
      </c>
      <c r="M526" t="s">
        <v>126</v>
      </c>
      <c r="O526" t="s">
        <v>126</v>
      </c>
      <c r="P526" t="s">
        <v>126</v>
      </c>
      <c r="Q526" t="b">
        <v>1</v>
      </c>
      <c r="R526" t="s">
        <v>126</v>
      </c>
      <c r="S526" t="s">
        <v>126</v>
      </c>
      <c r="T526" t="s">
        <v>126</v>
      </c>
      <c r="U526" t="s">
        <v>126</v>
      </c>
      <c r="V526" t="s">
        <v>126</v>
      </c>
      <c r="W526" t="s">
        <v>126</v>
      </c>
      <c r="X526" t="s">
        <v>126</v>
      </c>
      <c r="Y526" t="s">
        <v>126</v>
      </c>
      <c r="Z526" t="s">
        <v>126</v>
      </c>
      <c r="AA526" t="s">
        <v>126</v>
      </c>
      <c r="AB526" t="s">
        <v>126</v>
      </c>
      <c r="AC526" t="s">
        <v>127</v>
      </c>
      <c r="AF526" t="s">
        <v>126</v>
      </c>
      <c r="AG526">
        <v>501</v>
      </c>
      <c r="AH526">
        <v>471</v>
      </c>
      <c r="AI526">
        <v>404</v>
      </c>
      <c r="AJ526" t="s">
        <v>5441</v>
      </c>
      <c r="AK526" t="s">
        <v>5442</v>
      </c>
      <c r="AL526">
        <v>2191</v>
      </c>
      <c r="AM526">
        <v>554661</v>
      </c>
      <c r="AN526">
        <v>22683756</v>
      </c>
      <c r="AO526">
        <v>1386</v>
      </c>
      <c r="AP526">
        <v>2475443</v>
      </c>
      <c r="AQ526">
        <v>9647</v>
      </c>
      <c r="AR526" t="s">
        <v>130</v>
      </c>
      <c r="AS526" t="s">
        <v>5440</v>
      </c>
      <c r="AT526" t="s">
        <v>5443</v>
      </c>
      <c r="AU526">
        <v>9777</v>
      </c>
      <c r="AV526" t="s">
        <v>5444</v>
      </c>
      <c r="AW526" t="s">
        <v>132</v>
      </c>
      <c r="AX526" t="s">
        <v>5440</v>
      </c>
      <c r="AY526" t="s">
        <v>5443</v>
      </c>
      <c r="AZ526" t="s">
        <v>5445</v>
      </c>
      <c r="BA526" t="s">
        <v>132</v>
      </c>
      <c r="BB526" t="s">
        <v>5440</v>
      </c>
      <c r="BC526" t="s">
        <v>5443</v>
      </c>
      <c r="BD526">
        <v>22683756</v>
      </c>
      <c r="BE526" t="s">
        <v>132</v>
      </c>
      <c r="BF526" t="s">
        <v>5440</v>
      </c>
      <c r="BG526" t="s">
        <v>5443</v>
      </c>
      <c r="BJ526" t="s">
        <v>5446</v>
      </c>
      <c r="BK526" t="s">
        <v>5447</v>
      </c>
      <c r="BL526" t="s">
        <v>5448</v>
      </c>
      <c r="BM526" t="s">
        <v>5449</v>
      </c>
      <c r="BN526" t="s">
        <v>5450</v>
      </c>
    </row>
    <row r="527" spans="1:67">
      <c r="A527">
        <v>495</v>
      </c>
      <c r="B527" t="s">
        <v>5345</v>
      </c>
      <c r="C527" t="s">
        <v>5346</v>
      </c>
      <c r="D527" t="s">
        <v>5451</v>
      </c>
      <c r="E527" t="s">
        <v>5452</v>
      </c>
      <c r="F527" t="b">
        <v>1</v>
      </c>
      <c r="G527" t="s">
        <v>126</v>
      </c>
      <c r="H527" t="s">
        <v>126</v>
      </c>
      <c r="I527" t="s">
        <v>126</v>
      </c>
      <c r="J527" t="s">
        <v>126</v>
      </c>
      <c r="K527" t="s">
        <v>126</v>
      </c>
      <c r="L527" t="s">
        <v>126</v>
      </c>
      <c r="M527" t="s">
        <v>126</v>
      </c>
      <c r="O527" t="s">
        <v>126</v>
      </c>
      <c r="P527" t="s">
        <v>126</v>
      </c>
      <c r="Q527" t="s">
        <v>126</v>
      </c>
      <c r="R527" t="s">
        <v>126</v>
      </c>
      <c r="S527" t="s">
        <v>126</v>
      </c>
      <c r="T527" t="s">
        <v>126</v>
      </c>
      <c r="U527" t="s">
        <v>126</v>
      </c>
      <c r="V527" t="s">
        <v>126</v>
      </c>
      <c r="W527" t="s">
        <v>126</v>
      </c>
      <c r="X527" t="s">
        <v>126</v>
      </c>
      <c r="Y527" t="s">
        <v>126</v>
      </c>
      <c r="Z527" t="s">
        <v>126</v>
      </c>
      <c r="AA527" t="s">
        <v>126</v>
      </c>
      <c r="AB527" t="s">
        <v>126</v>
      </c>
      <c r="AC527" t="s">
        <v>127</v>
      </c>
      <c r="AF527" t="s">
        <v>126</v>
      </c>
      <c r="AG527">
        <v>504</v>
      </c>
      <c r="AH527">
        <v>472</v>
      </c>
      <c r="AI527">
        <v>1576</v>
      </c>
      <c r="AJ527" t="s">
        <v>5453</v>
      </c>
      <c r="AK527" t="s">
        <v>5454</v>
      </c>
      <c r="AL527">
        <v>2220</v>
      </c>
      <c r="AM527">
        <v>554664</v>
      </c>
      <c r="AN527">
        <v>22683768</v>
      </c>
      <c r="AO527">
        <v>71180</v>
      </c>
      <c r="AP527">
        <v>2475396</v>
      </c>
      <c r="AQ527">
        <v>9649</v>
      </c>
      <c r="AR527" t="s">
        <v>130</v>
      </c>
      <c r="AS527" t="s">
        <v>5452</v>
      </c>
      <c r="AT527" t="s">
        <v>5451</v>
      </c>
      <c r="AU527">
        <v>9783</v>
      </c>
      <c r="AV527" t="s">
        <v>5455</v>
      </c>
      <c r="AW527" t="s">
        <v>132</v>
      </c>
      <c r="AX527" t="s">
        <v>5452</v>
      </c>
      <c r="AY527" t="s">
        <v>5451</v>
      </c>
      <c r="AZ527" t="s">
        <v>5456</v>
      </c>
      <c r="BA527" t="s">
        <v>132</v>
      </c>
      <c r="BB527" t="s">
        <v>5452</v>
      </c>
      <c r="BC527" t="s">
        <v>5451</v>
      </c>
      <c r="BD527">
        <v>22683768</v>
      </c>
      <c r="BE527" t="s">
        <v>132</v>
      </c>
      <c r="BF527" t="s">
        <v>5452</v>
      </c>
      <c r="BG527" t="s">
        <v>5451</v>
      </c>
      <c r="BJ527" t="s">
        <v>5457</v>
      </c>
      <c r="BL527" t="s">
        <v>4303</v>
      </c>
      <c r="BM527" t="s">
        <v>5458</v>
      </c>
      <c r="BN527" t="s">
        <v>5459</v>
      </c>
    </row>
    <row r="528" spans="1:67">
      <c r="A528">
        <v>496</v>
      </c>
      <c r="B528" t="s">
        <v>5345</v>
      </c>
      <c r="C528" t="s">
        <v>5346</v>
      </c>
      <c r="D528" t="s">
        <v>5460</v>
      </c>
      <c r="E528" t="s">
        <v>5461</v>
      </c>
      <c r="F528" t="s">
        <v>126</v>
      </c>
      <c r="G528" t="s">
        <v>126</v>
      </c>
      <c r="H528" t="s">
        <v>126</v>
      </c>
      <c r="I528" t="s">
        <v>126</v>
      </c>
      <c r="J528" t="s">
        <v>126</v>
      </c>
      <c r="K528" t="s">
        <v>126</v>
      </c>
      <c r="L528" t="s">
        <v>126</v>
      </c>
      <c r="M528" t="s">
        <v>126</v>
      </c>
      <c r="O528" t="s">
        <v>126</v>
      </c>
      <c r="P528" t="s">
        <v>126</v>
      </c>
      <c r="Q528" t="s">
        <v>126</v>
      </c>
      <c r="R528" t="s">
        <v>126</v>
      </c>
      <c r="S528" t="b">
        <v>1</v>
      </c>
      <c r="T528" t="s">
        <v>126</v>
      </c>
      <c r="U528" t="s">
        <v>126</v>
      </c>
      <c r="V528" t="s">
        <v>126</v>
      </c>
      <c r="W528" t="s">
        <v>126</v>
      </c>
      <c r="X528" t="s">
        <v>126</v>
      </c>
      <c r="Y528" t="s">
        <v>126</v>
      </c>
      <c r="Z528" t="s">
        <v>126</v>
      </c>
      <c r="AA528" t="s">
        <v>126</v>
      </c>
      <c r="AB528" t="b">
        <v>1</v>
      </c>
      <c r="AC528" t="s">
        <v>127</v>
      </c>
      <c r="AD528" t="s">
        <v>251</v>
      </c>
      <c r="AF528" t="s">
        <v>126</v>
      </c>
      <c r="AG528">
        <v>504</v>
      </c>
      <c r="AH528">
        <v>473</v>
      </c>
      <c r="AI528">
        <v>407</v>
      </c>
      <c r="AJ528" t="s">
        <v>5462</v>
      </c>
      <c r="AK528" t="s">
        <v>5463</v>
      </c>
      <c r="AL528">
        <v>67434</v>
      </c>
      <c r="AM528">
        <v>554665</v>
      </c>
      <c r="AN528">
        <v>22683772</v>
      </c>
      <c r="AP528">
        <v>2475399</v>
      </c>
      <c r="AQ528">
        <v>9650</v>
      </c>
      <c r="AR528" t="s">
        <v>130</v>
      </c>
      <c r="AS528" t="s">
        <v>5461</v>
      </c>
      <c r="AT528" t="s">
        <v>5460</v>
      </c>
      <c r="AU528">
        <v>9784</v>
      </c>
      <c r="AV528" t="s">
        <v>5464</v>
      </c>
      <c r="AW528" t="s">
        <v>132</v>
      </c>
      <c r="AX528" t="s">
        <v>5461</v>
      </c>
      <c r="AY528" t="s">
        <v>5460</v>
      </c>
      <c r="AZ528" t="s">
        <v>5465</v>
      </c>
      <c r="BA528" t="s">
        <v>132</v>
      </c>
      <c r="BB528" t="s">
        <v>5461</v>
      </c>
      <c r="BC528" t="s">
        <v>5460</v>
      </c>
      <c r="BD528">
        <v>22683772</v>
      </c>
      <c r="BE528" t="s">
        <v>132</v>
      </c>
      <c r="BF528" t="s">
        <v>5461</v>
      </c>
      <c r="BG528" t="s">
        <v>5460</v>
      </c>
      <c r="BJ528" t="s">
        <v>5466</v>
      </c>
      <c r="BL528" t="s">
        <v>5467</v>
      </c>
      <c r="BM528" t="s">
        <v>5468</v>
      </c>
      <c r="BN528" t="s">
        <v>5469</v>
      </c>
    </row>
    <row r="529" spans="1:67">
      <c r="A529">
        <v>497</v>
      </c>
      <c r="B529" t="s">
        <v>5470</v>
      </c>
      <c r="C529" t="s">
        <v>5471</v>
      </c>
      <c r="D529" t="s">
        <v>5472</v>
      </c>
      <c r="E529" t="s">
        <v>5473</v>
      </c>
      <c r="F529" t="s">
        <v>126</v>
      </c>
      <c r="G529" t="s">
        <v>216</v>
      </c>
      <c r="H529" t="s">
        <v>126</v>
      </c>
      <c r="I529" t="s">
        <v>126</v>
      </c>
      <c r="J529" t="s">
        <v>126</v>
      </c>
      <c r="K529" t="s">
        <v>126</v>
      </c>
      <c r="L529" t="s">
        <v>126</v>
      </c>
      <c r="M529" t="s">
        <v>126</v>
      </c>
      <c r="O529" t="s">
        <v>126</v>
      </c>
      <c r="P529" t="s">
        <v>126</v>
      </c>
      <c r="Q529" t="s">
        <v>126</v>
      </c>
      <c r="R529" t="s">
        <v>126</v>
      </c>
      <c r="S529" t="s">
        <v>126</v>
      </c>
      <c r="T529" t="s">
        <v>126</v>
      </c>
      <c r="U529" t="s">
        <v>126</v>
      </c>
      <c r="V529" t="s">
        <v>126</v>
      </c>
      <c r="W529" t="s">
        <v>126</v>
      </c>
      <c r="X529" t="s">
        <v>126</v>
      </c>
      <c r="Y529" t="s">
        <v>126</v>
      </c>
      <c r="Z529" t="s">
        <v>126</v>
      </c>
      <c r="AA529" t="s">
        <v>126</v>
      </c>
      <c r="AB529" t="s">
        <v>126</v>
      </c>
      <c r="AC529" t="s">
        <v>127</v>
      </c>
      <c r="AF529" t="s">
        <v>126</v>
      </c>
      <c r="AG529">
        <v>521</v>
      </c>
      <c r="AH529">
        <v>444</v>
      </c>
      <c r="AI529">
        <v>415</v>
      </c>
      <c r="AJ529" t="s">
        <v>5474</v>
      </c>
      <c r="AK529" t="s">
        <v>5475</v>
      </c>
      <c r="AL529">
        <v>144659</v>
      </c>
      <c r="AM529">
        <v>692685</v>
      </c>
      <c r="AN529">
        <v>22682892</v>
      </c>
      <c r="AO529">
        <v>71038</v>
      </c>
      <c r="AP529">
        <v>2475375</v>
      </c>
      <c r="AQ529">
        <v>9063</v>
      </c>
      <c r="AR529" t="s">
        <v>130</v>
      </c>
      <c r="AS529" t="s">
        <v>5473</v>
      </c>
      <c r="AT529" t="s">
        <v>5476</v>
      </c>
      <c r="AU529">
        <v>9794</v>
      </c>
      <c r="AV529" t="s">
        <v>5477</v>
      </c>
      <c r="AW529" t="s">
        <v>132</v>
      </c>
      <c r="AX529" t="s">
        <v>5473</v>
      </c>
      <c r="AY529" t="s">
        <v>5472</v>
      </c>
      <c r="AZ529" t="s">
        <v>5478</v>
      </c>
      <c r="BA529" t="s">
        <v>132</v>
      </c>
      <c r="BB529" t="s">
        <v>5473</v>
      </c>
      <c r="BC529" t="s">
        <v>5472</v>
      </c>
      <c r="BD529">
        <v>22682892</v>
      </c>
      <c r="BE529" t="s">
        <v>132</v>
      </c>
      <c r="BF529" t="s">
        <v>5473</v>
      </c>
      <c r="BG529" t="s">
        <v>5476</v>
      </c>
      <c r="BH529" t="s">
        <v>5479</v>
      </c>
      <c r="BJ529" t="s">
        <v>184</v>
      </c>
      <c r="BN529" t="s">
        <v>5480</v>
      </c>
      <c r="BO529" t="s">
        <v>5481</v>
      </c>
    </row>
    <row r="530" spans="1:67">
      <c r="A530">
        <v>498</v>
      </c>
      <c r="B530" t="s">
        <v>5470</v>
      </c>
      <c r="C530" t="s">
        <v>5471</v>
      </c>
      <c r="D530" t="s">
        <v>5482</v>
      </c>
      <c r="E530" t="s">
        <v>5483</v>
      </c>
      <c r="F530" t="s">
        <v>126</v>
      </c>
      <c r="G530" t="s">
        <v>216</v>
      </c>
      <c r="H530" t="s">
        <v>126</v>
      </c>
      <c r="I530" t="s">
        <v>126</v>
      </c>
      <c r="J530" t="s">
        <v>126</v>
      </c>
      <c r="K530" t="s">
        <v>126</v>
      </c>
      <c r="L530" t="s">
        <v>126</v>
      </c>
      <c r="M530" t="s">
        <v>126</v>
      </c>
      <c r="O530" t="s">
        <v>126</v>
      </c>
      <c r="P530" t="s">
        <v>126</v>
      </c>
      <c r="Q530" t="s">
        <v>126</v>
      </c>
      <c r="R530" t="s">
        <v>126</v>
      </c>
      <c r="S530" t="s">
        <v>126</v>
      </c>
      <c r="T530" t="s">
        <v>126</v>
      </c>
      <c r="U530" t="s">
        <v>126</v>
      </c>
      <c r="V530" t="s">
        <v>126</v>
      </c>
      <c r="W530" t="s">
        <v>126</v>
      </c>
      <c r="X530" t="s">
        <v>126</v>
      </c>
      <c r="Y530" t="s">
        <v>126</v>
      </c>
      <c r="Z530" t="s">
        <v>126</v>
      </c>
      <c r="AA530" t="s">
        <v>126</v>
      </c>
      <c r="AB530" t="s">
        <v>126</v>
      </c>
      <c r="AC530" t="s">
        <v>127</v>
      </c>
      <c r="AF530" t="s">
        <v>126</v>
      </c>
      <c r="AG530">
        <v>519</v>
      </c>
      <c r="AH530">
        <v>445</v>
      </c>
      <c r="AI530">
        <v>413</v>
      </c>
      <c r="AJ530" t="s">
        <v>5484</v>
      </c>
      <c r="AK530" t="s">
        <v>5485</v>
      </c>
      <c r="AL530">
        <v>2269</v>
      </c>
      <c r="AM530">
        <v>692687</v>
      </c>
      <c r="AN530">
        <v>22682874</v>
      </c>
      <c r="AO530">
        <v>20429</v>
      </c>
      <c r="AP530">
        <v>2475360</v>
      </c>
      <c r="AQ530">
        <v>9072</v>
      </c>
      <c r="AR530" t="s">
        <v>130</v>
      </c>
      <c r="AS530" t="s">
        <v>5483</v>
      </c>
      <c r="AT530" t="s">
        <v>5482</v>
      </c>
      <c r="AU530">
        <v>9790</v>
      </c>
      <c r="AV530" t="s">
        <v>5486</v>
      </c>
      <c r="AW530" t="s">
        <v>132</v>
      </c>
      <c r="AX530" t="s">
        <v>5483</v>
      </c>
      <c r="AY530" t="s">
        <v>5482</v>
      </c>
      <c r="AZ530" t="s">
        <v>5487</v>
      </c>
      <c r="BA530" t="s">
        <v>132</v>
      </c>
      <c r="BB530" t="s">
        <v>5483</v>
      </c>
      <c r="BC530" t="s">
        <v>5482</v>
      </c>
      <c r="BD530">
        <v>22682874</v>
      </c>
      <c r="BE530" t="s">
        <v>132</v>
      </c>
      <c r="BF530" t="s">
        <v>5483</v>
      </c>
      <c r="BG530" t="s">
        <v>5482</v>
      </c>
      <c r="BJ530" t="s">
        <v>5488</v>
      </c>
      <c r="BN530" t="s">
        <v>5489</v>
      </c>
    </row>
    <row r="531" spans="1:67">
      <c r="A531">
        <v>499</v>
      </c>
      <c r="B531" t="s">
        <v>5470</v>
      </c>
      <c r="C531" t="s">
        <v>5471</v>
      </c>
      <c r="D531" t="s">
        <v>5490</v>
      </c>
      <c r="E531" t="s">
        <v>5491</v>
      </c>
      <c r="F531" t="s">
        <v>126</v>
      </c>
      <c r="G531" t="s">
        <v>126</v>
      </c>
      <c r="H531" t="s">
        <v>126</v>
      </c>
      <c r="I531" t="s">
        <v>126</v>
      </c>
      <c r="J531" t="s">
        <v>126</v>
      </c>
      <c r="K531" t="s">
        <v>126</v>
      </c>
      <c r="L531" t="s">
        <v>126</v>
      </c>
      <c r="M531" t="s">
        <v>126</v>
      </c>
      <c r="O531" t="s">
        <v>126</v>
      </c>
      <c r="P531" t="s">
        <v>126</v>
      </c>
      <c r="Q531" t="s">
        <v>126</v>
      </c>
      <c r="R531" t="s">
        <v>126</v>
      </c>
      <c r="S531" t="b">
        <v>1</v>
      </c>
      <c r="T531" t="s">
        <v>126</v>
      </c>
      <c r="U531" t="s">
        <v>126</v>
      </c>
      <c r="V531" t="s">
        <v>126</v>
      </c>
      <c r="W531" t="s">
        <v>126</v>
      </c>
      <c r="X531" t="s">
        <v>126</v>
      </c>
      <c r="Y531" t="s">
        <v>126</v>
      </c>
      <c r="Z531" t="s">
        <v>126</v>
      </c>
      <c r="AA531" t="s">
        <v>126</v>
      </c>
      <c r="AB531" t="s">
        <v>126</v>
      </c>
      <c r="AC531" t="s">
        <v>127</v>
      </c>
      <c r="AD531" t="s">
        <v>251</v>
      </c>
      <c r="AF531" t="s">
        <v>126</v>
      </c>
      <c r="AI531">
        <v>414</v>
      </c>
      <c r="AJ531" t="s">
        <v>5492</v>
      </c>
      <c r="AK531" t="s">
        <v>5493</v>
      </c>
      <c r="AL531">
        <v>2279</v>
      </c>
      <c r="AM531">
        <v>692686</v>
      </c>
      <c r="AN531">
        <v>22682883</v>
      </c>
      <c r="AP531">
        <v>2475368</v>
      </c>
      <c r="AQ531">
        <v>9071</v>
      </c>
      <c r="AR531" t="s">
        <v>130</v>
      </c>
      <c r="AS531" t="s">
        <v>5491</v>
      </c>
      <c r="AT531" t="s">
        <v>5494</v>
      </c>
      <c r="AU531">
        <v>9793</v>
      </c>
      <c r="AV531" t="s">
        <v>5495</v>
      </c>
      <c r="AW531" t="s">
        <v>132</v>
      </c>
      <c r="AX531" t="s">
        <v>5491</v>
      </c>
      <c r="AY531" t="s">
        <v>5494</v>
      </c>
      <c r="AZ531" t="s">
        <v>5496</v>
      </c>
      <c r="BA531" t="s">
        <v>132</v>
      </c>
      <c r="BB531" t="s">
        <v>5491</v>
      </c>
      <c r="BC531" t="s">
        <v>5490</v>
      </c>
      <c r="BD531">
        <v>22682883</v>
      </c>
      <c r="BE531" t="s">
        <v>132</v>
      </c>
      <c r="BF531" t="s">
        <v>5491</v>
      </c>
      <c r="BG531" t="s">
        <v>5490</v>
      </c>
      <c r="BI531" t="s">
        <v>5497</v>
      </c>
      <c r="BJ531" t="s">
        <v>5498</v>
      </c>
      <c r="BL531" t="s">
        <v>5499</v>
      </c>
      <c r="BM531" t="s">
        <v>5500</v>
      </c>
      <c r="BN531" t="s">
        <v>5501</v>
      </c>
    </row>
    <row r="532" spans="1:67">
      <c r="A532">
        <v>500</v>
      </c>
      <c r="B532" t="s">
        <v>5470</v>
      </c>
      <c r="C532" t="s">
        <v>5471</v>
      </c>
      <c r="D532" t="s">
        <v>5502</v>
      </c>
      <c r="E532" t="s">
        <v>5503</v>
      </c>
      <c r="F532" t="s">
        <v>126</v>
      </c>
      <c r="G532" t="s">
        <v>126</v>
      </c>
      <c r="H532" t="s">
        <v>126</v>
      </c>
      <c r="I532" t="s">
        <v>126</v>
      </c>
      <c r="J532" t="s">
        <v>126</v>
      </c>
      <c r="K532" t="s">
        <v>126</v>
      </c>
      <c r="L532" t="s">
        <v>126</v>
      </c>
      <c r="M532" t="s">
        <v>126</v>
      </c>
      <c r="O532" t="s">
        <v>126</v>
      </c>
      <c r="P532" t="s">
        <v>126</v>
      </c>
      <c r="Q532" t="s">
        <v>126</v>
      </c>
      <c r="R532" t="s">
        <v>126</v>
      </c>
      <c r="S532" t="s">
        <v>126</v>
      </c>
      <c r="T532" t="s">
        <v>126</v>
      </c>
      <c r="U532" t="s">
        <v>126</v>
      </c>
      <c r="V532" t="s">
        <v>126</v>
      </c>
      <c r="W532" t="s">
        <v>126</v>
      </c>
      <c r="X532" t="s">
        <v>126</v>
      </c>
      <c r="Y532" t="s">
        <v>126</v>
      </c>
      <c r="Z532" t="s">
        <v>126</v>
      </c>
      <c r="AA532" t="s">
        <v>126</v>
      </c>
      <c r="AB532" t="s">
        <v>126</v>
      </c>
      <c r="AC532" t="s">
        <v>127</v>
      </c>
      <c r="AF532" t="s">
        <v>126</v>
      </c>
      <c r="AG532">
        <v>518</v>
      </c>
      <c r="AH532">
        <v>446</v>
      </c>
      <c r="AI532">
        <v>1530</v>
      </c>
      <c r="AJ532" t="s">
        <v>5504</v>
      </c>
      <c r="AK532" t="s">
        <v>5505</v>
      </c>
      <c r="AL532">
        <v>2265</v>
      </c>
      <c r="AM532">
        <v>692688</v>
      </c>
      <c r="AN532">
        <v>22682865</v>
      </c>
      <c r="AO532">
        <v>16673</v>
      </c>
      <c r="AP532">
        <v>2475373</v>
      </c>
      <c r="AQ532">
        <v>9075</v>
      </c>
      <c r="AR532" t="s">
        <v>130</v>
      </c>
      <c r="AS532" t="s">
        <v>5503</v>
      </c>
      <c r="AT532" t="s">
        <v>5502</v>
      </c>
      <c r="AU532">
        <v>9789</v>
      </c>
      <c r="AV532" t="s">
        <v>5506</v>
      </c>
      <c r="AW532" t="s">
        <v>132</v>
      </c>
      <c r="AX532" t="s">
        <v>5503</v>
      </c>
      <c r="AY532" t="s">
        <v>5502</v>
      </c>
      <c r="AZ532" t="s">
        <v>5507</v>
      </c>
      <c r="BA532" t="s">
        <v>132</v>
      </c>
      <c r="BB532" t="s">
        <v>5503</v>
      </c>
      <c r="BC532" t="s">
        <v>5502</v>
      </c>
      <c r="BD532">
        <v>22682865</v>
      </c>
      <c r="BE532" t="s">
        <v>132</v>
      </c>
      <c r="BF532" t="s">
        <v>5503</v>
      </c>
      <c r="BG532" t="s">
        <v>5502</v>
      </c>
      <c r="BJ532" t="s">
        <v>5508</v>
      </c>
      <c r="BL532" t="s">
        <v>5509</v>
      </c>
      <c r="BM532" t="s">
        <v>5510</v>
      </c>
      <c r="BN532" t="s">
        <v>5511</v>
      </c>
    </row>
    <row r="533" spans="1:67">
      <c r="A533">
        <v>501</v>
      </c>
      <c r="B533" t="s">
        <v>5470</v>
      </c>
      <c r="C533" t="s">
        <v>5471</v>
      </c>
      <c r="D533" t="s">
        <v>5512</v>
      </c>
      <c r="E533" t="s">
        <v>5513</v>
      </c>
      <c r="F533" t="s">
        <v>126</v>
      </c>
      <c r="G533" t="s">
        <v>126</v>
      </c>
      <c r="H533" t="s">
        <v>126</v>
      </c>
      <c r="I533" t="s">
        <v>126</v>
      </c>
      <c r="J533" t="s">
        <v>126</v>
      </c>
      <c r="K533" t="s">
        <v>126</v>
      </c>
      <c r="L533" t="s">
        <v>126</v>
      </c>
      <c r="M533" t="s">
        <v>126</v>
      </c>
      <c r="O533" t="s">
        <v>126</v>
      </c>
      <c r="P533" t="s">
        <v>126</v>
      </c>
      <c r="Q533" t="b">
        <v>1</v>
      </c>
      <c r="R533" t="s">
        <v>126</v>
      </c>
      <c r="S533" t="s">
        <v>126</v>
      </c>
      <c r="T533" t="s">
        <v>126</v>
      </c>
      <c r="U533" t="s">
        <v>126</v>
      </c>
      <c r="V533" t="s">
        <v>126</v>
      </c>
      <c r="W533" t="s">
        <v>126</v>
      </c>
      <c r="X533" t="s">
        <v>126</v>
      </c>
      <c r="Y533" t="s">
        <v>126</v>
      </c>
      <c r="Z533" t="s">
        <v>126</v>
      </c>
      <c r="AA533" t="s">
        <v>126</v>
      </c>
      <c r="AB533" t="s">
        <v>126</v>
      </c>
      <c r="AC533" t="s">
        <v>127</v>
      </c>
      <c r="AF533" t="s">
        <v>126</v>
      </c>
      <c r="AG533">
        <v>517</v>
      </c>
      <c r="AH533">
        <v>447</v>
      </c>
      <c r="AI533">
        <v>412</v>
      </c>
      <c r="AJ533" t="s">
        <v>5514</v>
      </c>
      <c r="AK533" t="s">
        <v>5515</v>
      </c>
      <c r="AL533">
        <v>2266</v>
      </c>
      <c r="AM533">
        <v>554518</v>
      </c>
      <c r="AN533">
        <v>22682860</v>
      </c>
      <c r="AO533">
        <v>323</v>
      </c>
      <c r="AP533">
        <v>2475365</v>
      </c>
      <c r="AQ533">
        <v>9076</v>
      </c>
      <c r="AR533" t="s">
        <v>130</v>
      </c>
      <c r="AS533" t="s">
        <v>5513</v>
      </c>
      <c r="AT533" t="s">
        <v>5516</v>
      </c>
      <c r="AU533">
        <v>9786</v>
      </c>
      <c r="AV533" t="s">
        <v>5517</v>
      </c>
      <c r="AW533" t="s">
        <v>132</v>
      </c>
      <c r="AX533" t="s">
        <v>5513</v>
      </c>
      <c r="AY533" t="s">
        <v>5516</v>
      </c>
      <c r="AZ533" t="s">
        <v>5518</v>
      </c>
      <c r="BA533" t="s">
        <v>132</v>
      </c>
      <c r="BB533" t="s">
        <v>5513</v>
      </c>
      <c r="BC533" t="s">
        <v>5516</v>
      </c>
      <c r="BD533">
        <v>22682860</v>
      </c>
      <c r="BE533" t="s">
        <v>132</v>
      </c>
      <c r="BF533" t="s">
        <v>5513</v>
      </c>
      <c r="BG533" t="s">
        <v>5516</v>
      </c>
      <c r="BJ533" t="s">
        <v>760</v>
      </c>
      <c r="BK533" t="s">
        <v>269</v>
      </c>
      <c r="BN533" t="s">
        <v>5519</v>
      </c>
    </row>
    <row r="534" spans="1:67">
      <c r="A534">
        <v>502</v>
      </c>
      <c r="B534" t="s">
        <v>5470</v>
      </c>
      <c r="C534" t="s">
        <v>5471</v>
      </c>
      <c r="D534" t="s">
        <v>5520</v>
      </c>
      <c r="E534" t="s">
        <v>5521</v>
      </c>
      <c r="F534" t="b">
        <v>1</v>
      </c>
      <c r="G534" t="s">
        <v>126</v>
      </c>
      <c r="I534" t="s">
        <v>126</v>
      </c>
      <c r="J534" t="s">
        <v>126</v>
      </c>
      <c r="K534" t="s">
        <v>126</v>
      </c>
      <c r="L534" t="b">
        <v>1</v>
      </c>
      <c r="M534" t="s">
        <v>126</v>
      </c>
      <c r="O534" t="s">
        <v>126</v>
      </c>
      <c r="P534" t="s">
        <v>126</v>
      </c>
      <c r="Q534" t="s">
        <v>126</v>
      </c>
      <c r="R534" t="s">
        <v>126</v>
      </c>
      <c r="S534" t="s">
        <v>126</v>
      </c>
      <c r="T534" t="s">
        <v>126</v>
      </c>
      <c r="U534" t="s">
        <v>126</v>
      </c>
      <c r="V534" t="s">
        <v>126</v>
      </c>
      <c r="W534" t="s">
        <v>126</v>
      </c>
      <c r="X534" t="s">
        <v>126</v>
      </c>
      <c r="Y534" t="s">
        <v>126</v>
      </c>
      <c r="Z534" t="s">
        <v>126</v>
      </c>
      <c r="AA534" t="s">
        <v>126</v>
      </c>
      <c r="AB534" t="s">
        <v>126</v>
      </c>
      <c r="AC534" t="s">
        <v>127</v>
      </c>
      <c r="AF534" t="s">
        <v>126</v>
      </c>
      <c r="AG534">
        <v>522</v>
      </c>
      <c r="AH534">
        <v>448</v>
      </c>
      <c r="AI534">
        <v>416</v>
      </c>
      <c r="AJ534" t="s">
        <v>5522</v>
      </c>
      <c r="AK534" t="s">
        <v>5523</v>
      </c>
      <c r="AL534">
        <v>2288</v>
      </c>
      <c r="AM534">
        <v>554526</v>
      </c>
      <c r="AN534">
        <v>22682912</v>
      </c>
      <c r="AO534">
        <v>71042</v>
      </c>
      <c r="AP534">
        <v>5228294</v>
      </c>
      <c r="AQ534">
        <v>9084</v>
      </c>
      <c r="AR534" t="s">
        <v>130</v>
      </c>
      <c r="AS534" t="s">
        <v>5521</v>
      </c>
      <c r="AT534" t="s">
        <v>5520</v>
      </c>
      <c r="AU534">
        <v>9807</v>
      </c>
      <c r="AV534" t="s">
        <v>5524</v>
      </c>
      <c r="AW534" t="s">
        <v>132</v>
      </c>
      <c r="AX534" t="s">
        <v>5521</v>
      </c>
      <c r="AY534" t="s">
        <v>5520</v>
      </c>
      <c r="AZ534" t="s">
        <v>5525</v>
      </c>
      <c r="BA534" t="s">
        <v>132</v>
      </c>
      <c r="BB534" t="s">
        <v>5521</v>
      </c>
      <c r="BC534" t="s">
        <v>5520</v>
      </c>
      <c r="BD534">
        <v>22682912</v>
      </c>
      <c r="BE534" t="s">
        <v>132</v>
      </c>
      <c r="BF534" t="s">
        <v>5521</v>
      </c>
      <c r="BG534" t="s">
        <v>5520</v>
      </c>
      <c r="BJ534" t="s">
        <v>184</v>
      </c>
      <c r="BN534" t="s">
        <v>5526</v>
      </c>
    </row>
    <row r="535" spans="1:67">
      <c r="A535">
        <v>503</v>
      </c>
      <c r="B535" t="s">
        <v>5527</v>
      </c>
      <c r="C535" t="s">
        <v>5528</v>
      </c>
      <c r="D535" t="s">
        <v>5529</v>
      </c>
      <c r="E535" t="s">
        <v>5530</v>
      </c>
      <c r="F535" t="s">
        <v>126</v>
      </c>
      <c r="G535" t="s">
        <v>216</v>
      </c>
      <c r="H535" t="s">
        <v>126</v>
      </c>
      <c r="I535" t="s">
        <v>126</v>
      </c>
      <c r="J535" t="s">
        <v>126</v>
      </c>
      <c r="K535" t="s">
        <v>126</v>
      </c>
      <c r="L535" t="s">
        <v>126</v>
      </c>
      <c r="M535" t="s">
        <v>126</v>
      </c>
      <c r="O535" t="s">
        <v>126</v>
      </c>
      <c r="P535" t="s">
        <v>126</v>
      </c>
      <c r="Q535" t="s">
        <v>126</v>
      </c>
      <c r="R535" t="s">
        <v>126</v>
      </c>
      <c r="S535" t="s">
        <v>126</v>
      </c>
      <c r="T535" t="s">
        <v>126</v>
      </c>
      <c r="U535" t="s">
        <v>126</v>
      </c>
      <c r="V535" t="s">
        <v>126</v>
      </c>
      <c r="W535" t="s">
        <v>126</v>
      </c>
      <c r="X535" t="s">
        <v>126</v>
      </c>
      <c r="Y535" t="s">
        <v>126</v>
      </c>
      <c r="Z535" t="s">
        <v>126</v>
      </c>
      <c r="AA535" t="s">
        <v>126</v>
      </c>
      <c r="AB535" t="s">
        <v>126</v>
      </c>
      <c r="AC535" t="s">
        <v>127</v>
      </c>
      <c r="AE535" t="b">
        <v>1</v>
      </c>
      <c r="AF535" t="s">
        <v>126</v>
      </c>
      <c r="AG535">
        <v>497</v>
      </c>
      <c r="AH535">
        <v>455</v>
      </c>
      <c r="AI535">
        <v>398</v>
      </c>
      <c r="AJ535" t="s">
        <v>5531</v>
      </c>
      <c r="AK535" t="s">
        <v>5532</v>
      </c>
      <c r="AL535">
        <v>144655</v>
      </c>
      <c r="AM535">
        <v>554571</v>
      </c>
      <c r="AN535">
        <v>22683165</v>
      </c>
      <c r="AO535">
        <v>71088</v>
      </c>
      <c r="AP535">
        <v>2475821</v>
      </c>
      <c r="AQ535">
        <v>9381</v>
      </c>
      <c r="AR535" t="s">
        <v>130</v>
      </c>
      <c r="AS535" t="s">
        <v>5530</v>
      </c>
      <c r="AT535" t="s">
        <v>5529</v>
      </c>
      <c r="AU535">
        <v>9412</v>
      </c>
      <c r="AV535" t="s">
        <v>5533</v>
      </c>
      <c r="AW535" t="s">
        <v>132</v>
      </c>
      <c r="AX535" t="s">
        <v>5530</v>
      </c>
      <c r="AY535" t="s">
        <v>5534</v>
      </c>
      <c r="AZ535" t="s">
        <v>5535</v>
      </c>
      <c r="BA535" t="s">
        <v>132</v>
      </c>
      <c r="BB535" t="s">
        <v>5530</v>
      </c>
      <c r="BC535" t="s">
        <v>5529</v>
      </c>
      <c r="BD535">
        <v>22683165</v>
      </c>
      <c r="BE535" t="s">
        <v>132</v>
      </c>
      <c r="BF535" t="s">
        <v>5530</v>
      </c>
      <c r="BG535" t="s">
        <v>5536</v>
      </c>
      <c r="BH535" t="s">
        <v>5537</v>
      </c>
      <c r="BJ535" t="s">
        <v>184</v>
      </c>
      <c r="BN535" t="s">
        <v>5538</v>
      </c>
    </row>
    <row r="536" spans="1:67">
      <c r="A536">
        <v>504</v>
      </c>
      <c r="B536" t="s">
        <v>5527</v>
      </c>
      <c r="C536" t="s">
        <v>5528</v>
      </c>
      <c r="D536" t="s">
        <v>5539</v>
      </c>
      <c r="E536" t="s">
        <v>5540</v>
      </c>
      <c r="F536" t="s">
        <v>126</v>
      </c>
      <c r="G536" t="s">
        <v>126</v>
      </c>
      <c r="H536" t="s">
        <v>126</v>
      </c>
      <c r="I536" t="s">
        <v>126</v>
      </c>
      <c r="J536" t="s">
        <v>126</v>
      </c>
      <c r="K536" t="s">
        <v>126</v>
      </c>
      <c r="L536" t="s">
        <v>126</v>
      </c>
      <c r="M536" t="s">
        <v>126</v>
      </c>
      <c r="O536" t="s">
        <v>126</v>
      </c>
      <c r="P536" t="s">
        <v>126</v>
      </c>
      <c r="Q536" t="s">
        <v>126</v>
      </c>
      <c r="R536" t="s">
        <v>126</v>
      </c>
      <c r="S536" t="s">
        <v>126</v>
      </c>
      <c r="T536" t="s">
        <v>126</v>
      </c>
      <c r="U536" t="s">
        <v>126</v>
      </c>
      <c r="V536" t="s">
        <v>126</v>
      </c>
      <c r="W536" t="s">
        <v>126</v>
      </c>
      <c r="X536" t="s">
        <v>126</v>
      </c>
      <c r="Y536" t="s">
        <v>126</v>
      </c>
      <c r="Z536" t="s">
        <v>126</v>
      </c>
      <c r="AA536" t="s">
        <v>126</v>
      </c>
      <c r="AB536" t="s">
        <v>126</v>
      </c>
      <c r="AC536" t="s">
        <v>127</v>
      </c>
      <c r="AE536" t="b">
        <v>1</v>
      </c>
      <c r="AF536" t="s">
        <v>126</v>
      </c>
      <c r="AG536">
        <v>495</v>
      </c>
      <c r="AH536">
        <v>456</v>
      </c>
      <c r="AI536">
        <v>397</v>
      </c>
      <c r="AJ536" t="s">
        <v>5541</v>
      </c>
      <c r="AK536" t="s">
        <v>5542</v>
      </c>
      <c r="AL536">
        <v>144651</v>
      </c>
      <c r="AN536">
        <v>61650582</v>
      </c>
      <c r="AO536">
        <v>199087</v>
      </c>
      <c r="AP536">
        <v>6095338</v>
      </c>
      <c r="AQ536">
        <v>9393</v>
      </c>
      <c r="AR536" t="s">
        <v>130</v>
      </c>
      <c r="AS536" t="s">
        <v>5540</v>
      </c>
      <c r="AT536" t="s">
        <v>5539</v>
      </c>
      <c r="AU536">
        <v>9395</v>
      </c>
      <c r="AV536" t="s">
        <v>5543</v>
      </c>
      <c r="AW536" t="s">
        <v>132</v>
      </c>
      <c r="AX536" t="s">
        <v>5540</v>
      </c>
      <c r="AY536" t="s">
        <v>5539</v>
      </c>
      <c r="AZ536" t="s">
        <v>5544</v>
      </c>
      <c r="BA536" t="s">
        <v>132</v>
      </c>
      <c r="BB536" t="s">
        <v>5540</v>
      </c>
      <c r="BC536" t="s">
        <v>5545</v>
      </c>
      <c r="BD536">
        <v>61650582</v>
      </c>
      <c r="BE536" t="s">
        <v>132</v>
      </c>
      <c r="BF536" t="s">
        <v>5540</v>
      </c>
      <c r="BG536" t="s">
        <v>5539</v>
      </c>
      <c r="BH536" t="s">
        <v>5546</v>
      </c>
      <c r="BI536" t="s">
        <v>5547</v>
      </c>
      <c r="BJ536" t="s">
        <v>184</v>
      </c>
      <c r="BN536" t="s">
        <v>5548</v>
      </c>
    </row>
    <row r="537" spans="1:67">
      <c r="A537">
        <v>505</v>
      </c>
      <c r="B537" t="s">
        <v>5527</v>
      </c>
      <c r="C537" t="s">
        <v>5528</v>
      </c>
      <c r="D537" t="s">
        <v>5549</v>
      </c>
      <c r="E537" t="s">
        <v>5550</v>
      </c>
      <c r="F537" t="s">
        <v>126</v>
      </c>
      <c r="G537" t="s">
        <v>126</v>
      </c>
      <c r="H537" t="s">
        <v>126</v>
      </c>
      <c r="I537" t="s">
        <v>126</v>
      </c>
      <c r="J537" t="s">
        <v>126</v>
      </c>
      <c r="K537" t="s">
        <v>126</v>
      </c>
      <c r="L537" t="s">
        <v>126</v>
      </c>
      <c r="M537" t="s">
        <v>126</v>
      </c>
      <c r="O537" t="s">
        <v>126</v>
      </c>
      <c r="P537" t="s">
        <v>126</v>
      </c>
      <c r="Q537" t="s">
        <v>126</v>
      </c>
      <c r="R537" t="s">
        <v>126</v>
      </c>
      <c r="S537" t="s">
        <v>126</v>
      </c>
      <c r="T537" t="s">
        <v>126</v>
      </c>
      <c r="U537" t="s">
        <v>126</v>
      </c>
      <c r="V537" t="s">
        <v>126</v>
      </c>
      <c r="W537" t="s">
        <v>126</v>
      </c>
      <c r="X537" t="s">
        <v>126</v>
      </c>
      <c r="Y537" t="s">
        <v>126</v>
      </c>
      <c r="Z537" t="s">
        <v>126</v>
      </c>
      <c r="AA537" t="s">
        <v>126</v>
      </c>
      <c r="AB537" t="s">
        <v>126</v>
      </c>
      <c r="AC537" t="s">
        <v>127</v>
      </c>
      <c r="AE537" t="b">
        <v>1</v>
      </c>
      <c r="AF537" t="s">
        <v>126</v>
      </c>
      <c r="AG537">
        <v>494</v>
      </c>
      <c r="AH537">
        <v>457</v>
      </c>
      <c r="AI537">
        <v>959</v>
      </c>
      <c r="AJ537" t="s">
        <v>5551</v>
      </c>
      <c r="AK537" t="s">
        <v>5552</v>
      </c>
      <c r="AL537">
        <v>2573</v>
      </c>
      <c r="AM537">
        <v>554551</v>
      </c>
      <c r="AN537">
        <v>22683037</v>
      </c>
      <c r="AP537">
        <v>2475540</v>
      </c>
      <c r="AQ537">
        <v>9407</v>
      </c>
      <c r="AR537" t="s">
        <v>130</v>
      </c>
      <c r="AS537" t="s">
        <v>5550</v>
      </c>
      <c r="AT537" t="s">
        <v>5549</v>
      </c>
      <c r="AU537">
        <v>9320</v>
      </c>
      <c r="AV537" t="s">
        <v>5553</v>
      </c>
      <c r="AW537" t="s">
        <v>132</v>
      </c>
      <c r="AX537" t="s">
        <v>5550</v>
      </c>
      <c r="AY537" t="s">
        <v>5549</v>
      </c>
      <c r="AZ537" t="s">
        <v>5554</v>
      </c>
      <c r="BA537" t="s">
        <v>132</v>
      </c>
      <c r="BB537" t="s">
        <v>5550</v>
      </c>
      <c r="BC537" t="s">
        <v>5549</v>
      </c>
      <c r="BD537">
        <v>22683037</v>
      </c>
      <c r="BE537" t="s">
        <v>132</v>
      </c>
      <c r="BF537" t="s">
        <v>5550</v>
      </c>
      <c r="BG537" t="s">
        <v>5549</v>
      </c>
      <c r="BJ537" t="s">
        <v>4712</v>
      </c>
      <c r="BN537" t="s">
        <v>5555</v>
      </c>
    </row>
    <row r="538" spans="1:67">
      <c r="A538">
        <v>506</v>
      </c>
      <c r="B538" t="s">
        <v>5527</v>
      </c>
      <c r="C538" t="s">
        <v>5528</v>
      </c>
      <c r="D538" t="s">
        <v>5556</v>
      </c>
      <c r="E538" t="s">
        <v>5557</v>
      </c>
      <c r="F538" t="s">
        <v>126</v>
      </c>
      <c r="G538" t="s">
        <v>126</v>
      </c>
      <c r="H538" t="s">
        <v>126</v>
      </c>
      <c r="I538" t="s">
        <v>126</v>
      </c>
      <c r="J538" t="s">
        <v>126</v>
      </c>
      <c r="K538" t="s">
        <v>126</v>
      </c>
      <c r="L538" t="s">
        <v>126</v>
      </c>
      <c r="M538" t="s">
        <v>126</v>
      </c>
      <c r="O538" t="s">
        <v>126</v>
      </c>
      <c r="P538" t="s">
        <v>126</v>
      </c>
      <c r="Q538" t="s">
        <v>126</v>
      </c>
      <c r="R538" t="s">
        <v>126</v>
      </c>
      <c r="S538" t="s">
        <v>126</v>
      </c>
      <c r="T538" t="s">
        <v>126</v>
      </c>
      <c r="U538" t="s">
        <v>126</v>
      </c>
      <c r="V538" t="s">
        <v>126</v>
      </c>
      <c r="W538" t="s">
        <v>126</v>
      </c>
      <c r="X538" t="s">
        <v>126</v>
      </c>
      <c r="Y538" t="s">
        <v>126</v>
      </c>
      <c r="Z538" t="s">
        <v>126</v>
      </c>
      <c r="AA538" t="s">
        <v>126</v>
      </c>
      <c r="AB538" t="s">
        <v>126</v>
      </c>
      <c r="AC538" t="s">
        <v>127</v>
      </c>
      <c r="AE538" t="b">
        <v>1</v>
      </c>
      <c r="AF538" t="s">
        <v>126</v>
      </c>
      <c r="AG538">
        <v>493</v>
      </c>
      <c r="AH538">
        <v>458</v>
      </c>
      <c r="AI538">
        <v>396</v>
      </c>
      <c r="AJ538" t="s">
        <v>5558</v>
      </c>
      <c r="AK538" t="s">
        <v>5559</v>
      </c>
      <c r="AL538">
        <v>2618</v>
      </c>
      <c r="AM538">
        <v>554550</v>
      </c>
      <c r="AN538">
        <v>22683033</v>
      </c>
      <c r="AP538">
        <v>2475520</v>
      </c>
      <c r="AQ538">
        <v>9424</v>
      </c>
      <c r="AR538" t="s">
        <v>130</v>
      </c>
      <c r="AS538" t="s">
        <v>5557</v>
      </c>
      <c r="AT538" t="s">
        <v>5560</v>
      </c>
      <c r="AU538">
        <v>9316</v>
      </c>
      <c r="AV538" t="s">
        <v>5561</v>
      </c>
      <c r="AW538" t="s">
        <v>132</v>
      </c>
      <c r="AX538" t="s">
        <v>5557</v>
      </c>
      <c r="AY538" t="s">
        <v>5560</v>
      </c>
      <c r="AZ538" t="s">
        <v>5562</v>
      </c>
      <c r="BA538" t="s">
        <v>132</v>
      </c>
      <c r="BB538" t="s">
        <v>5557</v>
      </c>
      <c r="BC538" t="s">
        <v>5560</v>
      </c>
      <c r="BD538">
        <v>22683033</v>
      </c>
      <c r="BE538" t="s">
        <v>132</v>
      </c>
      <c r="BF538" t="s">
        <v>5557</v>
      </c>
      <c r="BG538" t="s">
        <v>5560</v>
      </c>
      <c r="BI538" t="s">
        <v>5563</v>
      </c>
      <c r="BJ538" t="s">
        <v>5564</v>
      </c>
      <c r="BN538" t="s">
        <v>5565</v>
      </c>
      <c r="BO538" t="s">
        <v>5566</v>
      </c>
    </row>
    <row r="539" spans="1:67">
      <c r="A539">
        <v>507</v>
      </c>
      <c r="B539" t="s">
        <v>5527</v>
      </c>
      <c r="C539" t="s">
        <v>5528</v>
      </c>
      <c r="D539" t="s">
        <v>5567</v>
      </c>
      <c r="E539" t="s">
        <v>5568</v>
      </c>
      <c r="F539" t="s">
        <v>126</v>
      </c>
      <c r="G539" t="s">
        <v>126</v>
      </c>
      <c r="H539" t="s">
        <v>126</v>
      </c>
      <c r="I539" t="s">
        <v>126</v>
      </c>
      <c r="J539" t="s">
        <v>126</v>
      </c>
      <c r="K539" t="s">
        <v>126</v>
      </c>
      <c r="L539" t="s">
        <v>126</v>
      </c>
      <c r="M539" t="s">
        <v>126</v>
      </c>
      <c r="O539" t="s">
        <v>126</v>
      </c>
      <c r="P539" t="s">
        <v>126</v>
      </c>
      <c r="Q539" t="s">
        <v>126</v>
      </c>
      <c r="R539" t="s">
        <v>126</v>
      </c>
      <c r="S539" t="s">
        <v>126</v>
      </c>
      <c r="T539" t="s">
        <v>126</v>
      </c>
      <c r="U539" t="s">
        <v>126</v>
      </c>
      <c r="V539" t="s">
        <v>126</v>
      </c>
      <c r="W539" t="s">
        <v>126</v>
      </c>
      <c r="X539" t="s">
        <v>126</v>
      </c>
      <c r="Y539" t="s">
        <v>126</v>
      </c>
      <c r="Z539" t="s">
        <v>126</v>
      </c>
      <c r="AA539" t="s">
        <v>126</v>
      </c>
      <c r="AB539" t="s">
        <v>126</v>
      </c>
      <c r="AC539" t="s">
        <v>127</v>
      </c>
      <c r="AE539" t="b">
        <v>1</v>
      </c>
      <c r="AF539" t="s">
        <v>126</v>
      </c>
      <c r="AG539">
        <v>499</v>
      </c>
      <c r="AH539">
        <v>459</v>
      </c>
      <c r="AI539">
        <v>395</v>
      </c>
      <c r="AJ539" t="s">
        <v>5569</v>
      </c>
      <c r="AK539" t="s">
        <v>5570</v>
      </c>
      <c r="AL539">
        <v>73010</v>
      </c>
      <c r="AM539">
        <v>554634</v>
      </c>
      <c r="AN539">
        <v>22683616</v>
      </c>
      <c r="AO539">
        <v>71151</v>
      </c>
      <c r="AP539">
        <v>2475463</v>
      </c>
      <c r="AQ539">
        <v>9498</v>
      </c>
      <c r="AR539" t="s">
        <v>130</v>
      </c>
      <c r="AS539" t="s">
        <v>5568</v>
      </c>
      <c r="AT539" t="s">
        <v>5567</v>
      </c>
      <c r="AU539">
        <v>9684</v>
      </c>
      <c r="AV539" t="s">
        <v>5571</v>
      </c>
      <c r="AW539" t="s">
        <v>132</v>
      </c>
      <c r="AX539" t="s">
        <v>5568</v>
      </c>
      <c r="AY539" t="s">
        <v>5567</v>
      </c>
      <c r="AZ539" t="s">
        <v>5572</v>
      </c>
      <c r="BA539" t="s">
        <v>132</v>
      </c>
      <c r="BB539" t="s">
        <v>5568</v>
      </c>
      <c r="BC539" t="s">
        <v>5567</v>
      </c>
      <c r="BD539">
        <v>22683616</v>
      </c>
      <c r="BE539" t="s">
        <v>132</v>
      </c>
      <c r="BF539" t="s">
        <v>5568</v>
      </c>
      <c r="BG539" t="s">
        <v>5567</v>
      </c>
      <c r="BJ539" t="s">
        <v>184</v>
      </c>
      <c r="BN539" t="s">
        <v>5573</v>
      </c>
    </row>
    <row r="540" spans="1:67">
      <c r="A540">
        <v>508</v>
      </c>
      <c r="B540" t="s">
        <v>5527</v>
      </c>
      <c r="C540" t="s">
        <v>5528</v>
      </c>
      <c r="D540" t="s">
        <v>5574</v>
      </c>
      <c r="E540" t="s">
        <v>5575</v>
      </c>
      <c r="F540" t="s">
        <v>126</v>
      </c>
      <c r="G540" t="s">
        <v>126</v>
      </c>
      <c r="H540" t="s">
        <v>126</v>
      </c>
      <c r="I540" t="s">
        <v>126</v>
      </c>
      <c r="J540" t="s">
        <v>126</v>
      </c>
      <c r="K540" t="s">
        <v>126</v>
      </c>
      <c r="L540" t="s">
        <v>126</v>
      </c>
      <c r="M540" t="s">
        <v>126</v>
      </c>
      <c r="O540" t="s">
        <v>126</v>
      </c>
      <c r="P540" t="s">
        <v>126</v>
      </c>
      <c r="Q540" t="s">
        <v>126</v>
      </c>
      <c r="R540" t="s">
        <v>126</v>
      </c>
      <c r="S540" t="s">
        <v>126</v>
      </c>
      <c r="T540" t="s">
        <v>126</v>
      </c>
      <c r="U540" t="s">
        <v>126</v>
      </c>
      <c r="V540" t="s">
        <v>126</v>
      </c>
      <c r="W540" t="s">
        <v>126</v>
      </c>
      <c r="X540" t="s">
        <v>126</v>
      </c>
      <c r="Y540" t="s">
        <v>126</v>
      </c>
      <c r="Z540" t="s">
        <v>126</v>
      </c>
      <c r="AA540" t="s">
        <v>126</v>
      </c>
      <c r="AB540" t="s">
        <v>126</v>
      </c>
      <c r="AC540" t="s">
        <v>127</v>
      </c>
      <c r="AE540" t="b">
        <v>1</v>
      </c>
      <c r="AF540" t="s">
        <v>126</v>
      </c>
      <c r="AG540">
        <v>500</v>
      </c>
      <c r="AH540">
        <v>460</v>
      </c>
      <c r="AI540">
        <v>394</v>
      </c>
      <c r="AJ540" t="s">
        <v>5576</v>
      </c>
      <c r="AK540" t="s">
        <v>5577</v>
      </c>
      <c r="AL540">
        <v>2662</v>
      </c>
      <c r="AM540">
        <v>554636</v>
      </c>
      <c r="AN540">
        <v>22683645</v>
      </c>
      <c r="AO540">
        <v>7702</v>
      </c>
      <c r="AP540">
        <v>2475679</v>
      </c>
      <c r="AQ540">
        <v>9507</v>
      </c>
      <c r="AR540" t="s">
        <v>130</v>
      </c>
      <c r="AS540" t="s">
        <v>5575</v>
      </c>
      <c r="AT540" t="s">
        <v>5574</v>
      </c>
      <c r="AU540">
        <v>9698</v>
      </c>
      <c r="AV540" t="s">
        <v>5578</v>
      </c>
      <c r="AW540" t="s">
        <v>132</v>
      </c>
      <c r="AX540" t="s">
        <v>5575</v>
      </c>
      <c r="AY540" t="s">
        <v>5574</v>
      </c>
      <c r="AZ540" t="s">
        <v>5579</v>
      </c>
      <c r="BA540" t="s">
        <v>132</v>
      </c>
      <c r="BB540" t="s">
        <v>5575</v>
      </c>
      <c r="BC540" t="s">
        <v>5574</v>
      </c>
      <c r="BD540">
        <v>22683645</v>
      </c>
      <c r="BE540" t="s">
        <v>132</v>
      </c>
      <c r="BF540" t="s">
        <v>5575</v>
      </c>
      <c r="BG540" t="s">
        <v>5574</v>
      </c>
      <c r="BJ540" t="s">
        <v>5580</v>
      </c>
      <c r="BN540" t="s">
        <v>5581</v>
      </c>
    </row>
    <row r="541" spans="1:67">
      <c r="A541">
        <v>509</v>
      </c>
      <c r="B541" t="s">
        <v>5527</v>
      </c>
      <c r="C541" t="s">
        <v>5528</v>
      </c>
      <c r="D541" t="s">
        <v>5582</v>
      </c>
      <c r="E541" t="s">
        <v>5583</v>
      </c>
      <c r="F541" t="s">
        <v>126</v>
      </c>
      <c r="G541" t="s">
        <v>216</v>
      </c>
      <c r="H541" t="s">
        <v>126</v>
      </c>
      <c r="I541" t="s">
        <v>126</v>
      </c>
      <c r="J541" t="s">
        <v>126</v>
      </c>
      <c r="K541" t="s">
        <v>126</v>
      </c>
      <c r="L541" t="s">
        <v>126</v>
      </c>
      <c r="M541" t="s">
        <v>126</v>
      </c>
      <c r="O541" t="s">
        <v>126</v>
      </c>
      <c r="P541" t="s">
        <v>126</v>
      </c>
      <c r="Q541" t="s">
        <v>126</v>
      </c>
      <c r="R541" t="s">
        <v>126</v>
      </c>
      <c r="S541" t="s">
        <v>126</v>
      </c>
      <c r="T541" t="s">
        <v>126</v>
      </c>
      <c r="U541" t="s">
        <v>126</v>
      </c>
      <c r="V541" t="s">
        <v>126</v>
      </c>
      <c r="W541" t="s">
        <v>126</v>
      </c>
      <c r="X541" t="s">
        <v>126</v>
      </c>
      <c r="Y541" t="s">
        <v>126</v>
      </c>
      <c r="Z541" t="s">
        <v>126</v>
      </c>
      <c r="AA541" t="s">
        <v>126</v>
      </c>
      <c r="AB541" t="s">
        <v>126</v>
      </c>
      <c r="AC541" t="s">
        <v>127</v>
      </c>
      <c r="AE541" t="b">
        <v>1</v>
      </c>
      <c r="AF541" t="s">
        <v>126</v>
      </c>
      <c r="AG541">
        <v>486</v>
      </c>
      <c r="AH541">
        <v>449</v>
      </c>
      <c r="AI541">
        <v>401</v>
      </c>
      <c r="AJ541" t="s">
        <v>5584</v>
      </c>
      <c r="AK541" t="s">
        <v>5585</v>
      </c>
      <c r="AL541">
        <v>2328</v>
      </c>
      <c r="AM541">
        <v>554588</v>
      </c>
      <c r="AN541">
        <v>22683255</v>
      </c>
      <c r="AO541">
        <v>71105</v>
      </c>
      <c r="AP541">
        <v>5228304</v>
      </c>
      <c r="AQ541">
        <v>9236</v>
      </c>
      <c r="AR541" t="s">
        <v>130</v>
      </c>
      <c r="AS541" t="s">
        <v>5583</v>
      </c>
      <c r="AT541" t="s">
        <v>5582</v>
      </c>
      <c r="AU541">
        <v>9481</v>
      </c>
      <c r="AV541" t="s">
        <v>5586</v>
      </c>
      <c r="AW541" t="s">
        <v>132</v>
      </c>
      <c r="AX541" t="s">
        <v>5583</v>
      </c>
      <c r="AY541" t="s">
        <v>5587</v>
      </c>
      <c r="AZ541" t="s">
        <v>5588</v>
      </c>
      <c r="BA541" t="s">
        <v>132</v>
      </c>
      <c r="BB541" t="s">
        <v>5583</v>
      </c>
      <c r="BC541" t="s">
        <v>5582</v>
      </c>
      <c r="BD541">
        <v>22683255</v>
      </c>
      <c r="BE541" t="s">
        <v>132</v>
      </c>
      <c r="BF541" t="s">
        <v>5583</v>
      </c>
      <c r="BG541" t="s">
        <v>5582</v>
      </c>
      <c r="BJ541" t="s">
        <v>184</v>
      </c>
      <c r="BN541" t="s">
        <v>5589</v>
      </c>
    </row>
    <row r="542" spans="1:67">
      <c r="A542">
        <v>510</v>
      </c>
      <c r="B542" t="s">
        <v>5527</v>
      </c>
      <c r="C542" t="s">
        <v>5528</v>
      </c>
      <c r="D542" t="s">
        <v>5590</v>
      </c>
      <c r="E542" t="s">
        <v>5591</v>
      </c>
      <c r="F542" t="s">
        <v>126</v>
      </c>
      <c r="G542" t="s">
        <v>126</v>
      </c>
      <c r="H542" t="s">
        <v>126</v>
      </c>
      <c r="I542" t="s">
        <v>126</v>
      </c>
      <c r="J542" t="s">
        <v>126</v>
      </c>
      <c r="K542" t="s">
        <v>126</v>
      </c>
      <c r="L542" t="s">
        <v>126</v>
      </c>
      <c r="M542" t="s">
        <v>126</v>
      </c>
      <c r="O542" t="s">
        <v>126</v>
      </c>
      <c r="P542" t="s">
        <v>126</v>
      </c>
      <c r="Q542" t="s">
        <v>126</v>
      </c>
      <c r="R542" t="s">
        <v>126</v>
      </c>
      <c r="S542" t="s">
        <v>126</v>
      </c>
      <c r="T542" t="s">
        <v>126</v>
      </c>
      <c r="U542" t="s">
        <v>126</v>
      </c>
      <c r="V542" t="s">
        <v>126</v>
      </c>
      <c r="W542" t="s">
        <v>126</v>
      </c>
      <c r="X542" t="s">
        <v>126</v>
      </c>
      <c r="Y542" t="s">
        <v>126</v>
      </c>
      <c r="Z542" t="s">
        <v>126</v>
      </c>
      <c r="AA542" t="s">
        <v>126</v>
      </c>
      <c r="AB542" t="s">
        <v>126</v>
      </c>
      <c r="AC542" t="s">
        <v>127</v>
      </c>
      <c r="AE542" t="b">
        <v>1</v>
      </c>
      <c r="AF542" t="s">
        <v>126</v>
      </c>
      <c r="AG542">
        <v>487</v>
      </c>
      <c r="AH542">
        <v>450</v>
      </c>
      <c r="AI542">
        <v>402</v>
      </c>
      <c r="AJ542" t="s">
        <v>5592</v>
      </c>
      <c r="AK542" t="s">
        <v>5593</v>
      </c>
      <c r="AL542">
        <v>2346</v>
      </c>
      <c r="AM542">
        <v>554592</v>
      </c>
      <c r="AN542">
        <v>22683273</v>
      </c>
      <c r="AP542">
        <v>5228322</v>
      </c>
      <c r="AQ542">
        <v>9242</v>
      </c>
      <c r="AR542" t="s">
        <v>130</v>
      </c>
      <c r="AS542" t="s">
        <v>5591</v>
      </c>
      <c r="AT542" t="s">
        <v>5590</v>
      </c>
      <c r="AU542">
        <v>9501</v>
      </c>
      <c r="AV542" t="s">
        <v>5594</v>
      </c>
      <c r="AW542" t="s">
        <v>132</v>
      </c>
      <c r="AX542" t="s">
        <v>5591</v>
      </c>
      <c r="AY542" t="s">
        <v>5590</v>
      </c>
      <c r="AZ542" t="s">
        <v>5595</v>
      </c>
      <c r="BA542" t="s">
        <v>132</v>
      </c>
      <c r="BB542" t="s">
        <v>5591</v>
      </c>
      <c r="BC542" t="s">
        <v>5590</v>
      </c>
      <c r="BD542">
        <v>22683273</v>
      </c>
      <c r="BE542" t="s">
        <v>132</v>
      </c>
      <c r="BF542" t="s">
        <v>5591</v>
      </c>
      <c r="BG542" t="s">
        <v>5590</v>
      </c>
      <c r="BJ542" t="s">
        <v>5596</v>
      </c>
      <c r="BN542" t="s">
        <v>5597</v>
      </c>
    </row>
    <row r="543" spans="1:67">
      <c r="A543">
        <v>511</v>
      </c>
      <c r="B543" t="s">
        <v>5527</v>
      </c>
      <c r="C543" t="s">
        <v>5528</v>
      </c>
      <c r="D543" t="s">
        <v>5598</v>
      </c>
      <c r="E543" t="s">
        <v>5599</v>
      </c>
      <c r="F543" t="s">
        <v>126</v>
      </c>
      <c r="G543" t="s">
        <v>126</v>
      </c>
      <c r="H543" t="s">
        <v>126</v>
      </c>
      <c r="I543" t="s">
        <v>126</v>
      </c>
      <c r="J543" t="s">
        <v>126</v>
      </c>
      <c r="K543" t="s">
        <v>126</v>
      </c>
      <c r="L543" t="s">
        <v>126</v>
      </c>
      <c r="M543" t="s">
        <v>126</v>
      </c>
      <c r="O543" t="s">
        <v>126</v>
      </c>
      <c r="P543" t="s">
        <v>126</v>
      </c>
      <c r="Q543" t="s">
        <v>126</v>
      </c>
      <c r="R543" t="s">
        <v>126</v>
      </c>
      <c r="S543" t="s">
        <v>126</v>
      </c>
      <c r="T543" t="s">
        <v>126</v>
      </c>
      <c r="U543" t="s">
        <v>126</v>
      </c>
      <c r="V543" t="s">
        <v>126</v>
      </c>
      <c r="W543" t="s">
        <v>126</v>
      </c>
      <c r="X543" t="s">
        <v>126</v>
      </c>
      <c r="Y543" t="s">
        <v>126</v>
      </c>
      <c r="Z543" t="s">
        <v>126</v>
      </c>
      <c r="AA543" t="s">
        <v>126</v>
      </c>
      <c r="AB543" t="s">
        <v>126</v>
      </c>
      <c r="AC543" t="s">
        <v>127</v>
      </c>
      <c r="AE543" t="b">
        <v>1</v>
      </c>
      <c r="AF543" t="s">
        <v>126</v>
      </c>
      <c r="AG543">
        <v>491</v>
      </c>
      <c r="AH543">
        <v>451</v>
      </c>
      <c r="AI543">
        <v>403</v>
      </c>
      <c r="AJ543" t="s">
        <v>5600</v>
      </c>
      <c r="AK543" t="s">
        <v>5601</v>
      </c>
      <c r="AL543">
        <v>2334</v>
      </c>
      <c r="AM543">
        <v>554593</v>
      </c>
      <c r="AN543">
        <v>22683278</v>
      </c>
      <c r="AO543">
        <v>71110</v>
      </c>
      <c r="AP543">
        <v>5228300</v>
      </c>
      <c r="AQ543">
        <v>9247</v>
      </c>
      <c r="AR543" t="s">
        <v>130</v>
      </c>
      <c r="AS543" t="s">
        <v>5599</v>
      </c>
      <c r="AT543" t="s">
        <v>5598</v>
      </c>
      <c r="AU543">
        <v>9506</v>
      </c>
      <c r="AV543" t="s">
        <v>5602</v>
      </c>
      <c r="AW543" t="s">
        <v>132</v>
      </c>
      <c r="AX543" t="s">
        <v>5599</v>
      </c>
      <c r="AY543" t="s">
        <v>5598</v>
      </c>
      <c r="AZ543" t="s">
        <v>5603</v>
      </c>
      <c r="BA543" t="s">
        <v>132</v>
      </c>
      <c r="BB543" t="s">
        <v>5599</v>
      </c>
      <c r="BC543" t="s">
        <v>5598</v>
      </c>
      <c r="BD543">
        <v>22683278</v>
      </c>
      <c r="BE543" t="s">
        <v>132</v>
      </c>
      <c r="BF543" t="s">
        <v>5599</v>
      </c>
      <c r="BG543" t="s">
        <v>5598</v>
      </c>
      <c r="BJ543" t="s">
        <v>184</v>
      </c>
      <c r="BN543" t="s">
        <v>5604</v>
      </c>
    </row>
    <row r="544" spans="1:67">
      <c r="A544">
        <v>512</v>
      </c>
      <c r="B544" t="s">
        <v>5527</v>
      </c>
      <c r="C544" t="s">
        <v>5528</v>
      </c>
      <c r="D544" t="s">
        <v>5605</v>
      </c>
      <c r="E544" t="s">
        <v>5606</v>
      </c>
      <c r="F544" t="s">
        <v>126</v>
      </c>
      <c r="G544" t="s">
        <v>126</v>
      </c>
      <c r="H544" t="s">
        <v>126</v>
      </c>
      <c r="I544" t="s">
        <v>126</v>
      </c>
      <c r="J544" t="s">
        <v>126</v>
      </c>
      <c r="K544" t="s">
        <v>126</v>
      </c>
      <c r="L544" t="s">
        <v>126</v>
      </c>
      <c r="O544" t="b">
        <v>1</v>
      </c>
      <c r="P544" t="s">
        <v>126</v>
      </c>
      <c r="Q544" t="s">
        <v>126</v>
      </c>
      <c r="R544" t="s">
        <v>126</v>
      </c>
      <c r="S544" t="s">
        <v>126</v>
      </c>
      <c r="T544" t="s">
        <v>126</v>
      </c>
      <c r="U544" t="s">
        <v>126</v>
      </c>
      <c r="V544" t="s">
        <v>126</v>
      </c>
      <c r="W544" t="s">
        <v>126</v>
      </c>
      <c r="X544" t="s">
        <v>126</v>
      </c>
      <c r="Y544" t="s">
        <v>126</v>
      </c>
      <c r="Z544" t="s">
        <v>126</v>
      </c>
      <c r="AA544" t="s">
        <v>126</v>
      </c>
      <c r="AB544" t="s">
        <v>126</v>
      </c>
      <c r="AC544" t="s">
        <v>127</v>
      </c>
      <c r="AD544" t="s">
        <v>251</v>
      </c>
      <c r="AE544" t="b">
        <v>1</v>
      </c>
      <c r="AF544" t="s">
        <v>126</v>
      </c>
      <c r="AG544">
        <v>490</v>
      </c>
      <c r="AH544">
        <v>452</v>
      </c>
      <c r="AI544">
        <v>1131</v>
      </c>
      <c r="AJ544" t="s">
        <v>5607</v>
      </c>
      <c r="AK544" t="s">
        <v>5608</v>
      </c>
      <c r="AL544">
        <v>2341</v>
      </c>
      <c r="AM544">
        <v>554591</v>
      </c>
      <c r="AN544">
        <v>22683269</v>
      </c>
      <c r="AP544">
        <v>5228335</v>
      </c>
      <c r="AQ544">
        <v>9250</v>
      </c>
      <c r="AR544" t="s">
        <v>130</v>
      </c>
      <c r="AS544" t="s">
        <v>5606</v>
      </c>
      <c r="AT544" t="s">
        <v>5605</v>
      </c>
      <c r="AU544">
        <v>9496</v>
      </c>
      <c r="AV544" t="s">
        <v>5609</v>
      </c>
      <c r="AW544" t="s">
        <v>132</v>
      </c>
      <c r="AX544" t="s">
        <v>5606</v>
      </c>
      <c r="AY544" t="s">
        <v>5605</v>
      </c>
      <c r="AZ544" t="s">
        <v>5610</v>
      </c>
      <c r="BA544" t="s">
        <v>132</v>
      </c>
      <c r="BB544" t="s">
        <v>5606</v>
      </c>
      <c r="BC544" t="s">
        <v>5605</v>
      </c>
      <c r="BD544">
        <v>22683269</v>
      </c>
      <c r="BE544" t="s">
        <v>132</v>
      </c>
      <c r="BF544" t="s">
        <v>5606</v>
      </c>
      <c r="BG544" t="s">
        <v>5605</v>
      </c>
      <c r="BJ544" t="s">
        <v>4712</v>
      </c>
      <c r="BN544" t="s">
        <v>5611</v>
      </c>
      <c r="BO544" t="s">
        <v>5612</v>
      </c>
    </row>
    <row r="545" spans="1:68">
      <c r="A545">
        <v>513</v>
      </c>
      <c r="B545" t="s">
        <v>5527</v>
      </c>
      <c r="C545" t="s">
        <v>5528</v>
      </c>
      <c r="D545" t="s">
        <v>5613</v>
      </c>
      <c r="E545" t="s">
        <v>5614</v>
      </c>
      <c r="F545" t="s">
        <v>126</v>
      </c>
      <c r="G545" t="s">
        <v>216</v>
      </c>
      <c r="H545" t="s">
        <v>126</v>
      </c>
      <c r="I545" t="s">
        <v>126</v>
      </c>
      <c r="J545" t="s">
        <v>126</v>
      </c>
      <c r="K545" t="s">
        <v>126</v>
      </c>
      <c r="L545" t="s">
        <v>126</v>
      </c>
      <c r="M545" t="s">
        <v>126</v>
      </c>
      <c r="O545" t="s">
        <v>126</v>
      </c>
      <c r="P545" t="s">
        <v>126</v>
      </c>
      <c r="Q545" t="s">
        <v>126</v>
      </c>
      <c r="R545" t="s">
        <v>126</v>
      </c>
      <c r="S545" t="s">
        <v>126</v>
      </c>
      <c r="T545" t="s">
        <v>126</v>
      </c>
      <c r="U545" t="s">
        <v>126</v>
      </c>
      <c r="V545" t="s">
        <v>126</v>
      </c>
      <c r="W545" t="s">
        <v>126</v>
      </c>
      <c r="X545" t="s">
        <v>126</v>
      </c>
      <c r="Y545" t="s">
        <v>126</v>
      </c>
      <c r="Z545" t="s">
        <v>126</v>
      </c>
      <c r="AA545" t="s">
        <v>126</v>
      </c>
      <c r="AB545" t="s">
        <v>126</v>
      </c>
      <c r="AC545" t="s">
        <v>127</v>
      </c>
      <c r="AE545" t="b">
        <v>1</v>
      </c>
      <c r="AF545" t="s">
        <v>126</v>
      </c>
      <c r="AG545">
        <v>488</v>
      </c>
      <c r="AH545">
        <v>453</v>
      </c>
      <c r="AI545">
        <v>399</v>
      </c>
      <c r="AJ545" t="s">
        <v>5615</v>
      </c>
      <c r="AK545" t="s">
        <v>5616</v>
      </c>
      <c r="AL545">
        <v>2337</v>
      </c>
      <c r="AM545">
        <v>554589</v>
      </c>
      <c r="AN545">
        <v>22683260</v>
      </c>
      <c r="AO545">
        <v>71106</v>
      </c>
      <c r="AP545">
        <v>5228340</v>
      </c>
      <c r="AQ545">
        <v>9255</v>
      </c>
      <c r="AR545" t="s">
        <v>130</v>
      </c>
      <c r="AS545" t="s">
        <v>5614</v>
      </c>
      <c r="AT545" t="s">
        <v>5613</v>
      </c>
      <c r="AU545">
        <v>9489</v>
      </c>
      <c r="AV545" t="s">
        <v>5617</v>
      </c>
      <c r="AW545" t="s">
        <v>132</v>
      </c>
      <c r="AX545" t="s">
        <v>5614</v>
      </c>
      <c r="AY545" t="s">
        <v>5613</v>
      </c>
      <c r="AZ545" t="s">
        <v>5618</v>
      </c>
      <c r="BA545" t="s">
        <v>132</v>
      </c>
      <c r="BB545" t="s">
        <v>5614</v>
      </c>
      <c r="BC545" t="s">
        <v>5613</v>
      </c>
      <c r="BD545">
        <v>22683260</v>
      </c>
      <c r="BE545" t="s">
        <v>132</v>
      </c>
      <c r="BF545" t="s">
        <v>5614</v>
      </c>
      <c r="BG545" t="s">
        <v>5613</v>
      </c>
      <c r="BJ545" t="s">
        <v>184</v>
      </c>
      <c r="BN545" t="s">
        <v>5619</v>
      </c>
    </row>
    <row r="546" spans="1:68">
      <c r="A546">
        <v>514</v>
      </c>
      <c r="B546" t="s">
        <v>5527</v>
      </c>
      <c r="C546" t="s">
        <v>5528</v>
      </c>
      <c r="D546" t="s">
        <v>5620</v>
      </c>
      <c r="E546" t="s">
        <v>5621</v>
      </c>
      <c r="F546" t="b">
        <v>1</v>
      </c>
      <c r="G546" t="s">
        <v>126</v>
      </c>
      <c r="H546" t="s">
        <v>126</v>
      </c>
      <c r="I546" t="s">
        <v>126</v>
      </c>
      <c r="J546" t="s">
        <v>126</v>
      </c>
      <c r="K546" t="s">
        <v>126</v>
      </c>
      <c r="L546" t="s">
        <v>126</v>
      </c>
      <c r="M546" t="s">
        <v>126</v>
      </c>
      <c r="O546" t="s">
        <v>126</v>
      </c>
      <c r="P546" t="s">
        <v>126</v>
      </c>
      <c r="Q546" t="s">
        <v>126</v>
      </c>
      <c r="R546" t="s">
        <v>126</v>
      </c>
      <c r="S546" t="s">
        <v>126</v>
      </c>
      <c r="T546" t="s">
        <v>126</v>
      </c>
      <c r="U546" t="s">
        <v>126</v>
      </c>
      <c r="V546" t="s">
        <v>126</v>
      </c>
      <c r="W546" t="s">
        <v>126</v>
      </c>
      <c r="X546" t="s">
        <v>126</v>
      </c>
      <c r="Y546" t="s">
        <v>126</v>
      </c>
      <c r="Z546" t="s">
        <v>126</v>
      </c>
      <c r="AA546" t="s">
        <v>126</v>
      </c>
      <c r="AB546" t="s">
        <v>126</v>
      </c>
      <c r="AC546" t="s">
        <v>127</v>
      </c>
      <c r="AE546" t="b">
        <v>1</v>
      </c>
      <c r="AF546" t="s">
        <v>126</v>
      </c>
      <c r="AG546">
        <v>489</v>
      </c>
      <c r="AH546">
        <v>454</v>
      </c>
      <c r="AI546">
        <v>400</v>
      </c>
      <c r="AJ546" t="s">
        <v>5622</v>
      </c>
      <c r="AK546" t="s">
        <v>5623</v>
      </c>
      <c r="AL546">
        <v>2351</v>
      </c>
      <c r="AM546">
        <v>554590</v>
      </c>
      <c r="AN546">
        <v>22683265</v>
      </c>
      <c r="AO546">
        <v>71107</v>
      </c>
      <c r="AP546">
        <v>5228303</v>
      </c>
      <c r="AQ546">
        <v>9259</v>
      </c>
      <c r="AR546" t="s">
        <v>130</v>
      </c>
      <c r="AS546" t="s">
        <v>5621</v>
      </c>
      <c r="AT546" t="s">
        <v>5620</v>
      </c>
      <c r="AU546">
        <v>9493</v>
      </c>
      <c r="AV546" t="s">
        <v>5624</v>
      </c>
      <c r="AW546" t="s">
        <v>132</v>
      </c>
      <c r="AX546" t="s">
        <v>5621</v>
      </c>
      <c r="AY546" t="s">
        <v>5620</v>
      </c>
      <c r="AZ546" t="s">
        <v>5625</v>
      </c>
      <c r="BA546" t="s">
        <v>132</v>
      </c>
      <c r="BB546" t="s">
        <v>5621</v>
      </c>
      <c r="BC546" t="s">
        <v>5620</v>
      </c>
      <c r="BD546">
        <v>22683265</v>
      </c>
      <c r="BE546" t="s">
        <v>132</v>
      </c>
      <c r="BF546" t="s">
        <v>5621</v>
      </c>
      <c r="BG546" t="s">
        <v>5620</v>
      </c>
      <c r="BJ546" t="s">
        <v>5626</v>
      </c>
      <c r="BM546" t="s">
        <v>5627</v>
      </c>
      <c r="BN546" t="s">
        <v>5628</v>
      </c>
    </row>
    <row r="547" spans="1:68">
      <c r="A547">
        <v>515</v>
      </c>
      <c r="B547" t="s">
        <v>5629</v>
      </c>
      <c r="C547" t="s">
        <v>5630</v>
      </c>
      <c r="D547" t="s">
        <v>5631</v>
      </c>
      <c r="E547" t="s">
        <v>5632</v>
      </c>
      <c r="F547" t="s">
        <v>126</v>
      </c>
      <c r="G547" t="s">
        <v>126</v>
      </c>
      <c r="H547" t="s">
        <v>126</v>
      </c>
      <c r="I547" t="s">
        <v>126</v>
      </c>
      <c r="J547" t="s">
        <v>126</v>
      </c>
      <c r="K547" t="s">
        <v>126</v>
      </c>
      <c r="L547" t="s">
        <v>126</v>
      </c>
      <c r="M547" t="s">
        <v>126</v>
      </c>
      <c r="O547" t="s">
        <v>126</v>
      </c>
      <c r="P547" t="s">
        <v>126</v>
      </c>
      <c r="Q547" t="s">
        <v>126</v>
      </c>
      <c r="R547" t="s">
        <v>126</v>
      </c>
      <c r="S547" t="s">
        <v>126</v>
      </c>
      <c r="T547" t="s">
        <v>126</v>
      </c>
      <c r="U547" t="s">
        <v>126</v>
      </c>
      <c r="V547" t="s">
        <v>126</v>
      </c>
      <c r="W547" t="s">
        <v>126</v>
      </c>
      <c r="X547" t="s">
        <v>126</v>
      </c>
      <c r="Y547" t="s">
        <v>126</v>
      </c>
      <c r="Z547" t="s">
        <v>126</v>
      </c>
      <c r="AA547" t="s">
        <v>126</v>
      </c>
      <c r="AB547" t="s">
        <v>126</v>
      </c>
      <c r="AC547" t="s">
        <v>127</v>
      </c>
      <c r="AF547" t="s">
        <v>126</v>
      </c>
      <c r="AG547">
        <v>159</v>
      </c>
      <c r="AH547">
        <v>111</v>
      </c>
      <c r="AI547">
        <v>126</v>
      </c>
      <c r="AJ547" t="s">
        <v>5633</v>
      </c>
      <c r="AK547" t="s">
        <v>5634</v>
      </c>
      <c r="AL547">
        <v>4724</v>
      </c>
      <c r="AM547">
        <v>175681</v>
      </c>
      <c r="AN547">
        <v>22696313</v>
      </c>
      <c r="AO547">
        <v>73344</v>
      </c>
      <c r="AP547">
        <v>2481096</v>
      </c>
      <c r="AQ547">
        <v>11178</v>
      </c>
      <c r="AR547" t="s">
        <v>130</v>
      </c>
      <c r="AS547" t="s">
        <v>5632</v>
      </c>
      <c r="AT547" t="s">
        <v>5631</v>
      </c>
      <c r="AU547">
        <v>11361</v>
      </c>
      <c r="AV547" t="s">
        <v>5635</v>
      </c>
      <c r="AW547" t="s">
        <v>132</v>
      </c>
      <c r="AX547" t="s">
        <v>5632</v>
      </c>
      <c r="AY547" t="s">
        <v>5631</v>
      </c>
      <c r="AZ547" t="s">
        <v>5636</v>
      </c>
      <c r="BA547" t="s">
        <v>132</v>
      </c>
      <c r="BB547" t="s">
        <v>5632</v>
      </c>
      <c r="BC547" t="s">
        <v>5637</v>
      </c>
      <c r="BD547">
        <v>22696313</v>
      </c>
      <c r="BE547" t="s">
        <v>132</v>
      </c>
      <c r="BF547" t="s">
        <v>5632</v>
      </c>
      <c r="BG547" t="s">
        <v>5638</v>
      </c>
      <c r="BJ547" t="s">
        <v>814</v>
      </c>
      <c r="BL547" t="s">
        <v>5639</v>
      </c>
      <c r="BN547" t="s">
        <v>5640</v>
      </c>
    </row>
    <row r="548" spans="1:68">
      <c r="A548">
        <v>516</v>
      </c>
      <c r="B548" t="s">
        <v>5629</v>
      </c>
      <c r="C548" t="s">
        <v>5630</v>
      </c>
      <c r="D548" t="s">
        <v>5641</v>
      </c>
      <c r="E548" t="s">
        <v>5642</v>
      </c>
      <c r="F548" t="s">
        <v>126</v>
      </c>
      <c r="G548" t="s">
        <v>126</v>
      </c>
      <c r="H548" t="s">
        <v>126</v>
      </c>
      <c r="I548" t="s">
        <v>126</v>
      </c>
      <c r="J548" t="s">
        <v>126</v>
      </c>
      <c r="K548" t="s">
        <v>126</v>
      </c>
      <c r="L548" t="s">
        <v>126</v>
      </c>
      <c r="M548" t="s">
        <v>126</v>
      </c>
      <c r="O548" t="s">
        <v>126</v>
      </c>
      <c r="P548" t="s">
        <v>126</v>
      </c>
      <c r="Q548" t="b">
        <v>1</v>
      </c>
      <c r="R548" t="s">
        <v>126</v>
      </c>
      <c r="S548" t="s">
        <v>126</v>
      </c>
      <c r="T548" t="s">
        <v>126</v>
      </c>
      <c r="U548" t="s">
        <v>126</v>
      </c>
      <c r="V548" t="s">
        <v>126</v>
      </c>
      <c r="W548" t="s">
        <v>126</v>
      </c>
      <c r="X548" t="s">
        <v>126</v>
      </c>
      <c r="Y548" t="s">
        <v>126</v>
      </c>
      <c r="Z548" t="s">
        <v>126</v>
      </c>
      <c r="AA548" t="s">
        <v>126</v>
      </c>
      <c r="AB548" t="s">
        <v>126</v>
      </c>
      <c r="AC548" t="s">
        <v>127</v>
      </c>
      <c r="AF548" t="s">
        <v>126</v>
      </c>
      <c r="AG548">
        <v>176</v>
      </c>
      <c r="AH548">
        <v>112</v>
      </c>
      <c r="AI548">
        <v>125</v>
      </c>
      <c r="AJ548" t="s">
        <v>5643</v>
      </c>
      <c r="AK548" t="s">
        <v>5644</v>
      </c>
      <c r="AL548">
        <v>59845</v>
      </c>
      <c r="AM548">
        <v>175646</v>
      </c>
      <c r="AN548">
        <v>22696357</v>
      </c>
      <c r="AO548">
        <v>862</v>
      </c>
      <c r="AP548">
        <v>2481057</v>
      </c>
      <c r="AQ548">
        <v>11196</v>
      </c>
      <c r="AR548" t="s">
        <v>130</v>
      </c>
      <c r="AS548" t="s">
        <v>5642</v>
      </c>
      <c r="AT548" t="s">
        <v>5641</v>
      </c>
      <c r="AU548">
        <v>11375</v>
      </c>
      <c r="AV548" t="s">
        <v>5645</v>
      </c>
      <c r="AW548" t="s">
        <v>132</v>
      </c>
      <c r="AX548" t="s">
        <v>5642</v>
      </c>
      <c r="AY548" t="s">
        <v>5641</v>
      </c>
      <c r="AZ548" t="s">
        <v>5646</v>
      </c>
      <c r="BA548" t="s">
        <v>132</v>
      </c>
      <c r="BB548" t="s">
        <v>5642</v>
      </c>
      <c r="BC548" t="s">
        <v>5641</v>
      </c>
      <c r="BD548">
        <v>22696357</v>
      </c>
      <c r="BE548" t="s">
        <v>132</v>
      </c>
      <c r="BF548" t="s">
        <v>5642</v>
      </c>
      <c r="BG548" t="s">
        <v>5641</v>
      </c>
      <c r="BJ548" t="s">
        <v>5647</v>
      </c>
      <c r="BK548" t="s">
        <v>269</v>
      </c>
      <c r="BL548" t="s">
        <v>5648</v>
      </c>
      <c r="BM548" t="s">
        <v>5649</v>
      </c>
      <c r="BN548" t="s">
        <v>5650</v>
      </c>
    </row>
    <row r="549" spans="1:68">
      <c r="A549">
        <v>517</v>
      </c>
      <c r="B549" t="s">
        <v>5629</v>
      </c>
      <c r="C549" t="s">
        <v>5630</v>
      </c>
      <c r="D549" t="s">
        <v>5651</v>
      </c>
      <c r="E549" t="s">
        <v>5652</v>
      </c>
      <c r="F549" t="s">
        <v>126</v>
      </c>
      <c r="G549" t="s">
        <v>126</v>
      </c>
      <c r="H549" t="s">
        <v>126</v>
      </c>
      <c r="I549" t="s">
        <v>126</v>
      </c>
      <c r="J549" t="s">
        <v>126</v>
      </c>
      <c r="K549" t="s">
        <v>126</v>
      </c>
      <c r="L549" t="s">
        <v>126</v>
      </c>
      <c r="M549" t="s">
        <v>126</v>
      </c>
      <c r="O549" t="s">
        <v>126</v>
      </c>
      <c r="P549" t="s">
        <v>126</v>
      </c>
      <c r="Q549" t="s">
        <v>126</v>
      </c>
      <c r="R549" t="s">
        <v>126</v>
      </c>
      <c r="S549" t="s">
        <v>126</v>
      </c>
      <c r="T549" t="s">
        <v>126</v>
      </c>
      <c r="U549" t="s">
        <v>126</v>
      </c>
      <c r="V549" t="s">
        <v>126</v>
      </c>
      <c r="W549" t="s">
        <v>126</v>
      </c>
      <c r="X549" t="s">
        <v>126</v>
      </c>
      <c r="Y549" t="s">
        <v>126</v>
      </c>
      <c r="Z549" t="s">
        <v>126</v>
      </c>
      <c r="AA549" t="s">
        <v>126</v>
      </c>
      <c r="AB549" t="s">
        <v>126</v>
      </c>
      <c r="AC549" t="s">
        <v>127</v>
      </c>
      <c r="AF549" t="s">
        <v>126</v>
      </c>
      <c r="AG549">
        <v>177</v>
      </c>
      <c r="AH549">
        <v>113</v>
      </c>
      <c r="AI549">
        <v>2162</v>
      </c>
      <c r="AJ549" t="s">
        <v>5653</v>
      </c>
      <c r="AK549" t="s">
        <v>5654</v>
      </c>
      <c r="AL549">
        <v>472766</v>
      </c>
      <c r="AM549">
        <v>175620</v>
      </c>
      <c r="AN549">
        <v>22696362</v>
      </c>
      <c r="AO549">
        <v>188</v>
      </c>
      <c r="AP549">
        <v>2481042</v>
      </c>
      <c r="AQ549">
        <v>11197</v>
      </c>
      <c r="AR549" t="s">
        <v>130</v>
      </c>
      <c r="AS549" t="s">
        <v>5652</v>
      </c>
      <c r="AT549" t="s">
        <v>5651</v>
      </c>
      <c r="AU549">
        <v>11376</v>
      </c>
      <c r="AV549" t="s">
        <v>5655</v>
      </c>
      <c r="AW549" t="s">
        <v>132</v>
      </c>
      <c r="AX549" t="s">
        <v>5652</v>
      </c>
      <c r="AY549" t="s">
        <v>5656</v>
      </c>
      <c r="AZ549" t="s">
        <v>5657</v>
      </c>
      <c r="BA549" t="s">
        <v>132</v>
      </c>
      <c r="BB549" t="s">
        <v>5652</v>
      </c>
      <c r="BC549" t="s">
        <v>5651</v>
      </c>
      <c r="BD549">
        <v>22696362</v>
      </c>
      <c r="BE549" t="s">
        <v>132</v>
      </c>
      <c r="BF549" t="s">
        <v>5652</v>
      </c>
      <c r="BG549" t="s">
        <v>5651</v>
      </c>
      <c r="BJ549" t="s">
        <v>3390</v>
      </c>
      <c r="BK549" t="s">
        <v>2388</v>
      </c>
      <c r="BN549" t="s">
        <v>5658</v>
      </c>
      <c r="BO549" t="s">
        <v>5659</v>
      </c>
    </row>
    <row r="550" spans="1:68" ht="16">
      <c r="A550">
        <v>517.1</v>
      </c>
      <c r="B550" t="s">
        <v>5629</v>
      </c>
      <c r="C550" t="s">
        <v>5630</v>
      </c>
      <c r="D550" t="s">
        <v>5651</v>
      </c>
      <c r="E550" t="s">
        <v>5660</v>
      </c>
      <c r="F550" t="s">
        <v>126</v>
      </c>
      <c r="G550" t="s">
        <v>126</v>
      </c>
      <c r="H550" t="s">
        <v>126</v>
      </c>
      <c r="I550" t="s">
        <v>126</v>
      </c>
      <c r="J550" t="s">
        <v>126</v>
      </c>
      <c r="K550" t="s">
        <v>126</v>
      </c>
      <c r="L550" t="s">
        <v>126</v>
      </c>
      <c r="M550" t="s">
        <v>126</v>
      </c>
      <c r="O550" t="s">
        <v>126</v>
      </c>
      <c r="P550" t="s">
        <v>126</v>
      </c>
      <c r="Q550" t="b">
        <v>1</v>
      </c>
      <c r="R550" t="s">
        <v>126</v>
      </c>
      <c r="S550" t="s">
        <v>126</v>
      </c>
      <c r="T550" t="s">
        <v>126</v>
      </c>
      <c r="U550" t="s">
        <v>126</v>
      </c>
      <c r="V550" t="s">
        <v>126</v>
      </c>
      <c r="W550" t="s">
        <v>126</v>
      </c>
      <c r="X550" t="s">
        <v>126</v>
      </c>
      <c r="Y550" t="s">
        <v>126</v>
      </c>
      <c r="Z550" t="s">
        <v>126</v>
      </c>
      <c r="AA550" t="s">
        <v>126</v>
      </c>
      <c r="AB550" t="s">
        <v>126</v>
      </c>
      <c r="AF550" t="s">
        <v>126</v>
      </c>
      <c r="AJ550" s="6" t="s">
        <v>5661</v>
      </c>
      <c r="AK550" t="s">
        <v>5654</v>
      </c>
      <c r="AL550">
        <v>472766</v>
      </c>
      <c r="AM550">
        <v>175620</v>
      </c>
      <c r="AN550">
        <v>22696362</v>
      </c>
      <c r="AO550">
        <v>188</v>
      </c>
      <c r="AP550">
        <v>2680976</v>
      </c>
      <c r="AQ550">
        <v>11198</v>
      </c>
      <c r="AR550" t="s">
        <v>445</v>
      </c>
      <c r="AS550" t="s">
        <v>5660</v>
      </c>
      <c r="AT550" t="s">
        <v>5651</v>
      </c>
      <c r="AU550">
        <v>11377</v>
      </c>
      <c r="AV550" t="s">
        <v>5662</v>
      </c>
      <c r="AW550" t="s">
        <v>459</v>
      </c>
      <c r="AX550" t="s">
        <v>5663</v>
      </c>
      <c r="AY550" t="s">
        <v>5664</v>
      </c>
      <c r="AZ550" t="s">
        <v>5665</v>
      </c>
      <c r="BA550" t="s">
        <v>450</v>
      </c>
      <c r="BB550" t="s">
        <v>5660</v>
      </c>
      <c r="BC550" t="s">
        <v>5651</v>
      </c>
      <c r="BJ550" t="s">
        <v>5666</v>
      </c>
      <c r="BK550" t="s">
        <v>5667</v>
      </c>
      <c r="BL550" t="s">
        <v>5668</v>
      </c>
      <c r="BM550" t="s">
        <v>5669</v>
      </c>
      <c r="BN550" t="s">
        <v>5670</v>
      </c>
      <c r="BO550" t="s">
        <v>5659</v>
      </c>
    </row>
    <row r="551" spans="1:68">
      <c r="A551">
        <v>517.20000000000005</v>
      </c>
      <c r="B551" t="s">
        <v>5629</v>
      </c>
      <c r="C551" t="s">
        <v>5630</v>
      </c>
      <c r="D551" t="s">
        <v>5671</v>
      </c>
      <c r="E551" t="s">
        <v>5672</v>
      </c>
      <c r="F551" t="s">
        <v>126</v>
      </c>
      <c r="G551" t="s">
        <v>126</v>
      </c>
      <c r="H551" t="s">
        <v>126</v>
      </c>
      <c r="I551" t="s">
        <v>126</v>
      </c>
      <c r="J551" t="s">
        <v>126</v>
      </c>
      <c r="K551" t="s">
        <v>126</v>
      </c>
      <c r="L551" t="s">
        <v>126</v>
      </c>
      <c r="M551" t="s">
        <v>126</v>
      </c>
      <c r="O551" t="s">
        <v>126</v>
      </c>
      <c r="P551" t="s">
        <v>126</v>
      </c>
      <c r="Q551" t="s">
        <v>126</v>
      </c>
      <c r="R551" t="s">
        <v>126</v>
      </c>
      <c r="S551" t="s">
        <v>126</v>
      </c>
      <c r="T551" t="s">
        <v>126</v>
      </c>
      <c r="U551" t="s">
        <v>126</v>
      </c>
      <c r="V551" t="s">
        <v>126</v>
      </c>
      <c r="W551" t="s">
        <v>126</v>
      </c>
      <c r="X551" t="s">
        <v>126</v>
      </c>
      <c r="Y551" t="s">
        <v>126</v>
      </c>
      <c r="Z551" t="s">
        <v>126</v>
      </c>
      <c r="AA551" t="s">
        <v>126</v>
      </c>
      <c r="AB551" t="s">
        <v>126</v>
      </c>
      <c r="AF551" t="s">
        <v>126</v>
      </c>
      <c r="AI551">
        <v>123</v>
      </c>
      <c r="AJ551" t="s">
        <v>5673</v>
      </c>
      <c r="AK551" t="s">
        <v>5674</v>
      </c>
      <c r="AL551">
        <v>472764</v>
      </c>
      <c r="AM551">
        <v>824058</v>
      </c>
      <c r="AO551">
        <v>156918</v>
      </c>
      <c r="AP551">
        <v>6065652</v>
      </c>
      <c r="AQ551">
        <v>11209</v>
      </c>
      <c r="AR551" t="s">
        <v>130</v>
      </c>
      <c r="AS551" t="s">
        <v>5675</v>
      </c>
      <c r="AT551" t="s">
        <v>5671</v>
      </c>
      <c r="AU551">
        <v>11391</v>
      </c>
      <c r="AV551" t="s">
        <v>5676</v>
      </c>
      <c r="AW551" t="s">
        <v>132</v>
      </c>
      <c r="AX551" t="s">
        <v>5675</v>
      </c>
      <c r="AY551" t="s">
        <v>5671</v>
      </c>
      <c r="AZ551" t="s">
        <v>5677</v>
      </c>
      <c r="BA551" t="s">
        <v>450</v>
      </c>
      <c r="BB551" t="s">
        <v>5678</v>
      </c>
      <c r="BC551" t="s">
        <v>5651</v>
      </c>
      <c r="BF551" t="s">
        <v>5678</v>
      </c>
      <c r="BI551" t="s">
        <v>5679</v>
      </c>
      <c r="BJ551" t="s">
        <v>5680</v>
      </c>
      <c r="BL551" t="s">
        <v>5681</v>
      </c>
      <c r="BN551" t="s">
        <v>5682</v>
      </c>
    </row>
    <row r="552" spans="1:68">
      <c r="A552">
        <v>518</v>
      </c>
      <c r="B552" t="s">
        <v>5629</v>
      </c>
      <c r="C552" t="s">
        <v>5630</v>
      </c>
      <c r="D552" t="s">
        <v>5683</v>
      </c>
      <c r="E552" t="s">
        <v>5684</v>
      </c>
      <c r="F552" t="s">
        <v>126</v>
      </c>
      <c r="G552" t="s">
        <v>126</v>
      </c>
      <c r="H552" t="s">
        <v>126</v>
      </c>
      <c r="I552" t="s">
        <v>126</v>
      </c>
      <c r="J552" t="s">
        <v>126</v>
      </c>
      <c r="K552" t="s">
        <v>126</v>
      </c>
      <c r="L552" t="s">
        <v>126</v>
      </c>
      <c r="M552" t="s">
        <v>126</v>
      </c>
      <c r="O552" t="s">
        <v>126</v>
      </c>
      <c r="P552" t="s">
        <v>126</v>
      </c>
      <c r="Q552" t="s">
        <v>126</v>
      </c>
      <c r="R552" t="s">
        <v>126</v>
      </c>
      <c r="S552" t="s">
        <v>126</v>
      </c>
      <c r="T552" t="s">
        <v>126</v>
      </c>
      <c r="U552" t="s">
        <v>126</v>
      </c>
      <c r="V552" t="s">
        <v>126</v>
      </c>
      <c r="W552" t="s">
        <v>126</v>
      </c>
      <c r="X552" t="s">
        <v>126</v>
      </c>
      <c r="Y552" t="s">
        <v>126</v>
      </c>
      <c r="Z552" t="s">
        <v>126</v>
      </c>
      <c r="AA552" t="s">
        <v>126</v>
      </c>
      <c r="AB552" t="s">
        <v>126</v>
      </c>
      <c r="AC552" t="s">
        <v>127</v>
      </c>
      <c r="AF552" t="s">
        <v>126</v>
      </c>
      <c r="AG552">
        <v>173</v>
      </c>
      <c r="AH552">
        <v>114</v>
      </c>
      <c r="AI552">
        <v>122</v>
      </c>
      <c r="AJ552" t="s">
        <v>5685</v>
      </c>
      <c r="AK552" t="s">
        <v>5686</v>
      </c>
      <c r="AL552">
        <v>4689</v>
      </c>
      <c r="AM552">
        <v>175652</v>
      </c>
      <c r="AN552">
        <v>22696398</v>
      </c>
      <c r="AO552">
        <v>73358</v>
      </c>
      <c r="AP552">
        <v>2481010</v>
      </c>
      <c r="AQ552">
        <v>11240</v>
      </c>
      <c r="AR552" t="s">
        <v>130</v>
      </c>
      <c r="AS552" t="s">
        <v>5684</v>
      </c>
      <c r="AT552" t="s">
        <v>5683</v>
      </c>
      <c r="AU552">
        <v>11403</v>
      </c>
      <c r="AV552" t="s">
        <v>5687</v>
      </c>
      <c r="AW552" t="s">
        <v>132</v>
      </c>
      <c r="AX552" t="s">
        <v>5684</v>
      </c>
      <c r="AY552" t="s">
        <v>5683</v>
      </c>
      <c r="AZ552" t="s">
        <v>5688</v>
      </c>
      <c r="BA552" t="s">
        <v>132</v>
      </c>
      <c r="BB552" t="s">
        <v>5684</v>
      </c>
      <c r="BC552" t="s">
        <v>5683</v>
      </c>
      <c r="BD552">
        <v>22696398</v>
      </c>
      <c r="BE552" t="s">
        <v>132</v>
      </c>
      <c r="BF552" t="s">
        <v>5684</v>
      </c>
      <c r="BG552" t="s">
        <v>5683</v>
      </c>
      <c r="BJ552" t="s">
        <v>814</v>
      </c>
      <c r="BN552" t="s">
        <v>5689</v>
      </c>
    </row>
    <row r="553" spans="1:68">
      <c r="A553">
        <v>519</v>
      </c>
      <c r="B553" t="s">
        <v>5629</v>
      </c>
      <c r="C553" t="s">
        <v>5630</v>
      </c>
      <c r="D553" t="s">
        <v>5690</v>
      </c>
      <c r="E553" t="s">
        <v>5691</v>
      </c>
      <c r="F553" t="s">
        <v>126</v>
      </c>
      <c r="G553" t="s">
        <v>126</v>
      </c>
      <c r="H553" t="s">
        <v>126</v>
      </c>
      <c r="I553" t="s">
        <v>126</v>
      </c>
      <c r="J553" t="s">
        <v>126</v>
      </c>
      <c r="K553" t="s">
        <v>126</v>
      </c>
      <c r="L553" t="s">
        <v>126</v>
      </c>
      <c r="M553" t="s">
        <v>126</v>
      </c>
      <c r="O553" t="s">
        <v>126</v>
      </c>
      <c r="P553" t="s">
        <v>126</v>
      </c>
      <c r="Q553" t="s">
        <v>126</v>
      </c>
      <c r="R553" t="s">
        <v>126</v>
      </c>
      <c r="S553" t="s">
        <v>126</v>
      </c>
      <c r="T553" t="s">
        <v>126</v>
      </c>
      <c r="U553" t="s">
        <v>126</v>
      </c>
      <c r="V553" t="s">
        <v>126</v>
      </c>
      <c r="W553" t="s">
        <v>126</v>
      </c>
      <c r="X553" t="s">
        <v>126</v>
      </c>
      <c r="Y553" t="s">
        <v>126</v>
      </c>
      <c r="Z553" t="s">
        <v>126</v>
      </c>
      <c r="AA553" t="s">
        <v>126</v>
      </c>
      <c r="AB553" t="s">
        <v>126</v>
      </c>
      <c r="AC553" t="s">
        <v>127</v>
      </c>
      <c r="AF553" t="s">
        <v>126</v>
      </c>
      <c r="AG553">
        <v>174</v>
      </c>
      <c r="AH553">
        <v>115</v>
      </c>
      <c r="AI553">
        <v>2152</v>
      </c>
      <c r="AJ553" t="s">
        <v>5692</v>
      </c>
      <c r="AK553" t="s">
        <v>5693</v>
      </c>
      <c r="AL553">
        <v>4660</v>
      </c>
      <c r="AM553">
        <v>175627</v>
      </c>
      <c r="AN553">
        <v>22696402</v>
      </c>
      <c r="AO553">
        <v>73359</v>
      </c>
      <c r="AP553">
        <v>2481002</v>
      </c>
      <c r="AQ553">
        <v>11244</v>
      </c>
      <c r="AR553" t="s">
        <v>130</v>
      </c>
      <c r="AS553" t="s">
        <v>5691</v>
      </c>
      <c r="AT553" t="s">
        <v>5690</v>
      </c>
      <c r="AU553">
        <v>11427</v>
      </c>
      <c r="AV553" t="s">
        <v>5694</v>
      </c>
      <c r="AW553" t="s">
        <v>132</v>
      </c>
      <c r="AX553" t="s">
        <v>5691</v>
      </c>
      <c r="AY553" t="s">
        <v>5690</v>
      </c>
      <c r="AZ553" t="s">
        <v>5695</v>
      </c>
      <c r="BA553" t="s">
        <v>132</v>
      </c>
      <c r="BB553" t="s">
        <v>5691</v>
      </c>
      <c r="BC553" t="s">
        <v>5690</v>
      </c>
      <c r="BD553">
        <v>22696402</v>
      </c>
      <c r="BE553" t="s">
        <v>132</v>
      </c>
      <c r="BF553" t="s">
        <v>5691</v>
      </c>
      <c r="BG553" t="s">
        <v>5690</v>
      </c>
      <c r="BJ553" t="s">
        <v>5696</v>
      </c>
      <c r="BL553" t="s">
        <v>5697</v>
      </c>
      <c r="BM553" t="s">
        <v>5698</v>
      </c>
      <c r="BN553" t="s">
        <v>5699</v>
      </c>
    </row>
    <row r="554" spans="1:68">
      <c r="A554">
        <v>520</v>
      </c>
      <c r="B554" t="s">
        <v>5629</v>
      </c>
      <c r="C554" t="s">
        <v>5630</v>
      </c>
      <c r="D554" t="s">
        <v>5700</v>
      </c>
      <c r="E554" t="s">
        <v>5701</v>
      </c>
      <c r="F554" t="s">
        <v>126</v>
      </c>
      <c r="G554" t="s">
        <v>126</v>
      </c>
      <c r="H554" t="s">
        <v>126</v>
      </c>
      <c r="I554" t="s">
        <v>126</v>
      </c>
      <c r="J554" t="s">
        <v>126</v>
      </c>
      <c r="K554" t="s">
        <v>126</v>
      </c>
      <c r="L554" t="s">
        <v>126</v>
      </c>
      <c r="M554" t="s">
        <v>126</v>
      </c>
      <c r="O554" t="s">
        <v>126</v>
      </c>
      <c r="P554" t="s">
        <v>126</v>
      </c>
      <c r="Q554" t="s">
        <v>126</v>
      </c>
      <c r="R554" t="s">
        <v>126</v>
      </c>
      <c r="S554" t="s">
        <v>126</v>
      </c>
      <c r="T554" t="s">
        <v>126</v>
      </c>
      <c r="U554" t="s">
        <v>126</v>
      </c>
      <c r="V554" t="s">
        <v>126</v>
      </c>
      <c r="W554" t="s">
        <v>126</v>
      </c>
      <c r="X554" t="s">
        <v>126</v>
      </c>
      <c r="Y554" t="s">
        <v>126</v>
      </c>
      <c r="Z554" t="s">
        <v>126</v>
      </c>
      <c r="AA554" t="s">
        <v>126</v>
      </c>
      <c r="AB554" t="s">
        <v>126</v>
      </c>
      <c r="AC554" t="s">
        <v>127</v>
      </c>
      <c r="AF554" t="s">
        <v>126</v>
      </c>
      <c r="AG554">
        <v>175</v>
      </c>
      <c r="AH554">
        <v>116</v>
      </c>
      <c r="AI554">
        <v>889</v>
      </c>
      <c r="AJ554" t="s">
        <v>5702</v>
      </c>
      <c r="AK554" t="s">
        <v>5703</v>
      </c>
      <c r="AL554">
        <v>4688</v>
      </c>
      <c r="AM554">
        <v>175629</v>
      </c>
      <c r="AN554">
        <v>22696406</v>
      </c>
      <c r="AO554">
        <v>73360</v>
      </c>
      <c r="AP554">
        <v>2481031</v>
      </c>
      <c r="AQ554">
        <v>11245</v>
      </c>
      <c r="AR554" t="s">
        <v>130</v>
      </c>
      <c r="AS554" t="s">
        <v>5701</v>
      </c>
      <c r="AT554" t="s">
        <v>5700</v>
      </c>
      <c r="AU554">
        <v>11428</v>
      </c>
      <c r="AV554" t="s">
        <v>5704</v>
      </c>
      <c r="AW554" t="s">
        <v>132</v>
      </c>
      <c r="AX554" t="s">
        <v>5701</v>
      </c>
      <c r="AY554" t="s">
        <v>5705</v>
      </c>
      <c r="AZ554" t="s">
        <v>5706</v>
      </c>
      <c r="BA554" t="s">
        <v>132</v>
      </c>
      <c r="BB554" t="s">
        <v>5701</v>
      </c>
      <c r="BC554" t="s">
        <v>5700</v>
      </c>
      <c r="BD554">
        <v>22696406</v>
      </c>
      <c r="BE554" t="s">
        <v>132</v>
      </c>
      <c r="BF554" t="s">
        <v>5701</v>
      </c>
      <c r="BG554" t="s">
        <v>5700</v>
      </c>
      <c r="BJ554" t="s">
        <v>5707</v>
      </c>
      <c r="BL554" t="s">
        <v>4533</v>
      </c>
      <c r="BM554" t="s">
        <v>5708</v>
      </c>
      <c r="BN554" t="s">
        <v>5709</v>
      </c>
      <c r="BO554" t="s">
        <v>5710</v>
      </c>
    </row>
    <row r="555" spans="1:68">
      <c r="A555">
        <v>521</v>
      </c>
      <c r="B555" t="s">
        <v>5629</v>
      </c>
      <c r="C555" t="s">
        <v>5630</v>
      </c>
      <c r="D555" t="s">
        <v>5711</v>
      </c>
      <c r="E555" t="s">
        <v>5712</v>
      </c>
      <c r="F555" t="s">
        <v>126</v>
      </c>
      <c r="G555" t="s">
        <v>126</v>
      </c>
      <c r="H555" t="s">
        <v>126</v>
      </c>
      <c r="I555" t="s">
        <v>126</v>
      </c>
      <c r="J555" t="s">
        <v>126</v>
      </c>
      <c r="K555" t="s">
        <v>126</v>
      </c>
      <c r="L555" t="s">
        <v>126</v>
      </c>
      <c r="O555" t="b">
        <v>1</v>
      </c>
      <c r="P555" t="s">
        <v>126</v>
      </c>
      <c r="Q555" t="s">
        <v>126</v>
      </c>
      <c r="R555" t="s">
        <v>126</v>
      </c>
      <c r="S555" t="s">
        <v>126</v>
      </c>
      <c r="T555" t="s">
        <v>126</v>
      </c>
      <c r="U555" t="s">
        <v>126</v>
      </c>
      <c r="V555" t="s">
        <v>126</v>
      </c>
      <c r="W555" t="s">
        <v>126</v>
      </c>
      <c r="X555" t="s">
        <v>126</v>
      </c>
      <c r="Y555" t="s">
        <v>126</v>
      </c>
      <c r="Z555" t="s">
        <v>126</v>
      </c>
      <c r="AA555" t="s">
        <v>126</v>
      </c>
      <c r="AB555" t="s">
        <v>126</v>
      </c>
      <c r="AC555" t="s">
        <v>127</v>
      </c>
      <c r="AF555" t="s">
        <v>126</v>
      </c>
      <c r="AG555">
        <v>170</v>
      </c>
      <c r="AH555">
        <v>117</v>
      </c>
      <c r="AI555">
        <v>121</v>
      </c>
      <c r="AJ555" t="s">
        <v>5713</v>
      </c>
      <c r="AK555" t="s">
        <v>5714</v>
      </c>
      <c r="AL555">
        <v>4661</v>
      </c>
      <c r="AM555">
        <v>175638</v>
      </c>
      <c r="AN555">
        <v>22696410</v>
      </c>
      <c r="AP555">
        <v>2481063</v>
      </c>
      <c r="AQ555">
        <v>11246</v>
      </c>
      <c r="AR555" t="s">
        <v>130</v>
      </c>
      <c r="AS555" t="s">
        <v>5712</v>
      </c>
      <c r="AT555" t="s">
        <v>5711</v>
      </c>
      <c r="AU555">
        <v>11429</v>
      </c>
      <c r="AV555" t="s">
        <v>5715</v>
      </c>
      <c r="AW555" t="s">
        <v>132</v>
      </c>
      <c r="AX555" t="s">
        <v>5712</v>
      </c>
      <c r="AY555" t="s">
        <v>5711</v>
      </c>
      <c r="AZ555" t="s">
        <v>5716</v>
      </c>
      <c r="BA555" t="s">
        <v>132</v>
      </c>
      <c r="BB555" t="s">
        <v>5712</v>
      </c>
      <c r="BC555" t="s">
        <v>5711</v>
      </c>
      <c r="BD555">
        <v>22696410</v>
      </c>
      <c r="BE555" t="s">
        <v>132</v>
      </c>
      <c r="BF555" t="s">
        <v>5712</v>
      </c>
      <c r="BG555" t="s">
        <v>5711</v>
      </c>
      <c r="BJ555" t="s">
        <v>5717</v>
      </c>
      <c r="BL555" t="s">
        <v>5718</v>
      </c>
      <c r="BM555" t="s">
        <v>5719</v>
      </c>
      <c r="BN555" t="s">
        <v>5720</v>
      </c>
    </row>
    <row r="556" spans="1:68">
      <c r="A556">
        <v>522</v>
      </c>
      <c r="B556" t="s">
        <v>5629</v>
      </c>
      <c r="C556" t="s">
        <v>5630</v>
      </c>
      <c r="D556" t="s">
        <v>5721</v>
      </c>
      <c r="E556" t="s">
        <v>5722</v>
      </c>
      <c r="F556" t="s">
        <v>126</v>
      </c>
      <c r="G556" t="s">
        <v>126</v>
      </c>
      <c r="H556" t="s">
        <v>126</v>
      </c>
      <c r="I556" t="s">
        <v>126</v>
      </c>
      <c r="J556" t="s">
        <v>126</v>
      </c>
      <c r="K556" t="s">
        <v>126</v>
      </c>
      <c r="L556" t="s">
        <v>126</v>
      </c>
      <c r="M556" t="s">
        <v>126</v>
      </c>
      <c r="O556" t="s">
        <v>126</v>
      </c>
      <c r="P556" t="s">
        <v>126</v>
      </c>
      <c r="Q556" t="s">
        <v>126</v>
      </c>
      <c r="R556" t="s">
        <v>126</v>
      </c>
      <c r="S556" t="s">
        <v>126</v>
      </c>
      <c r="T556" t="s">
        <v>126</v>
      </c>
      <c r="U556" t="s">
        <v>126</v>
      </c>
      <c r="V556" t="s">
        <v>126</v>
      </c>
      <c r="W556" t="s">
        <v>126</v>
      </c>
      <c r="X556" t="s">
        <v>126</v>
      </c>
      <c r="Y556" t="s">
        <v>126</v>
      </c>
      <c r="Z556" t="s">
        <v>126</v>
      </c>
      <c r="AA556" t="s">
        <v>126</v>
      </c>
      <c r="AB556" t="s">
        <v>126</v>
      </c>
      <c r="AC556" t="s">
        <v>263</v>
      </c>
      <c r="AF556" t="s">
        <v>126</v>
      </c>
      <c r="AG556">
        <v>167</v>
      </c>
      <c r="AH556">
        <v>118</v>
      </c>
      <c r="AI556">
        <v>117</v>
      </c>
      <c r="AJ556" t="s">
        <v>5723</v>
      </c>
      <c r="AK556" t="s">
        <v>5724</v>
      </c>
      <c r="AL556">
        <v>4670</v>
      </c>
      <c r="AM556">
        <v>175634</v>
      </c>
      <c r="AN556">
        <v>22727778</v>
      </c>
      <c r="AP556">
        <v>2481019</v>
      </c>
      <c r="AQ556">
        <v>11248</v>
      </c>
      <c r="AR556" t="s">
        <v>130</v>
      </c>
      <c r="AS556" t="s">
        <v>5725</v>
      </c>
      <c r="AT556" t="s">
        <v>5721</v>
      </c>
      <c r="AU556">
        <v>11431</v>
      </c>
      <c r="AV556" t="s">
        <v>5726</v>
      </c>
      <c r="AW556" t="s">
        <v>132</v>
      </c>
      <c r="AX556" t="s">
        <v>5725</v>
      </c>
      <c r="AY556" t="s">
        <v>5721</v>
      </c>
      <c r="AZ556" t="s">
        <v>5727</v>
      </c>
      <c r="BA556" t="s">
        <v>132</v>
      </c>
      <c r="BB556" t="s">
        <v>5725</v>
      </c>
      <c r="BC556" t="s">
        <v>5721</v>
      </c>
      <c r="BD556">
        <v>22727778</v>
      </c>
      <c r="BE556" t="s">
        <v>132</v>
      </c>
      <c r="BF556" t="s">
        <v>5725</v>
      </c>
      <c r="BG556" t="s">
        <v>5728</v>
      </c>
      <c r="BH556" t="s">
        <v>5729</v>
      </c>
      <c r="BJ556" t="s">
        <v>5730</v>
      </c>
      <c r="BN556" t="s">
        <v>5731</v>
      </c>
      <c r="BP556" t="s">
        <v>5732</v>
      </c>
    </row>
    <row r="557" spans="1:68">
      <c r="A557">
        <v>523</v>
      </c>
      <c r="B557" t="s">
        <v>5629</v>
      </c>
      <c r="C557" t="s">
        <v>5630</v>
      </c>
      <c r="D557" t="s">
        <v>5733</v>
      </c>
      <c r="E557" t="s">
        <v>5734</v>
      </c>
      <c r="F557" t="s">
        <v>126</v>
      </c>
      <c r="G557" t="s">
        <v>126</v>
      </c>
      <c r="H557" t="s">
        <v>126</v>
      </c>
      <c r="I557" t="s">
        <v>126</v>
      </c>
      <c r="J557" t="s">
        <v>126</v>
      </c>
      <c r="K557" t="s">
        <v>126</v>
      </c>
      <c r="L557" t="s">
        <v>126</v>
      </c>
      <c r="M557" t="s">
        <v>126</v>
      </c>
      <c r="O557" t="s">
        <v>126</v>
      </c>
      <c r="P557" t="s">
        <v>126</v>
      </c>
      <c r="Q557" t="b">
        <v>1</v>
      </c>
      <c r="R557" t="s">
        <v>126</v>
      </c>
      <c r="S557" t="s">
        <v>126</v>
      </c>
      <c r="T557" t="s">
        <v>126</v>
      </c>
      <c r="U557" t="s">
        <v>126</v>
      </c>
      <c r="V557" t="s">
        <v>126</v>
      </c>
      <c r="W557" t="s">
        <v>126</v>
      </c>
      <c r="X557" t="s">
        <v>126</v>
      </c>
      <c r="Y557" t="s">
        <v>126</v>
      </c>
      <c r="Z557" t="s">
        <v>126</v>
      </c>
      <c r="AA557" t="s">
        <v>126</v>
      </c>
      <c r="AB557" t="s">
        <v>126</v>
      </c>
      <c r="AC557" t="s">
        <v>263</v>
      </c>
      <c r="AF557" t="s">
        <v>126</v>
      </c>
      <c r="AG557">
        <v>169</v>
      </c>
      <c r="AH557">
        <v>119</v>
      </c>
      <c r="AI557">
        <v>120</v>
      </c>
      <c r="AJ557" t="s">
        <v>5735</v>
      </c>
      <c r="AK557" t="s">
        <v>5736</v>
      </c>
      <c r="AL557">
        <v>4641</v>
      </c>
      <c r="AM557">
        <v>175656</v>
      </c>
      <c r="AN557">
        <v>22696432</v>
      </c>
      <c r="AO557">
        <v>316</v>
      </c>
      <c r="AP557">
        <v>2481062</v>
      </c>
      <c r="AQ557">
        <v>11252</v>
      </c>
      <c r="AR557" t="s">
        <v>130</v>
      </c>
      <c r="AS557" t="s">
        <v>5734</v>
      </c>
      <c r="AT557" t="s">
        <v>5733</v>
      </c>
      <c r="AU557">
        <v>11436</v>
      </c>
      <c r="AV557" t="s">
        <v>5737</v>
      </c>
      <c r="AW557" t="s">
        <v>132</v>
      </c>
      <c r="AX557" t="s">
        <v>5734</v>
      </c>
      <c r="AY557" t="s">
        <v>5733</v>
      </c>
      <c r="AZ557" t="s">
        <v>5738</v>
      </c>
      <c r="BA557" t="s">
        <v>132</v>
      </c>
      <c r="BB557" t="s">
        <v>5734</v>
      </c>
      <c r="BC557" t="s">
        <v>5733</v>
      </c>
      <c r="BD557">
        <v>22696432</v>
      </c>
      <c r="BE557" t="s">
        <v>132</v>
      </c>
      <c r="BF557" t="s">
        <v>5734</v>
      </c>
      <c r="BG557" t="s">
        <v>5733</v>
      </c>
      <c r="BJ557" t="s">
        <v>5739</v>
      </c>
      <c r="BK557" t="s">
        <v>1585</v>
      </c>
      <c r="BL557" t="s">
        <v>5740</v>
      </c>
      <c r="BM557" t="s">
        <v>5741</v>
      </c>
      <c r="BN557" t="s">
        <v>5742</v>
      </c>
    </row>
    <row r="558" spans="1:68">
      <c r="A558">
        <v>524</v>
      </c>
      <c r="B558" t="s">
        <v>5629</v>
      </c>
      <c r="C558" t="s">
        <v>5630</v>
      </c>
      <c r="D558" t="s">
        <v>5743</v>
      </c>
      <c r="E558" t="s">
        <v>5744</v>
      </c>
      <c r="F558" t="s">
        <v>126</v>
      </c>
      <c r="H558" t="s">
        <v>126</v>
      </c>
      <c r="I558" t="s">
        <v>126</v>
      </c>
      <c r="J558" t="s">
        <v>126</v>
      </c>
      <c r="K558" t="s">
        <v>126</v>
      </c>
      <c r="L558" t="s">
        <v>126</v>
      </c>
      <c r="M558" t="s">
        <v>126</v>
      </c>
      <c r="O558" t="s">
        <v>126</v>
      </c>
      <c r="P558" t="s">
        <v>126</v>
      </c>
      <c r="Q558" t="b">
        <v>1</v>
      </c>
      <c r="R558" t="s">
        <v>126</v>
      </c>
      <c r="S558" t="s">
        <v>126</v>
      </c>
      <c r="T558" t="s">
        <v>126</v>
      </c>
      <c r="U558" t="s">
        <v>126</v>
      </c>
      <c r="V558" t="s">
        <v>126</v>
      </c>
      <c r="W558" t="s">
        <v>126</v>
      </c>
      <c r="X558" t="s">
        <v>126</v>
      </c>
      <c r="Y558" t="s">
        <v>126</v>
      </c>
      <c r="Z558" t="s">
        <v>126</v>
      </c>
      <c r="AA558" t="s">
        <v>126</v>
      </c>
      <c r="AB558" t="s">
        <v>126</v>
      </c>
      <c r="AC558" t="s">
        <v>127</v>
      </c>
      <c r="AF558" t="s">
        <v>126</v>
      </c>
      <c r="AG558">
        <v>168</v>
      </c>
      <c r="AH558">
        <v>120</v>
      </c>
      <c r="AI558">
        <v>119</v>
      </c>
      <c r="AJ558" t="s">
        <v>5745</v>
      </c>
      <c r="AK558" t="s">
        <v>5746</v>
      </c>
      <c r="AL558">
        <v>4686</v>
      </c>
      <c r="AM558">
        <v>560066</v>
      </c>
      <c r="AN558">
        <v>22696437</v>
      </c>
      <c r="AO558">
        <v>73364</v>
      </c>
      <c r="AP558">
        <v>2480998</v>
      </c>
      <c r="AQ558">
        <v>11253</v>
      </c>
      <c r="AR558" t="s">
        <v>130</v>
      </c>
      <c r="AS558" t="s">
        <v>5744</v>
      </c>
      <c r="AT558" t="s">
        <v>5743</v>
      </c>
      <c r="AU558">
        <v>11437</v>
      </c>
      <c r="AV558" t="s">
        <v>5747</v>
      </c>
      <c r="AW558" t="s">
        <v>132</v>
      </c>
      <c r="AX558" t="s">
        <v>5744</v>
      </c>
      <c r="AY558" t="s">
        <v>5743</v>
      </c>
      <c r="AZ558" t="s">
        <v>5748</v>
      </c>
      <c r="BA558" t="s">
        <v>132</v>
      </c>
      <c r="BB558" t="s">
        <v>5744</v>
      </c>
      <c r="BC558" t="s">
        <v>5743</v>
      </c>
      <c r="BD558">
        <v>22696437</v>
      </c>
      <c r="BE558" t="s">
        <v>132</v>
      </c>
      <c r="BF558" t="s">
        <v>5744</v>
      </c>
      <c r="BG558" t="s">
        <v>5743</v>
      </c>
      <c r="BJ558" t="s">
        <v>5749</v>
      </c>
      <c r="BK558" t="s">
        <v>5750</v>
      </c>
      <c r="BL558" t="s">
        <v>5751</v>
      </c>
      <c r="BM558" t="s">
        <v>5752</v>
      </c>
      <c r="BN558" t="s">
        <v>5753</v>
      </c>
      <c r="BO558" t="s">
        <v>34</v>
      </c>
    </row>
    <row r="559" spans="1:68">
      <c r="A559">
        <v>525</v>
      </c>
      <c r="B559" t="s">
        <v>5629</v>
      </c>
      <c r="C559" t="s">
        <v>5630</v>
      </c>
      <c r="D559" t="s">
        <v>5754</v>
      </c>
      <c r="E559" t="s">
        <v>5755</v>
      </c>
      <c r="F559" t="s">
        <v>126</v>
      </c>
      <c r="G559" t="s">
        <v>126</v>
      </c>
      <c r="H559" t="s">
        <v>126</v>
      </c>
      <c r="I559" t="s">
        <v>126</v>
      </c>
      <c r="J559" t="s">
        <v>126</v>
      </c>
      <c r="K559" t="s">
        <v>126</v>
      </c>
      <c r="L559" t="s">
        <v>126</v>
      </c>
      <c r="M559" t="s">
        <v>126</v>
      </c>
      <c r="O559" t="s">
        <v>126</v>
      </c>
      <c r="P559" t="s">
        <v>126</v>
      </c>
      <c r="Q559" t="b">
        <v>1</v>
      </c>
      <c r="R559" t="s">
        <v>126</v>
      </c>
      <c r="S559" t="s">
        <v>126</v>
      </c>
      <c r="T559" t="s">
        <v>126</v>
      </c>
      <c r="U559" t="s">
        <v>126</v>
      </c>
      <c r="V559" t="s">
        <v>126</v>
      </c>
      <c r="W559" t="s">
        <v>126</v>
      </c>
      <c r="X559" t="s">
        <v>126</v>
      </c>
      <c r="Y559" t="s">
        <v>126</v>
      </c>
      <c r="Z559" t="s">
        <v>126</v>
      </c>
      <c r="AA559" t="s">
        <v>126</v>
      </c>
      <c r="AB559" t="s">
        <v>126</v>
      </c>
      <c r="AC559" t="s">
        <v>127</v>
      </c>
      <c r="AF559" t="s">
        <v>126</v>
      </c>
      <c r="AG559">
        <v>171</v>
      </c>
      <c r="AH559">
        <v>121</v>
      </c>
      <c r="AI559">
        <v>992</v>
      </c>
      <c r="AJ559" t="s">
        <v>5756</v>
      </c>
      <c r="AK559" t="s">
        <v>5757</v>
      </c>
      <c r="AL559">
        <v>4671</v>
      </c>
      <c r="AM559">
        <v>175639</v>
      </c>
      <c r="AN559">
        <v>22696442</v>
      </c>
      <c r="AP559">
        <v>2481037</v>
      </c>
      <c r="AQ559">
        <v>11254</v>
      </c>
      <c r="AR559" t="s">
        <v>130</v>
      </c>
      <c r="AS559" t="s">
        <v>5755</v>
      </c>
      <c r="AT559" t="s">
        <v>5754</v>
      </c>
      <c r="AU559">
        <v>11439</v>
      </c>
      <c r="AV559" t="s">
        <v>5758</v>
      </c>
      <c r="AW559" t="s">
        <v>132</v>
      </c>
      <c r="AX559" t="s">
        <v>5755</v>
      </c>
      <c r="AY559" t="s">
        <v>5754</v>
      </c>
      <c r="AZ559" t="s">
        <v>5759</v>
      </c>
      <c r="BA559" t="s">
        <v>132</v>
      </c>
      <c r="BB559" t="s">
        <v>5755</v>
      </c>
      <c r="BC559" t="s">
        <v>5754</v>
      </c>
      <c r="BD559">
        <v>22696442</v>
      </c>
      <c r="BE559" t="s">
        <v>132</v>
      </c>
      <c r="BF559" t="s">
        <v>5755</v>
      </c>
      <c r="BG559" t="s">
        <v>5754</v>
      </c>
      <c r="BJ559" t="s">
        <v>5760</v>
      </c>
      <c r="BK559" t="s">
        <v>5761</v>
      </c>
      <c r="BL559" t="s">
        <v>5762</v>
      </c>
      <c r="BM559" t="s">
        <v>5763</v>
      </c>
      <c r="BN559" t="s">
        <v>5764</v>
      </c>
    </row>
    <row r="560" spans="1:68">
      <c r="A560">
        <v>526</v>
      </c>
      <c r="B560" t="s">
        <v>5629</v>
      </c>
      <c r="C560" t="s">
        <v>5630</v>
      </c>
      <c r="D560" t="s">
        <v>5765</v>
      </c>
      <c r="E560" t="s">
        <v>5766</v>
      </c>
      <c r="F560" t="s">
        <v>126</v>
      </c>
      <c r="G560" t="s">
        <v>126</v>
      </c>
      <c r="H560" t="s">
        <v>126</v>
      </c>
      <c r="I560" t="s">
        <v>126</v>
      </c>
      <c r="J560" t="s">
        <v>126</v>
      </c>
      <c r="K560" t="s">
        <v>126</v>
      </c>
      <c r="L560" t="s">
        <v>126</v>
      </c>
      <c r="M560" t="s">
        <v>126</v>
      </c>
      <c r="O560" t="s">
        <v>126</v>
      </c>
      <c r="P560" t="s">
        <v>126</v>
      </c>
      <c r="Q560" t="b">
        <v>1</v>
      </c>
      <c r="R560" t="s">
        <v>126</v>
      </c>
      <c r="S560" t="s">
        <v>126</v>
      </c>
      <c r="T560" t="s">
        <v>126</v>
      </c>
      <c r="U560" t="s">
        <v>126</v>
      </c>
      <c r="V560" t="s">
        <v>126</v>
      </c>
      <c r="W560" t="s">
        <v>126</v>
      </c>
      <c r="X560" t="s">
        <v>126</v>
      </c>
      <c r="Y560" t="s">
        <v>126</v>
      </c>
      <c r="Z560" t="s">
        <v>126</v>
      </c>
      <c r="AA560" t="s">
        <v>126</v>
      </c>
      <c r="AB560" t="s">
        <v>126</v>
      </c>
      <c r="AC560" t="s">
        <v>142</v>
      </c>
      <c r="AF560" t="s">
        <v>126</v>
      </c>
      <c r="AG560">
        <v>172</v>
      </c>
      <c r="AH560">
        <v>122</v>
      </c>
      <c r="AI560">
        <v>888</v>
      </c>
      <c r="AJ560" t="s">
        <v>5767</v>
      </c>
      <c r="AK560" t="s">
        <v>5768</v>
      </c>
      <c r="AL560">
        <v>4683</v>
      </c>
      <c r="AM560">
        <v>175635</v>
      </c>
      <c r="AN560">
        <v>22696446</v>
      </c>
      <c r="AO560">
        <v>73365</v>
      </c>
      <c r="AP560">
        <v>2481061</v>
      </c>
      <c r="AQ560">
        <v>11255</v>
      </c>
      <c r="AR560" t="s">
        <v>130</v>
      </c>
      <c r="AS560" t="s">
        <v>5766</v>
      </c>
      <c r="AT560" t="s">
        <v>5765</v>
      </c>
      <c r="AU560">
        <v>11440</v>
      </c>
      <c r="AV560" t="s">
        <v>5769</v>
      </c>
      <c r="AW560" t="s">
        <v>132</v>
      </c>
      <c r="AX560" t="s">
        <v>5766</v>
      </c>
      <c r="AY560" t="s">
        <v>5765</v>
      </c>
      <c r="AZ560" t="s">
        <v>5770</v>
      </c>
      <c r="BA560" t="s">
        <v>132</v>
      </c>
      <c r="BB560" t="s">
        <v>5766</v>
      </c>
      <c r="BC560" t="s">
        <v>5765</v>
      </c>
      <c r="BD560">
        <v>22696446</v>
      </c>
      <c r="BE560" t="s">
        <v>132</v>
      </c>
      <c r="BF560" t="s">
        <v>5766</v>
      </c>
      <c r="BG560" t="s">
        <v>5765</v>
      </c>
      <c r="BJ560" t="s">
        <v>5771</v>
      </c>
      <c r="BK560" t="s">
        <v>5772</v>
      </c>
      <c r="BL560" t="s">
        <v>5773</v>
      </c>
      <c r="BM560" t="s">
        <v>5774</v>
      </c>
      <c r="BN560" t="s">
        <v>5775</v>
      </c>
    </row>
    <row r="561" spans="1:68">
      <c r="A561">
        <v>527</v>
      </c>
      <c r="B561" t="s">
        <v>5629</v>
      </c>
      <c r="C561" t="s">
        <v>5630</v>
      </c>
      <c r="D561" t="s">
        <v>5776</v>
      </c>
      <c r="E561" t="s">
        <v>5777</v>
      </c>
      <c r="F561" t="s">
        <v>126</v>
      </c>
      <c r="G561" t="s">
        <v>126</v>
      </c>
      <c r="H561" t="s">
        <v>126</v>
      </c>
      <c r="I561" t="s">
        <v>126</v>
      </c>
      <c r="J561" t="s">
        <v>126</v>
      </c>
      <c r="K561" t="s">
        <v>126</v>
      </c>
      <c r="L561" t="s">
        <v>126</v>
      </c>
      <c r="M561" t="s">
        <v>126</v>
      </c>
      <c r="O561" t="s">
        <v>126</v>
      </c>
      <c r="P561" t="s">
        <v>126</v>
      </c>
      <c r="Q561" t="b">
        <v>1</v>
      </c>
      <c r="R561" t="s">
        <v>126</v>
      </c>
      <c r="S561" t="s">
        <v>126</v>
      </c>
      <c r="T561" t="s">
        <v>126</v>
      </c>
      <c r="U561" t="s">
        <v>126</v>
      </c>
      <c r="V561" t="s">
        <v>126</v>
      </c>
      <c r="W561" t="s">
        <v>126</v>
      </c>
      <c r="X561" t="s">
        <v>126</v>
      </c>
      <c r="Y561" t="s">
        <v>126</v>
      </c>
      <c r="Z561" t="s">
        <v>126</v>
      </c>
      <c r="AA561" t="s">
        <v>126</v>
      </c>
      <c r="AB561" t="s">
        <v>126</v>
      </c>
      <c r="AC561" t="s">
        <v>127</v>
      </c>
      <c r="AF561" t="s">
        <v>126</v>
      </c>
      <c r="AG561">
        <v>165</v>
      </c>
      <c r="AH561">
        <v>123</v>
      </c>
      <c r="AI561">
        <v>115</v>
      </c>
      <c r="AJ561" t="s">
        <v>5778</v>
      </c>
      <c r="AK561" t="s">
        <v>5779</v>
      </c>
      <c r="AL561">
        <v>4643</v>
      </c>
      <c r="AM561">
        <v>175654</v>
      </c>
      <c r="AN561">
        <v>22696460</v>
      </c>
      <c r="AO561">
        <v>74</v>
      </c>
      <c r="AP561">
        <v>2481035</v>
      </c>
      <c r="AQ561">
        <v>11275</v>
      </c>
      <c r="AR561" t="s">
        <v>130</v>
      </c>
      <c r="AS561" t="s">
        <v>5777</v>
      </c>
      <c r="AT561" t="s">
        <v>5776</v>
      </c>
      <c r="AU561">
        <v>11452</v>
      </c>
      <c r="AV561" t="s">
        <v>5780</v>
      </c>
      <c r="AW561" t="s">
        <v>132</v>
      </c>
      <c r="AX561" t="s">
        <v>5777</v>
      </c>
      <c r="AY561" t="s">
        <v>5776</v>
      </c>
      <c r="AZ561" t="s">
        <v>5781</v>
      </c>
      <c r="BA561" t="s">
        <v>132</v>
      </c>
      <c r="BB561" t="s">
        <v>5777</v>
      </c>
      <c r="BC561" t="s">
        <v>5776</v>
      </c>
      <c r="BD561">
        <v>22696460</v>
      </c>
      <c r="BE561" t="s">
        <v>132</v>
      </c>
      <c r="BF561" t="s">
        <v>5777</v>
      </c>
      <c r="BG561" t="s">
        <v>5776</v>
      </c>
      <c r="BJ561" t="s">
        <v>279</v>
      </c>
      <c r="BK561" t="s">
        <v>5782</v>
      </c>
      <c r="BN561" t="s">
        <v>5783</v>
      </c>
      <c r="BO561" t="s">
        <v>34</v>
      </c>
    </row>
    <row r="562" spans="1:68">
      <c r="A562">
        <v>528</v>
      </c>
      <c r="B562" t="s">
        <v>5629</v>
      </c>
      <c r="C562" t="s">
        <v>5630</v>
      </c>
      <c r="D562" t="s">
        <v>5784</v>
      </c>
      <c r="E562" t="s">
        <v>5785</v>
      </c>
      <c r="F562" t="s">
        <v>126</v>
      </c>
      <c r="G562" t="s">
        <v>126</v>
      </c>
      <c r="H562" t="s">
        <v>126</v>
      </c>
      <c r="I562" t="s">
        <v>126</v>
      </c>
      <c r="J562" t="s">
        <v>126</v>
      </c>
      <c r="K562" t="s">
        <v>126</v>
      </c>
      <c r="L562" t="s">
        <v>126</v>
      </c>
      <c r="M562" t="s">
        <v>126</v>
      </c>
      <c r="O562" t="s">
        <v>126</v>
      </c>
      <c r="P562" t="s">
        <v>126</v>
      </c>
      <c r="Q562" t="s">
        <v>126</v>
      </c>
      <c r="R562" t="s">
        <v>126</v>
      </c>
      <c r="S562" t="s">
        <v>126</v>
      </c>
      <c r="T562" t="s">
        <v>126</v>
      </c>
      <c r="U562" t="s">
        <v>126</v>
      </c>
      <c r="V562" t="s">
        <v>126</v>
      </c>
      <c r="W562" t="s">
        <v>126</v>
      </c>
      <c r="X562" t="s">
        <v>126</v>
      </c>
      <c r="Y562" t="s">
        <v>126</v>
      </c>
      <c r="Z562" t="s">
        <v>126</v>
      </c>
      <c r="AA562" t="s">
        <v>126</v>
      </c>
      <c r="AB562" t="s">
        <v>126</v>
      </c>
      <c r="AC562" t="s">
        <v>127</v>
      </c>
      <c r="AF562" t="s">
        <v>126</v>
      </c>
      <c r="AG562">
        <v>166</v>
      </c>
      <c r="AH562">
        <v>124</v>
      </c>
      <c r="AI562">
        <v>116</v>
      </c>
      <c r="AJ562" t="s">
        <v>5786</v>
      </c>
      <c r="AK562" t="s">
        <v>5787</v>
      </c>
      <c r="AL562">
        <v>4639</v>
      </c>
      <c r="AM562">
        <v>560067</v>
      </c>
      <c r="AN562">
        <v>22696466</v>
      </c>
      <c r="AO562">
        <v>73368</v>
      </c>
      <c r="AP562">
        <v>2481045</v>
      </c>
      <c r="AQ562">
        <v>11278</v>
      </c>
      <c r="AR562" t="s">
        <v>130</v>
      </c>
      <c r="AS562" t="s">
        <v>5785</v>
      </c>
      <c r="AT562" t="s">
        <v>5784</v>
      </c>
      <c r="AU562">
        <v>11455</v>
      </c>
      <c r="AV562" t="s">
        <v>5788</v>
      </c>
      <c r="AW562" t="s">
        <v>132</v>
      </c>
      <c r="AX562" t="s">
        <v>5785</v>
      </c>
      <c r="AY562" t="s">
        <v>5784</v>
      </c>
      <c r="AZ562" t="s">
        <v>5789</v>
      </c>
      <c r="BA562" t="s">
        <v>132</v>
      </c>
      <c r="BB562" t="s">
        <v>5785</v>
      </c>
      <c r="BC562" t="s">
        <v>5784</v>
      </c>
      <c r="BD562">
        <v>22696466</v>
      </c>
      <c r="BE562" t="s">
        <v>132</v>
      </c>
      <c r="BF562" t="s">
        <v>5785</v>
      </c>
      <c r="BG562" t="s">
        <v>5784</v>
      </c>
      <c r="BJ562" t="s">
        <v>5790</v>
      </c>
      <c r="BL562" t="s">
        <v>2124</v>
      </c>
      <c r="BM562" t="s">
        <v>5791</v>
      </c>
      <c r="BN562" t="s">
        <v>5792</v>
      </c>
    </row>
    <row r="563" spans="1:68">
      <c r="A563">
        <v>529</v>
      </c>
      <c r="B563" t="s">
        <v>5629</v>
      </c>
      <c r="C563" t="s">
        <v>5630</v>
      </c>
      <c r="D563" t="s">
        <v>5793</v>
      </c>
      <c r="E563" t="s">
        <v>5794</v>
      </c>
      <c r="F563" t="s">
        <v>126</v>
      </c>
      <c r="G563" t="s">
        <v>126</v>
      </c>
      <c r="H563" t="s">
        <v>126</v>
      </c>
      <c r="I563" t="s">
        <v>126</v>
      </c>
      <c r="J563" t="s">
        <v>126</v>
      </c>
      <c r="K563" t="s">
        <v>126</v>
      </c>
      <c r="L563" t="s">
        <v>126</v>
      </c>
      <c r="M563" t="s">
        <v>126</v>
      </c>
      <c r="O563" t="s">
        <v>126</v>
      </c>
      <c r="P563" t="s">
        <v>126</v>
      </c>
      <c r="Q563" t="s">
        <v>126</v>
      </c>
      <c r="R563" t="s">
        <v>126</v>
      </c>
      <c r="S563" t="s">
        <v>126</v>
      </c>
      <c r="T563" t="s">
        <v>126</v>
      </c>
      <c r="U563" t="s">
        <v>126</v>
      </c>
      <c r="V563" t="s">
        <v>126</v>
      </c>
      <c r="W563" t="s">
        <v>126</v>
      </c>
      <c r="X563" t="s">
        <v>126</v>
      </c>
      <c r="Y563" t="s">
        <v>126</v>
      </c>
      <c r="Z563" t="s">
        <v>126</v>
      </c>
      <c r="AA563" t="s">
        <v>126</v>
      </c>
      <c r="AB563" t="s">
        <v>126</v>
      </c>
      <c r="AC563" t="s">
        <v>127</v>
      </c>
      <c r="AF563" t="s">
        <v>126</v>
      </c>
      <c r="AG563">
        <v>160</v>
      </c>
      <c r="AH563">
        <v>125</v>
      </c>
      <c r="AI563">
        <v>114</v>
      </c>
      <c r="AJ563" t="s">
        <v>5795</v>
      </c>
      <c r="AK563" t="s">
        <v>5796</v>
      </c>
      <c r="AL563">
        <v>4684</v>
      </c>
      <c r="AM563">
        <v>175631</v>
      </c>
      <c r="AN563">
        <v>22696487</v>
      </c>
      <c r="AO563">
        <v>289</v>
      </c>
      <c r="AP563">
        <v>2481032</v>
      </c>
      <c r="AQ563">
        <v>11290</v>
      </c>
      <c r="AR563" t="s">
        <v>130</v>
      </c>
      <c r="AS563" t="s">
        <v>5794</v>
      </c>
      <c r="AT563" t="s">
        <v>5793</v>
      </c>
      <c r="AU563">
        <v>11476</v>
      </c>
      <c r="AV563" t="s">
        <v>5797</v>
      </c>
      <c r="AW563" t="s">
        <v>132</v>
      </c>
      <c r="AX563" t="s">
        <v>5794</v>
      </c>
      <c r="AY563" t="s">
        <v>5793</v>
      </c>
      <c r="AZ563" t="s">
        <v>5798</v>
      </c>
      <c r="BA563" t="s">
        <v>132</v>
      </c>
      <c r="BB563" t="s">
        <v>5794</v>
      </c>
      <c r="BC563" t="s">
        <v>5793</v>
      </c>
      <c r="BD563">
        <v>22696487</v>
      </c>
      <c r="BE563" t="s">
        <v>132</v>
      </c>
      <c r="BF563" t="s">
        <v>5794</v>
      </c>
      <c r="BG563" t="s">
        <v>5793</v>
      </c>
      <c r="BJ563" t="s">
        <v>5799</v>
      </c>
      <c r="BN563" t="s">
        <v>5800</v>
      </c>
    </row>
    <row r="564" spans="1:68">
      <c r="A564">
        <v>530</v>
      </c>
      <c r="B564" t="s">
        <v>5629</v>
      </c>
      <c r="C564" t="s">
        <v>5630</v>
      </c>
      <c r="D564" t="s">
        <v>5801</v>
      </c>
      <c r="E564" t="s">
        <v>5802</v>
      </c>
      <c r="F564" t="s">
        <v>126</v>
      </c>
      <c r="G564" t="s">
        <v>126</v>
      </c>
      <c r="H564" t="s">
        <v>126</v>
      </c>
      <c r="I564" t="s">
        <v>126</v>
      </c>
      <c r="J564" t="s">
        <v>126</v>
      </c>
      <c r="K564" t="s">
        <v>126</v>
      </c>
      <c r="L564" t="s">
        <v>126</v>
      </c>
      <c r="M564" t="s">
        <v>126</v>
      </c>
      <c r="O564" t="s">
        <v>126</v>
      </c>
      <c r="P564" t="s">
        <v>126</v>
      </c>
      <c r="Q564" t="b">
        <v>1</v>
      </c>
      <c r="R564" t="s">
        <v>126</v>
      </c>
      <c r="S564" t="s">
        <v>126</v>
      </c>
      <c r="T564" t="s">
        <v>126</v>
      </c>
      <c r="U564" t="s">
        <v>126</v>
      </c>
      <c r="V564" t="s">
        <v>126</v>
      </c>
      <c r="W564" t="s">
        <v>126</v>
      </c>
      <c r="X564" t="s">
        <v>126</v>
      </c>
      <c r="Y564" t="s">
        <v>126</v>
      </c>
      <c r="Z564" t="s">
        <v>126</v>
      </c>
      <c r="AA564" t="s">
        <v>126</v>
      </c>
      <c r="AB564" t="s">
        <v>126</v>
      </c>
      <c r="AC564" t="s">
        <v>1821</v>
      </c>
      <c r="AF564" t="s">
        <v>126</v>
      </c>
      <c r="AG564">
        <v>161</v>
      </c>
      <c r="AH564">
        <v>126</v>
      </c>
      <c r="AI564">
        <v>2154</v>
      </c>
      <c r="AJ564" t="s">
        <v>5803</v>
      </c>
      <c r="AK564" t="s">
        <v>5804</v>
      </c>
      <c r="AL564">
        <v>4691</v>
      </c>
      <c r="AM564">
        <v>175633</v>
      </c>
      <c r="AN564">
        <v>22696495</v>
      </c>
      <c r="AO564">
        <v>322</v>
      </c>
      <c r="AP564">
        <v>2481034</v>
      </c>
      <c r="AQ564">
        <v>11297</v>
      </c>
      <c r="AR564" t="s">
        <v>130</v>
      </c>
      <c r="AS564" t="s">
        <v>5802</v>
      </c>
      <c r="AT564" t="s">
        <v>5801</v>
      </c>
      <c r="AU564">
        <v>11483</v>
      </c>
      <c r="AV564" t="s">
        <v>5805</v>
      </c>
      <c r="AW564" t="s">
        <v>132</v>
      </c>
      <c r="AX564" t="s">
        <v>5802</v>
      </c>
      <c r="AY564" t="s">
        <v>5801</v>
      </c>
      <c r="AZ564" t="s">
        <v>5806</v>
      </c>
      <c r="BA564" t="s">
        <v>132</v>
      </c>
      <c r="BB564" t="s">
        <v>5802</v>
      </c>
      <c r="BC564" t="s">
        <v>5801</v>
      </c>
      <c r="BD564">
        <v>22696495</v>
      </c>
      <c r="BE564" t="s">
        <v>132</v>
      </c>
      <c r="BF564" t="s">
        <v>5802</v>
      </c>
      <c r="BG564" t="s">
        <v>5801</v>
      </c>
      <c r="BJ564" t="s">
        <v>5807</v>
      </c>
      <c r="BK564" t="s">
        <v>1858</v>
      </c>
      <c r="BN564" t="s">
        <v>5808</v>
      </c>
    </row>
    <row r="565" spans="1:68">
      <c r="A565">
        <v>531</v>
      </c>
      <c r="B565" t="s">
        <v>5629</v>
      </c>
      <c r="C565" t="s">
        <v>5630</v>
      </c>
      <c r="D565" t="s">
        <v>5809</v>
      </c>
      <c r="E565" t="s">
        <v>5810</v>
      </c>
      <c r="F565" t="s">
        <v>126</v>
      </c>
      <c r="G565" t="s">
        <v>126</v>
      </c>
      <c r="H565" t="s">
        <v>126</v>
      </c>
      <c r="I565" t="s">
        <v>126</v>
      </c>
      <c r="J565" t="s">
        <v>126</v>
      </c>
      <c r="K565" t="s">
        <v>126</v>
      </c>
      <c r="L565" t="s">
        <v>126</v>
      </c>
      <c r="M565" t="s">
        <v>126</v>
      </c>
      <c r="O565" t="s">
        <v>126</v>
      </c>
      <c r="P565" t="s">
        <v>126</v>
      </c>
      <c r="Q565" t="s">
        <v>126</v>
      </c>
      <c r="R565" t="s">
        <v>126</v>
      </c>
      <c r="S565" t="s">
        <v>126</v>
      </c>
      <c r="T565" t="s">
        <v>126</v>
      </c>
      <c r="U565" t="s">
        <v>126</v>
      </c>
      <c r="V565" t="s">
        <v>126</v>
      </c>
      <c r="W565" t="s">
        <v>126</v>
      </c>
      <c r="X565" t="s">
        <v>126</v>
      </c>
      <c r="Y565" t="s">
        <v>126</v>
      </c>
      <c r="Z565" t="s">
        <v>126</v>
      </c>
      <c r="AA565" t="s">
        <v>126</v>
      </c>
      <c r="AB565" t="s">
        <v>126</v>
      </c>
      <c r="AG565">
        <v>162</v>
      </c>
      <c r="AH565">
        <v>127</v>
      </c>
      <c r="AI565">
        <v>113</v>
      </c>
      <c r="AJ565" t="s">
        <v>5811</v>
      </c>
      <c r="AK565" t="s">
        <v>5812</v>
      </c>
      <c r="AL565">
        <v>4647</v>
      </c>
      <c r="AM565">
        <v>175604</v>
      </c>
      <c r="AN565">
        <v>45354964</v>
      </c>
      <c r="AO565">
        <v>325</v>
      </c>
      <c r="AP565">
        <v>2481047</v>
      </c>
      <c r="AQ565">
        <v>11304</v>
      </c>
      <c r="AR565" t="s">
        <v>130</v>
      </c>
      <c r="AS565" t="s">
        <v>5810</v>
      </c>
      <c r="AT565" t="s">
        <v>5809</v>
      </c>
      <c r="AU565">
        <v>11487</v>
      </c>
      <c r="AV565" t="s">
        <v>5813</v>
      </c>
      <c r="AW565" t="s">
        <v>132</v>
      </c>
      <c r="AX565" t="s">
        <v>5810</v>
      </c>
      <c r="AY565" t="s">
        <v>5809</v>
      </c>
      <c r="AZ565" t="s">
        <v>5814</v>
      </c>
      <c r="BA565" t="s">
        <v>132</v>
      </c>
      <c r="BB565" t="s">
        <v>5810</v>
      </c>
      <c r="BC565" t="s">
        <v>5809</v>
      </c>
      <c r="BD565">
        <v>45354964</v>
      </c>
      <c r="BE565" t="s">
        <v>132</v>
      </c>
      <c r="BF565" t="s">
        <v>5810</v>
      </c>
      <c r="BG565" t="s">
        <v>5809</v>
      </c>
      <c r="BN565" t="s">
        <v>5815</v>
      </c>
    </row>
    <row r="566" spans="1:68">
      <c r="A566">
        <v>531.1</v>
      </c>
      <c r="B566" t="s">
        <v>5629</v>
      </c>
      <c r="C566" t="s">
        <v>5630</v>
      </c>
      <c r="D566" t="s">
        <v>5816</v>
      </c>
      <c r="E566" t="s">
        <v>5810</v>
      </c>
      <c r="F566" t="s">
        <v>126</v>
      </c>
      <c r="G566" t="s">
        <v>126</v>
      </c>
      <c r="H566" t="s">
        <v>126</v>
      </c>
      <c r="I566" t="s">
        <v>126</v>
      </c>
      <c r="J566" t="s">
        <v>126</v>
      </c>
      <c r="K566" t="s">
        <v>126</v>
      </c>
      <c r="L566" t="s">
        <v>126</v>
      </c>
      <c r="M566" t="s">
        <v>126</v>
      </c>
      <c r="O566" t="s">
        <v>126</v>
      </c>
      <c r="P566" t="s">
        <v>126</v>
      </c>
      <c r="Q566" t="s">
        <v>216</v>
      </c>
      <c r="S566" t="s">
        <v>126</v>
      </c>
      <c r="T566" t="s">
        <v>126</v>
      </c>
      <c r="U566" t="s">
        <v>126</v>
      </c>
      <c r="V566" t="s">
        <v>126</v>
      </c>
      <c r="W566" t="s">
        <v>126</v>
      </c>
      <c r="X566" t="s">
        <v>126</v>
      </c>
      <c r="Y566" t="s">
        <v>126</v>
      </c>
      <c r="Z566" t="s">
        <v>126</v>
      </c>
      <c r="AA566" t="s">
        <v>126</v>
      </c>
      <c r="AB566" t="s">
        <v>126</v>
      </c>
      <c r="AC566" t="s">
        <v>127</v>
      </c>
      <c r="AF566" t="s">
        <v>126</v>
      </c>
      <c r="AJ566" s="11" t="s">
        <v>5811</v>
      </c>
      <c r="BH566" t="s">
        <v>5817</v>
      </c>
      <c r="BJ566" t="s">
        <v>713</v>
      </c>
      <c r="BM566" t="s">
        <v>2240</v>
      </c>
      <c r="BN566" t="s">
        <v>5818</v>
      </c>
    </row>
    <row r="567" spans="1:68">
      <c r="A567">
        <v>531.20000000000005</v>
      </c>
      <c r="B567" t="s">
        <v>5629</v>
      </c>
      <c r="C567" t="s">
        <v>5630</v>
      </c>
      <c r="D567" t="s">
        <v>5819</v>
      </c>
      <c r="E567" t="s">
        <v>5820</v>
      </c>
      <c r="F567" t="s">
        <v>126</v>
      </c>
      <c r="G567" t="s">
        <v>126</v>
      </c>
      <c r="H567" t="s">
        <v>126</v>
      </c>
      <c r="I567" t="s">
        <v>126</v>
      </c>
      <c r="J567" t="s">
        <v>126</v>
      </c>
      <c r="K567" t="s">
        <v>126</v>
      </c>
      <c r="L567" t="s">
        <v>126</v>
      </c>
      <c r="M567" t="s">
        <v>126</v>
      </c>
      <c r="O567" t="s">
        <v>126</v>
      </c>
      <c r="P567" t="s">
        <v>126</v>
      </c>
      <c r="Q567" t="b">
        <v>1</v>
      </c>
      <c r="R567" t="s">
        <v>126</v>
      </c>
      <c r="S567" t="s">
        <v>126</v>
      </c>
      <c r="T567" t="s">
        <v>126</v>
      </c>
      <c r="U567" t="s">
        <v>126</v>
      </c>
      <c r="V567" t="s">
        <v>126</v>
      </c>
      <c r="W567" t="s">
        <v>126</v>
      </c>
      <c r="X567" t="s">
        <v>126</v>
      </c>
      <c r="Y567" t="s">
        <v>126</v>
      </c>
      <c r="Z567" t="s">
        <v>126</v>
      </c>
      <c r="AA567" t="s">
        <v>126</v>
      </c>
      <c r="AB567" t="s">
        <v>126</v>
      </c>
      <c r="AF567" t="s">
        <v>126</v>
      </c>
      <c r="AG567">
        <v>163</v>
      </c>
      <c r="AH567">
        <v>128</v>
      </c>
      <c r="AI567">
        <v>2148</v>
      </c>
      <c r="AJ567" t="s">
        <v>5821</v>
      </c>
      <c r="AQ567">
        <v>11322</v>
      </c>
      <c r="AR567" t="s">
        <v>445</v>
      </c>
      <c r="AS567" t="s">
        <v>5822</v>
      </c>
      <c r="AT567" t="s">
        <v>5809</v>
      </c>
      <c r="AU567">
        <v>11499</v>
      </c>
      <c r="AV567" t="s">
        <v>5823</v>
      </c>
      <c r="AW567" t="s">
        <v>447</v>
      </c>
      <c r="AX567" t="s">
        <v>5822</v>
      </c>
      <c r="AY567" t="s">
        <v>5824</v>
      </c>
      <c r="AZ567" t="s">
        <v>5825</v>
      </c>
      <c r="BA567" t="s">
        <v>450</v>
      </c>
      <c r="BB567" t="s">
        <v>5822</v>
      </c>
      <c r="BC567" t="s">
        <v>5809</v>
      </c>
      <c r="BI567" t="s">
        <v>5826</v>
      </c>
      <c r="BJ567" t="s">
        <v>5827</v>
      </c>
      <c r="BL567" t="s">
        <v>5828</v>
      </c>
      <c r="BM567" t="s">
        <v>5829</v>
      </c>
      <c r="BN567" t="s">
        <v>5830</v>
      </c>
    </row>
    <row r="568" spans="1:68">
      <c r="A568">
        <v>532</v>
      </c>
      <c r="B568" t="s">
        <v>5629</v>
      </c>
      <c r="C568" t="s">
        <v>5630</v>
      </c>
      <c r="D568" t="s">
        <v>5831</v>
      </c>
      <c r="E568" t="s">
        <v>5832</v>
      </c>
      <c r="F568" t="s">
        <v>126</v>
      </c>
      <c r="G568" t="s">
        <v>126</v>
      </c>
      <c r="H568" t="s">
        <v>126</v>
      </c>
      <c r="I568" t="s">
        <v>126</v>
      </c>
      <c r="J568" t="s">
        <v>126</v>
      </c>
      <c r="K568" t="s">
        <v>126</v>
      </c>
      <c r="L568" t="s">
        <v>126</v>
      </c>
      <c r="M568" t="s">
        <v>126</v>
      </c>
      <c r="O568" t="s">
        <v>126</v>
      </c>
      <c r="P568" t="s">
        <v>126</v>
      </c>
      <c r="Q568" t="s">
        <v>126</v>
      </c>
      <c r="R568" t="s">
        <v>126</v>
      </c>
      <c r="S568" t="s">
        <v>126</v>
      </c>
      <c r="T568" t="s">
        <v>126</v>
      </c>
      <c r="U568" t="s">
        <v>126</v>
      </c>
      <c r="V568" t="s">
        <v>126</v>
      </c>
      <c r="W568" t="s">
        <v>126</v>
      </c>
      <c r="X568" t="s">
        <v>126</v>
      </c>
      <c r="Y568" t="s">
        <v>126</v>
      </c>
      <c r="Z568" t="s">
        <v>126</v>
      </c>
      <c r="AA568" t="s">
        <v>126</v>
      </c>
      <c r="AB568" t="s">
        <v>126</v>
      </c>
      <c r="AC568" t="s">
        <v>142</v>
      </c>
      <c r="AF568" t="s">
        <v>126</v>
      </c>
      <c r="AG568">
        <v>164</v>
      </c>
      <c r="AH568">
        <v>129</v>
      </c>
      <c r="AI568">
        <v>887</v>
      </c>
      <c r="AJ568" t="s">
        <v>5833</v>
      </c>
      <c r="AK568" t="s">
        <v>5834</v>
      </c>
      <c r="AL568">
        <v>4687</v>
      </c>
      <c r="AM568">
        <v>175640</v>
      </c>
      <c r="AN568">
        <v>22696523</v>
      </c>
      <c r="AO568">
        <v>73378</v>
      </c>
      <c r="AP568">
        <v>2480997</v>
      </c>
      <c r="AQ568">
        <v>11323</v>
      </c>
      <c r="AR568" t="s">
        <v>130</v>
      </c>
      <c r="AS568" t="s">
        <v>5832</v>
      </c>
      <c r="AT568" t="s">
        <v>5831</v>
      </c>
      <c r="AU568">
        <v>11512</v>
      </c>
      <c r="AV568" t="s">
        <v>5835</v>
      </c>
      <c r="AW568" t="s">
        <v>132</v>
      </c>
      <c r="AX568" t="s">
        <v>5832</v>
      </c>
      <c r="AY568" t="s">
        <v>5831</v>
      </c>
      <c r="AZ568" t="s">
        <v>5836</v>
      </c>
      <c r="BA568" t="s">
        <v>132</v>
      </c>
      <c r="BB568" t="s">
        <v>5832</v>
      </c>
      <c r="BC568" t="s">
        <v>5831</v>
      </c>
      <c r="BD568">
        <v>22696523</v>
      </c>
      <c r="BE568" t="s">
        <v>132</v>
      </c>
      <c r="BF568" t="s">
        <v>5832</v>
      </c>
      <c r="BG568" t="s">
        <v>5831</v>
      </c>
      <c r="BJ568" t="s">
        <v>5837</v>
      </c>
      <c r="BL568" t="s">
        <v>5838</v>
      </c>
      <c r="BM568" t="s">
        <v>5839</v>
      </c>
      <c r="BN568" t="s">
        <v>5840</v>
      </c>
    </row>
    <row r="569" spans="1:68">
      <c r="A569">
        <v>533</v>
      </c>
      <c r="B569" t="s">
        <v>5841</v>
      </c>
      <c r="C569" t="s">
        <v>5842</v>
      </c>
      <c r="D569" t="s">
        <v>5843</v>
      </c>
      <c r="E569" t="s">
        <v>5844</v>
      </c>
      <c r="F569" t="s">
        <v>126</v>
      </c>
      <c r="G569" t="s">
        <v>126</v>
      </c>
      <c r="H569" t="s">
        <v>126</v>
      </c>
      <c r="I569" t="s">
        <v>126</v>
      </c>
      <c r="J569" t="s">
        <v>126</v>
      </c>
      <c r="K569" t="s">
        <v>126</v>
      </c>
      <c r="L569" t="s">
        <v>126</v>
      </c>
      <c r="M569" t="s">
        <v>126</v>
      </c>
      <c r="O569" t="s">
        <v>126</v>
      </c>
      <c r="P569" t="s">
        <v>126</v>
      </c>
      <c r="Q569" t="s">
        <v>126</v>
      </c>
      <c r="R569" t="s">
        <v>126</v>
      </c>
      <c r="S569" t="s">
        <v>126</v>
      </c>
      <c r="T569" t="s">
        <v>126</v>
      </c>
      <c r="U569" t="s">
        <v>126</v>
      </c>
      <c r="V569" t="s">
        <v>126</v>
      </c>
      <c r="W569" t="s">
        <v>126</v>
      </c>
      <c r="X569" t="s">
        <v>126</v>
      </c>
      <c r="Y569" t="s">
        <v>126</v>
      </c>
      <c r="Z569" t="s">
        <v>126</v>
      </c>
      <c r="AA569" t="s">
        <v>126</v>
      </c>
      <c r="AB569" t="s">
        <v>126</v>
      </c>
      <c r="AC569" t="s">
        <v>1821</v>
      </c>
      <c r="AF569" t="s">
        <v>126</v>
      </c>
      <c r="AG569">
        <v>378</v>
      </c>
      <c r="AH569">
        <v>356</v>
      </c>
      <c r="AI569">
        <v>1664</v>
      </c>
      <c r="AJ569" t="s">
        <v>5845</v>
      </c>
      <c r="AK569" t="s">
        <v>5846</v>
      </c>
      <c r="AL569">
        <v>19269</v>
      </c>
      <c r="AM569">
        <v>177608</v>
      </c>
      <c r="AN569">
        <v>22724813</v>
      </c>
      <c r="AO569">
        <v>1683</v>
      </c>
      <c r="AP569">
        <v>2480181</v>
      </c>
      <c r="AQ569">
        <v>11403</v>
      </c>
      <c r="AR569" t="s">
        <v>130</v>
      </c>
      <c r="AS569" t="s">
        <v>5844</v>
      </c>
      <c r="AT569" t="s">
        <v>5843</v>
      </c>
      <c r="AU569">
        <v>12107</v>
      </c>
      <c r="AV569" t="s">
        <v>5847</v>
      </c>
      <c r="AW569" t="s">
        <v>132</v>
      </c>
      <c r="AX569" t="s">
        <v>5844</v>
      </c>
      <c r="AY569" t="s">
        <v>5848</v>
      </c>
      <c r="AZ569" t="s">
        <v>5849</v>
      </c>
      <c r="BA569" t="s">
        <v>132</v>
      </c>
      <c r="BB569" t="s">
        <v>5844</v>
      </c>
      <c r="BC569" t="s">
        <v>5843</v>
      </c>
      <c r="BD569">
        <v>22724813</v>
      </c>
      <c r="BE569" t="s">
        <v>132</v>
      </c>
      <c r="BF569" t="s">
        <v>5844</v>
      </c>
      <c r="BG569" t="s">
        <v>5843</v>
      </c>
      <c r="BJ569" t="s">
        <v>5850</v>
      </c>
      <c r="BN569" t="s">
        <v>5851</v>
      </c>
    </row>
    <row r="570" spans="1:68">
      <c r="A570">
        <v>534</v>
      </c>
      <c r="B570" t="s">
        <v>5841</v>
      </c>
      <c r="C570" t="s">
        <v>5842</v>
      </c>
      <c r="D570" t="s">
        <v>5852</v>
      </c>
      <c r="E570" t="s">
        <v>5853</v>
      </c>
      <c r="F570" t="s">
        <v>126</v>
      </c>
      <c r="G570" t="s">
        <v>126</v>
      </c>
      <c r="H570" t="s">
        <v>126</v>
      </c>
      <c r="I570" t="s">
        <v>126</v>
      </c>
      <c r="J570" t="s">
        <v>126</v>
      </c>
      <c r="K570" t="s">
        <v>126</v>
      </c>
      <c r="L570" t="s">
        <v>126</v>
      </c>
      <c r="M570" t="s">
        <v>126</v>
      </c>
      <c r="O570" t="s">
        <v>126</v>
      </c>
      <c r="P570" t="s">
        <v>126</v>
      </c>
      <c r="Q570" t="s">
        <v>126</v>
      </c>
      <c r="R570" t="s">
        <v>126</v>
      </c>
      <c r="S570" t="s">
        <v>126</v>
      </c>
      <c r="T570" t="s">
        <v>126</v>
      </c>
      <c r="U570" t="s">
        <v>126</v>
      </c>
      <c r="V570" t="s">
        <v>126</v>
      </c>
      <c r="W570" t="s">
        <v>126</v>
      </c>
      <c r="X570" t="s">
        <v>126</v>
      </c>
      <c r="Y570" t="s">
        <v>126</v>
      </c>
      <c r="Z570" t="s">
        <v>126</v>
      </c>
      <c r="AA570" t="s">
        <v>126</v>
      </c>
      <c r="AB570" t="s">
        <v>126</v>
      </c>
      <c r="AC570" t="s">
        <v>127</v>
      </c>
      <c r="AF570" t="s">
        <v>126</v>
      </c>
      <c r="AG570">
        <v>380</v>
      </c>
      <c r="AH570">
        <v>357</v>
      </c>
      <c r="AI570">
        <v>1656</v>
      </c>
      <c r="AJ570" t="s">
        <v>5854</v>
      </c>
      <c r="AK570" t="s">
        <v>5855</v>
      </c>
      <c r="AL570">
        <v>19053</v>
      </c>
      <c r="AM570">
        <v>177613</v>
      </c>
      <c r="AN570">
        <v>22685291</v>
      </c>
      <c r="AO570">
        <v>71486</v>
      </c>
      <c r="AP570">
        <v>2479951</v>
      </c>
      <c r="AQ570">
        <v>11408</v>
      </c>
      <c r="AR570" t="s">
        <v>130</v>
      </c>
      <c r="AS570" t="s">
        <v>5853</v>
      </c>
      <c r="AT570" t="s">
        <v>5852</v>
      </c>
      <c r="AU570">
        <v>12116</v>
      </c>
      <c r="AV570" t="s">
        <v>5856</v>
      </c>
      <c r="AW570" t="s">
        <v>132</v>
      </c>
      <c r="AX570" t="s">
        <v>5853</v>
      </c>
      <c r="AY570" t="s">
        <v>5852</v>
      </c>
      <c r="AZ570" t="s">
        <v>5857</v>
      </c>
      <c r="BA570" t="s">
        <v>132</v>
      </c>
      <c r="BB570" t="s">
        <v>5853</v>
      </c>
      <c r="BC570" t="s">
        <v>5852</v>
      </c>
      <c r="BD570">
        <v>22685291</v>
      </c>
      <c r="BE570" t="s">
        <v>132</v>
      </c>
      <c r="BF570" t="s">
        <v>5853</v>
      </c>
      <c r="BG570" t="s">
        <v>5852</v>
      </c>
      <c r="BJ570" t="s">
        <v>4712</v>
      </c>
      <c r="BN570" t="s">
        <v>5858</v>
      </c>
    </row>
    <row r="571" spans="1:68">
      <c r="A571">
        <v>535</v>
      </c>
      <c r="B571" t="s">
        <v>5841</v>
      </c>
      <c r="C571" t="s">
        <v>5842</v>
      </c>
      <c r="D571" t="s">
        <v>5859</v>
      </c>
      <c r="E571" t="s">
        <v>5860</v>
      </c>
      <c r="F571" t="s">
        <v>126</v>
      </c>
      <c r="G571" t="s">
        <v>126</v>
      </c>
      <c r="H571" t="s">
        <v>126</v>
      </c>
      <c r="I571" t="s">
        <v>126</v>
      </c>
      <c r="J571" t="s">
        <v>126</v>
      </c>
      <c r="K571" t="s">
        <v>126</v>
      </c>
      <c r="L571" t="s">
        <v>126</v>
      </c>
      <c r="M571" t="s">
        <v>126</v>
      </c>
      <c r="O571" t="s">
        <v>126</v>
      </c>
      <c r="P571" t="s">
        <v>126</v>
      </c>
      <c r="Q571" t="s">
        <v>126</v>
      </c>
      <c r="R571" t="s">
        <v>126</v>
      </c>
      <c r="S571" t="s">
        <v>126</v>
      </c>
      <c r="T571" t="s">
        <v>126</v>
      </c>
      <c r="U571" t="s">
        <v>126</v>
      </c>
      <c r="V571" t="s">
        <v>126</v>
      </c>
      <c r="W571" t="s">
        <v>126</v>
      </c>
      <c r="X571" t="s">
        <v>126</v>
      </c>
      <c r="Y571" t="s">
        <v>126</v>
      </c>
      <c r="Z571" t="s">
        <v>126</v>
      </c>
      <c r="AA571" t="s">
        <v>126</v>
      </c>
      <c r="AB571" t="s">
        <v>126</v>
      </c>
      <c r="AC571" t="s">
        <v>127</v>
      </c>
      <c r="AF571" t="s">
        <v>126</v>
      </c>
      <c r="AG571">
        <v>381</v>
      </c>
      <c r="AH571">
        <v>358</v>
      </c>
      <c r="AI571">
        <v>327</v>
      </c>
      <c r="AJ571" t="s">
        <v>5861</v>
      </c>
      <c r="AK571" t="s">
        <v>5862</v>
      </c>
      <c r="AL571">
        <v>19055</v>
      </c>
      <c r="AM571">
        <v>177614</v>
      </c>
      <c r="AN571">
        <v>22685304</v>
      </c>
      <c r="AP571">
        <v>2479968</v>
      </c>
      <c r="AQ571">
        <v>11417</v>
      </c>
      <c r="AR571" t="s">
        <v>130</v>
      </c>
      <c r="AS571" t="s">
        <v>5860</v>
      </c>
      <c r="AT571" t="s">
        <v>5863</v>
      </c>
      <c r="AU571">
        <v>12121</v>
      </c>
      <c r="AV571" t="s">
        <v>5864</v>
      </c>
      <c r="AW571" t="s">
        <v>132</v>
      </c>
      <c r="AX571" t="s">
        <v>5860</v>
      </c>
      <c r="AY571" t="s">
        <v>5863</v>
      </c>
      <c r="AZ571" t="s">
        <v>5865</v>
      </c>
      <c r="BA571" t="s">
        <v>132</v>
      </c>
      <c r="BB571" t="s">
        <v>5860</v>
      </c>
      <c r="BC571" t="s">
        <v>5866</v>
      </c>
      <c r="BD571">
        <v>22685304</v>
      </c>
      <c r="BE571" t="s">
        <v>132</v>
      </c>
      <c r="BF571" t="s">
        <v>5860</v>
      </c>
      <c r="BG571" t="s">
        <v>5866</v>
      </c>
      <c r="BJ571" t="s">
        <v>5867</v>
      </c>
      <c r="BN571" t="s">
        <v>5868</v>
      </c>
      <c r="BO571" t="s">
        <v>5869</v>
      </c>
    </row>
    <row r="572" spans="1:68">
      <c r="A572">
        <v>536</v>
      </c>
      <c r="B572" t="s">
        <v>5841</v>
      </c>
      <c r="C572" t="s">
        <v>5842</v>
      </c>
      <c r="D572" t="s">
        <v>5870</v>
      </c>
      <c r="E572" t="s">
        <v>5871</v>
      </c>
      <c r="F572" t="s">
        <v>126</v>
      </c>
      <c r="G572" t="s">
        <v>126</v>
      </c>
      <c r="H572" t="s">
        <v>126</v>
      </c>
      <c r="I572" t="s">
        <v>126</v>
      </c>
      <c r="J572" t="s">
        <v>126</v>
      </c>
      <c r="K572" t="s">
        <v>126</v>
      </c>
      <c r="L572" t="s">
        <v>126</v>
      </c>
      <c r="M572" t="s">
        <v>126</v>
      </c>
      <c r="O572" t="s">
        <v>126</v>
      </c>
      <c r="P572" t="s">
        <v>126</v>
      </c>
      <c r="Q572" t="s">
        <v>126</v>
      </c>
      <c r="R572" t="s">
        <v>126</v>
      </c>
      <c r="S572" t="s">
        <v>126</v>
      </c>
      <c r="T572" t="s">
        <v>126</v>
      </c>
      <c r="U572" t="s">
        <v>126</v>
      </c>
      <c r="V572" t="s">
        <v>126</v>
      </c>
      <c r="W572" t="s">
        <v>126</v>
      </c>
      <c r="X572" t="s">
        <v>126</v>
      </c>
      <c r="Y572" t="s">
        <v>126</v>
      </c>
      <c r="Z572" t="s">
        <v>126</v>
      </c>
      <c r="AA572" t="s">
        <v>126</v>
      </c>
      <c r="AB572" t="s">
        <v>126</v>
      </c>
      <c r="AC572" t="s">
        <v>127</v>
      </c>
      <c r="AF572" t="s">
        <v>126</v>
      </c>
      <c r="AG572">
        <v>382</v>
      </c>
      <c r="AH572">
        <v>359</v>
      </c>
      <c r="AI572">
        <v>328</v>
      </c>
      <c r="AJ572" t="s">
        <v>5872</v>
      </c>
      <c r="AK572" t="s">
        <v>5873</v>
      </c>
      <c r="AL572">
        <v>19050</v>
      </c>
      <c r="AM572">
        <v>177611</v>
      </c>
      <c r="AN572">
        <v>22685317</v>
      </c>
      <c r="AO572">
        <v>71491</v>
      </c>
      <c r="AP572">
        <v>2479955</v>
      </c>
      <c r="AQ572">
        <v>11425</v>
      </c>
      <c r="AR572" t="s">
        <v>130</v>
      </c>
      <c r="AS572" t="s">
        <v>5871</v>
      </c>
      <c r="AT572" t="s">
        <v>5870</v>
      </c>
      <c r="AU572">
        <v>12129</v>
      </c>
      <c r="AV572" t="s">
        <v>5874</v>
      </c>
      <c r="AW572" t="s">
        <v>132</v>
      </c>
      <c r="AX572" t="s">
        <v>5871</v>
      </c>
      <c r="AY572" t="s">
        <v>5870</v>
      </c>
      <c r="AZ572" t="s">
        <v>5875</v>
      </c>
      <c r="BA572" t="s">
        <v>132</v>
      </c>
      <c r="BB572" t="s">
        <v>5871</v>
      </c>
      <c r="BC572" t="s">
        <v>5870</v>
      </c>
      <c r="BD572">
        <v>22685317</v>
      </c>
      <c r="BE572" t="s">
        <v>132</v>
      </c>
      <c r="BF572" t="s">
        <v>5871</v>
      </c>
      <c r="BG572" t="s">
        <v>5870</v>
      </c>
      <c r="BJ572" t="s">
        <v>1280</v>
      </c>
      <c r="BN572" t="s">
        <v>5876</v>
      </c>
    </row>
    <row r="573" spans="1:68">
      <c r="A573">
        <v>537</v>
      </c>
      <c r="B573" t="s">
        <v>5841</v>
      </c>
      <c r="C573" t="s">
        <v>5842</v>
      </c>
      <c r="D573" t="s">
        <v>5877</v>
      </c>
      <c r="E573" t="s">
        <v>5878</v>
      </c>
      <c r="F573" t="s">
        <v>126</v>
      </c>
      <c r="G573" t="s">
        <v>126</v>
      </c>
      <c r="H573" t="s">
        <v>126</v>
      </c>
      <c r="I573" t="s">
        <v>126</v>
      </c>
      <c r="J573" t="s">
        <v>126</v>
      </c>
      <c r="K573" t="s">
        <v>126</v>
      </c>
      <c r="L573" t="s">
        <v>126</v>
      </c>
      <c r="M573" t="s">
        <v>126</v>
      </c>
      <c r="O573" t="s">
        <v>126</v>
      </c>
      <c r="P573" t="s">
        <v>126</v>
      </c>
      <c r="Q573" t="s">
        <v>126</v>
      </c>
      <c r="R573" t="s">
        <v>126</v>
      </c>
      <c r="S573" t="s">
        <v>126</v>
      </c>
      <c r="T573" t="s">
        <v>126</v>
      </c>
      <c r="U573" t="s">
        <v>126</v>
      </c>
      <c r="V573" t="s">
        <v>126</v>
      </c>
      <c r="W573" t="s">
        <v>126</v>
      </c>
      <c r="X573" t="s">
        <v>126</v>
      </c>
      <c r="Y573" t="s">
        <v>126</v>
      </c>
      <c r="Z573" t="s">
        <v>126</v>
      </c>
      <c r="AA573" t="s">
        <v>126</v>
      </c>
      <c r="AB573" t="s">
        <v>126</v>
      </c>
      <c r="AC573" t="s">
        <v>127</v>
      </c>
      <c r="AF573" t="s">
        <v>126</v>
      </c>
      <c r="AG573">
        <v>383</v>
      </c>
      <c r="AH573">
        <v>360</v>
      </c>
      <c r="AI573">
        <v>1658</v>
      </c>
      <c r="AJ573" t="s">
        <v>5879</v>
      </c>
      <c r="AK573" t="s">
        <v>5880</v>
      </c>
      <c r="AL573">
        <v>19051</v>
      </c>
      <c r="AM573">
        <v>177617</v>
      </c>
      <c r="AN573">
        <v>22685312</v>
      </c>
      <c r="AP573">
        <v>2479948</v>
      </c>
      <c r="AQ573">
        <v>11432</v>
      </c>
      <c r="AR573" t="s">
        <v>130</v>
      </c>
      <c r="AS573" t="s">
        <v>5878</v>
      </c>
      <c r="AT573" t="s">
        <v>5881</v>
      </c>
      <c r="AU573">
        <v>12133</v>
      </c>
      <c r="AV573" t="s">
        <v>5882</v>
      </c>
      <c r="AW573" t="s">
        <v>132</v>
      </c>
      <c r="AX573" t="s">
        <v>5878</v>
      </c>
      <c r="AY573" t="s">
        <v>5881</v>
      </c>
      <c r="AZ573" t="s">
        <v>5883</v>
      </c>
      <c r="BA573" t="s">
        <v>132</v>
      </c>
      <c r="BB573" t="s">
        <v>5878</v>
      </c>
      <c r="BC573" t="s">
        <v>5881</v>
      </c>
      <c r="BD573">
        <v>22685312</v>
      </c>
      <c r="BE573" t="s">
        <v>132</v>
      </c>
      <c r="BF573" t="s">
        <v>5878</v>
      </c>
      <c r="BG573" t="s">
        <v>5881</v>
      </c>
      <c r="BI573" t="s">
        <v>5884</v>
      </c>
      <c r="BJ573" t="s">
        <v>915</v>
      </c>
      <c r="BN573" t="s">
        <v>5885</v>
      </c>
    </row>
    <row r="574" spans="1:68">
      <c r="A574">
        <v>538</v>
      </c>
      <c r="B574" t="s">
        <v>5886</v>
      </c>
      <c r="C574" t="s">
        <v>5887</v>
      </c>
      <c r="D574" t="s">
        <v>5888</v>
      </c>
      <c r="E574" t="s">
        <v>5889</v>
      </c>
      <c r="F574" t="s">
        <v>126</v>
      </c>
      <c r="G574" t="s">
        <v>126</v>
      </c>
      <c r="H574" t="s">
        <v>126</v>
      </c>
      <c r="I574" t="s">
        <v>126</v>
      </c>
      <c r="J574" t="s">
        <v>126</v>
      </c>
      <c r="K574" t="s">
        <v>126</v>
      </c>
      <c r="L574" t="s">
        <v>126</v>
      </c>
      <c r="M574" t="s">
        <v>126</v>
      </c>
      <c r="O574" t="s">
        <v>126</v>
      </c>
      <c r="P574" t="s">
        <v>126</v>
      </c>
      <c r="Q574" t="s">
        <v>126</v>
      </c>
      <c r="R574" t="s">
        <v>126</v>
      </c>
      <c r="S574" t="s">
        <v>126</v>
      </c>
      <c r="T574" t="s">
        <v>126</v>
      </c>
      <c r="U574" t="s">
        <v>126</v>
      </c>
      <c r="V574" t="s">
        <v>126</v>
      </c>
      <c r="W574" t="s">
        <v>126</v>
      </c>
      <c r="X574" t="s">
        <v>126</v>
      </c>
      <c r="Y574" t="s">
        <v>126</v>
      </c>
      <c r="Z574" t="s">
        <v>126</v>
      </c>
      <c r="AA574" t="s">
        <v>126</v>
      </c>
      <c r="AB574" t="s">
        <v>126</v>
      </c>
      <c r="AC574" t="s">
        <v>127</v>
      </c>
      <c r="AF574" t="s">
        <v>126</v>
      </c>
      <c r="AG574">
        <v>384</v>
      </c>
      <c r="AH574">
        <v>352</v>
      </c>
      <c r="AI574">
        <v>1640</v>
      </c>
      <c r="AJ574" t="s">
        <v>5890</v>
      </c>
      <c r="AK574" t="s">
        <v>5891</v>
      </c>
      <c r="AL574">
        <v>19072</v>
      </c>
      <c r="AM574">
        <v>554884</v>
      </c>
      <c r="AN574">
        <v>22685330</v>
      </c>
      <c r="AP574">
        <v>2479546</v>
      </c>
      <c r="AQ574">
        <v>12342</v>
      </c>
      <c r="AR574" t="s">
        <v>130</v>
      </c>
      <c r="AS574" t="s">
        <v>5889</v>
      </c>
      <c r="AT574" t="s">
        <v>5888</v>
      </c>
      <c r="AU574">
        <v>12093</v>
      </c>
      <c r="AV574" t="s">
        <v>5892</v>
      </c>
      <c r="AW574" t="s">
        <v>132</v>
      </c>
      <c r="AX574" t="s">
        <v>5889</v>
      </c>
      <c r="AY574" t="s">
        <v>5888</v>
      </c>
      <c r="AZ574" t="s">
        <v>5893</v>
      </c>
      <c r="BA574" t="s">
        <v>132</v>
      </c>
      <c r="BB574" t="s">
        <v>5889</v>
      </c>
      <c r="BC574" t="s">
        <v>5888</v>
      </c>
      <c r="BD574">
        <v>22685330</v>
      </c>
      <c r="BE574" t="s">
        <v>132</v>
      </c>
      <c r="BF574" t="s">
        <v>5889</v>
      </c>
      <c r="BG574" t="s">
        <v>5888</v>
      </c>
      <c r="BJ574" t="s">
        <v>1061</v>
      </c>
      <c r="BN574" t="s">
        <v>5894</v>
      </c>
      <c r="BP574" t="s">
        <v>5895</v>
      </c>
    </row>
    <row r="575" spans="1:68">
      <c r="A575">
        <v>539</v>
      </c>
      <c r="B575" t="s">
        <v>5886</v>
      </c>
      <c r="C575" t="s">
        <v>5887</v>
      </c>
      <c r="D575" t="s">
        <v>5896</v>
      </c>
      <c r="E575" t="s">
        <v>5897</v>
      </c>
      <c r="F575" t="s">
        <v>126</v>
      </c>
      <c r="G575" t="s">
        <v>126</v>
      </c>
      <c r="H575" t="s">
        <v>126</v>
      </c>
      <c r="I575" t="s">
        <v>126</v>
      </c>
      <c r="J575" t="s">
        <v>126</v>
      </c>
      <c r="K575" t="s">
        <v>126</v>
      </c>
      <c r="L575" t="s">
        <v>126</v>
      </c>
      <c r="M575" t="s">
        <v>126</v>
      </c>
      <c r="O575" t="s">
        <v>126</v>
      </c>
      <c r="P575" t="s">
        <v>126</v>
      </c>
      <c r="Q575" t="s">
        <v>126</v>
      </c>
      <c r="R575" t="s">
        <v>126</v>
      </c>
      <c r="S575" t="s">
        <v>126</v>
      </c>
      <c r="T575" t="s">
        <v>126</v>
      </c>
      <c r="U575" t="s">
        <v>126</v>
      </c>
      <c r="V575" t="s">
        <v>126</v>
      </c>
      <c r="W575" t="s">
        <v>126</v>
      </c>
      <c r="X575" t="s">
        <v>126</v>
      </c>
      <c r="Y575" t="s">
        <v>126</v>
      </c>
      <c r="Z575" t="s">
        <v>126</v>
      </c>
      <c r="AA575" t="s">
        <v>126</v>
      </c>
      <c r="AB575" t="s">
        <v>126</v>
      </c>
      <c r="AC575" t="s">
        <v>127</v>
      </c>
      <c r="AD575" t="s">
        <v>5898</v>
      </c>
      <c r="AF575" t="s">
        <v>126</v>
      </c>
      <c r="AG575">
        <v>387</v>
      </c>
      <c r="AH575">
        <v>353</v>
      </c>
      <c r="AI575">
        <v>1638</v>
      </c>
      <c r="AJ575" t="s">
        <v>5899</v>
      </c>
      <c r="AK575" t="s">
        <v>5900</v>
      </c>
      <c r="AL575">
        <v>19076</v>
      </c>
      <c r="AM575">
        <v>554886</v>
      </c>
      <c r="AN575">
        <v>22685352</v>
      </c>
      <c r="AO575">
        <v>71498</v>
      </c>
      <c r="AP575">
        <v>2479553</v>
      </c>
      <c r="AQ575">
        <v>12354</v>
      </c>
      <c r="AR575" t="s">
        <v>130</v>
      </c>
      <c r="AS575" t="s">
        <v>5897</v>
      </c>
      <c r="AT575" t="s">
        <v>5896</v>
      </c>
      <c r="AU575">
        <v>12101</v>
      </c>
      <c r="AV575" t="s">
        <v>5901</v>
      </c>
      <c r="AW575" t="s">
        <v>132</v>
      </c>
      <c r="AX575" t="s">
        <v>5897</v>
      </c>
      <c r="AY575" t="s">
        <v>5896</v>
      </c>
      <c r="AZ575" t="s">
        <v>5902</v>
      </c>
      <c r="BA575" t="s">
        <v>132</v>
      </c>
      <c r="BB575" t="s">
        <v>5897</v>
      </c>
      <c r="BC575" t="s">
        <v>5896</v>
      </c>
      <c r="BD575">
        <v>22685352</v>
      </c>
      <c r="BE575" t="s">
        <v>132</v>
      </c>
      <c r="BF575" t="s">
        <v>5897</v>
      </c>
      <c r="BG575" t="s">
        <v>5896</v>
      </c>
      <c r="BJ575" t="s">
        <v>5903</v>
      </c>
      <c r="BL575" t="s">
        <v>5904</v>
      </c>
      <c r="BM575" t="s">
        <v>5905</v>
      </c>
      <c r="BN575" t="s">
        <v>5906</v>
      </c>
      <c r="BO575" t="s">
        <v>5907</v>
      </c>
    </row>
    <row r="576" spans="1:68">
      <c r="A576">
        <v>540</v>
      </c>
      <c r="B576" t="s">
        <v>5886</v>
      </c>
      <c r="C576" t="s">
        <v>5887</v>
      </c>
      <c r="D576" t="s">
        <v>5908</v>
      </c>
      <c r="E576" t="s">
        <v>5909</v>
      </c>
      <c r="F576" t="s">
        <v>126</v>
      </c>
      <c r="G576" t="s">
        <v>126</v>
      </c>
      <c r="H576" t="s">
        <v>126</v>
      </c>
      <c r="I576" t="s">
        <v>126</v>
      </c>
      <c r="J576" t="s">
        <v>126</v>
      </c>
      <c r="K576" t="s">
        <v>126</v>
      </c>
      <c r="L576" t="s">
        <v>126</v>
      </c>
      <c r="M576" t="s">
        <v>126</v>
      </c>
      <c r="O576" t="s">
        <v>126</v>
      </c>
      <c r="P576" t="s">
        <v>126</v>
      </c>
      <c r="Q576" t="s">
        <v>126</v>
      </c>
      <c r="R576" t="s">
        <v>126</v>
      </c>
      <c r="S576" t="s">
        <v>126</v>
      </c>
      <c r="T576" t="s">
        <v>126</v>
      </c>
      <c r="U576" t="s">
        <v>126</v>
      </c>
      <c r="V576" t="s">
        <v>126</v>
      </c>
      <c r="W576" t="s">
        <v>126</v>
      </c>
      <c r="X576" t="s">
        <v>126</v>
      </c>
      <c r="Y576" t="s">
        <v>126</v>
      </c>
      <c r="Z576" t="s">
        <v>126</v>
      </c>
      <c r="AA576" t="s">
        <v>126</v>
      </c>
      <c r="AB576" t="s">
        <v>126</v>
      </c>
      <c r="AC576" t="s">
        <v>263</v>
      </c>
      <c r="AF576" t="s">
        <v>126</v>
      </c>
      <c r="AG576">
        <v>386</v>
      </c>
      <c r="AH576">
        <v>354</v>
      </c>
      <c r="AI576">
        <v>1636</v>
      </c>
      <c r="AJ576" t="s">
        <v>5910</v>
      </c>
      <c r="AK576" t="s">
        <v>5911</v>
      </c>
      <c r="AL576">
        <v>19075</v>
      </c>
      <c r="AM576">
        <v>177621</v>
      </c>
      <c r="AN576">
        <v>22685346</v>
      </c>
      <c r="AP576">
        <v>2479544</v>
      </c>
      <c r="AQ576">
        <v>12353</v>
      </c>
      <c r="AR576" t="s">
        <v>130</v>
      </c>
      <c r="AS576" t="s">
        <v>5909</v>
      </c>
      <c r="AT576" t="s">
        <v>5912</v>
      </c>
      <c r="AU576">
        <v>12100</v>
      </c>
      <c r="AV576" t="s">
        <v>5913</v>
      </c>
      <c r="AW576" t="s">
        <v>132</v>
      </c>
      <c r="AX576" t="s">
        <v>5909</v>
      </c>
      <c r="AY576" t="s">
        <v>5912</v>
      </c>
      <c r="AZ576" t="s">
        <v>5914</v>
      </c>
      <c r="BA576" t="s">
        <v>132</v>
      </c>
      <c r="BB576" t="s">
        <v>5909</v>
      </c>
      <c r="BC576" t="s">
        <v>5912</v>
      </c>
      <c r="BD576">
        <v>22685346</v>
      </c>
      <c r="BE576" t="s">
        <v>132</v>
      </c>
      <c r="BF576" t="s">
        <v>5909</v>
      </c>
      <c r="BG576" t="s">
        <v>5912</v>
      </c>
      <c r="BJ576" t="s">
        <v>5903</v>
      </c>
      <c r="BL576" t="s">
        <v>5915</v>
      </c>
      <c r="BM576" t="s">
        <v>5916</v>
      </c>
      <c r="BN576" t="s">
        <v>5917</v>
      </c>
    </row>
    <row r="577" spans="1:68">
      <c r="A577">
        <v>541</v>
      </c>
      <c r="B577" t="s">
        <v>5886</v>
      </c>
      <c r="C577" t="s">
        <v>5887</v>
      </c>
      <c r="D577" t="s">
        <v>5918</v>
      </c>
      <c r="E577" t="s">
        <v>5919</v>
      </c>
      <c r="F577" t="s">
        <v>126</v>
      </c>
      <c r="G577" t="s">
        <v>126</v>
      </c>
      <c r="H577" t="s">
        <v>126</v>
      </c>
      <c r="I577" t="s">
        <v>126</v>
      </c>
      <c r="J577" t="s">
        <v>126</v>
      </c>
      <c r="K577" t="s">
        <v>126</v>
      </c>
      <c r="L577" t="s">
        <v>126</v>
      </c>
      <c r="M577" t="s">
        <v>126</v>
      </c>
      <c r="O577" t="s">
        <v>126</v>
      </c>
      <c r="P577" t="s">
        <v>126</v>
      </c>
      <c r="Q577" t="s">
        <v>126</v>
      </c>
      <c r="R577" t="s">
        <v>126</v>
      </c>
      <c r="S577" t="s">
        <v>126</v>
      </c>
      <c r="T577" t="s">
        <v>126</v>
      </c>
      <c r="U577" t="s">
        <v>126</v>
      </c>
      <c r="V577" t="s">
        <v>126</v>
      </c>
      <c r="W577" t="s">
        <v>126</v>
      </c>
      <c r="X577" t="s">
        <v>126</v>
      </c>
      <c r="Y577" t="s">
        <v>126</v>
      </c>
      <c r="Z577" t="s">
        <v>126</v>
      </c>
      <c r="AA577" t="s">
        <v>126</v>
      </c>
      <c r="AB577" t="s">
        <v>126</v>
      </c>
      <c r="AG577">
        <v>387.1</v>
      </c>
      <c r="AH577">
        <v>355</v>
      </c>
      <c r="AI577">
        <v>10031</v>
      </c>
      <c r="AJ577" t="s">
        <v>5920</v>
      </c>
      <c r="AU577">
        <v>12102</v>
      </c>
      <c r="AV577" s="10" t="s">
        <v>5921</v>
      </c>
      <c r="AW577" s="4" t="s">
        <v>5922</v>
      </c>
      <c r="AX577" t="s">
        <v>5923</v>
      </c>
      <c r="AY577" t="s">
        <v>5924</v>
      </c>
      <c r="BN577" t="s">
        <v>5925</v>
      </c>
    </row>
    <row r="578" spans="1:68">
      <c r="A578">
        <v>542</v>
      </c>
      <c r="B578" t="s">
        <v>5926</v>
      </c>
      <c r="C578" t="s">
        <v>5927</v>
      </c>
      <c r="D578" t="s">
        <v>5928</v>
      </c>
      <c r="E578" t="s">
        <v>5929</v>
      </c>
      <c r="F578" t="b">
        <v>1</v>
      </c>
      <c r="G578" t="s">
        <v>126</v>
      </c>
      <c r="H578" t="s">
        <v>126</v>
      </c>
      <c r="I578" t="s">
        <v>126</v>
      </c>
      <c r="J578" t="s">
        <v>126</v>
      </c>
      <c r="K578" t="s">
        <v>126</v>
      </c>
      <c r="L578" t="s">
        <v>126</v>
      </c>
      <c r="M578" t="s">
        <v>126</v>
      </c>
      <c r="O578" t="s">
        <v>126</v>
      </c>
      <c r="P578" t="s">
        <v>126</v>
      </c>
      <c r="Q578" t="s">
        <v>126</v>
      </c>
      <c r="R578" t="s">
        <v>126</v>
      </c>
      <c r="S578" t="s">
        <v>126</v>
      </c>
      <c r="T578" t="s">
        <v>126</v>
      </c>
      <c r="U578" t="s">
        <v>126</v>
      </c>
      <c r="V578" t="s">
        <v>126</v>
      </c>
      <c r="W578" t="s">
        <v>126</v>
      </c>
      <c r="X578" t="s">
        <v>126</v>
      </c>
      <c r="Y578" t="s">
        <v>126</v>
      </c>
      <c r="Z578" t="s">
        <v>126</v>
      </c>
      <c r="AA578" t="s">
        <v>126</v>
      </c>
      <c r="AB578" t="s">
        <v>126</v>
      </c>
      <c r="AC578" t="s">
        <v>127</v>
      </c>
      <c r="AF578" t="s">
        <v>126</v>
      </c>
      <c r="AG578">
        <v>621.5</v>
      </c>
      <c r="AH578">
        <v>541</v>
      </c>
      <c r="AI578">
        <v>455</v>
      </c>
      <c r="AJ578" t="s">
        <v>5930</v>
      </c>
      <c r="AK578" t="s">
        <v>5931</v>
      </c>
      <c r="AL578">
        <v>14384</v>
      </c>
      <c r="AM578">
        <v>562220</v>
      </c>
      <c r="AN578">
        <v>22698671</v>
      </c>
      <c r="AO578">
        <v>73702</v>
      </c>
      <c r="AP578">
        <v>2489502</v>
      </c>
      <c r="AQ578">
        <v>12546</v>
      </c>
      <c r="AR578" t="s">
        <v>130</v>
      </c>
      <c r="AS578" t="s">
        <v>5929</v>
      </c>
      <c r="AT578" t="s">
        <v>5928</v>
      </c>
      <c r="AU578">
        <v>12699</v>
      </c>
      <c r="AV578" t="s">
        <v>5932</v>
      </c>
      <c r="AW578" t="s">
        <v>132</v>
      </c>
      <c r="AX578" t="s">
        <v>5929</v>
      </c>
      <c r="AY578" t="s">
        <v>5928</v>
      </c>
      <c r="AZ578" t="s">
        <v>5933</v>
      </c>
      <c r="BA578" t="s">
        <v>132</v>
      </c>
      <c r="BB578" t="s">
        <v>5929</v>
      </c>
      <c r="BC578" t="s">
        <v>5928</v>
      </c>
      <c r="BD578">
        <v>22698671</v>
      </c>
      <c r="BE578" t="s">
        <v>132</v>
      </c>
      <c r="BF578" t="s">
        <v>5929</v>
      </c>
      <c r="BG578" t="s">
        <v>5928</v>
      </c>
      <c r="BJ578" t="s">
        <v>5934</v>
      </c>
      <c r="BN578" t="s">
        <v>5935</v>
      </c>
    </row>
    <row r="579" spans="1:68">
      <c r="A579">
        <v>543</v>
      </c>
      <c r="B579" t="s">
        <v>5936</v>
      </c>
      <c r="C579" t="s">
        <v>5937</v>
      </c>
      <c r="D579" t="s">
        <v>5937</v>
      </c>
      <c r="E579" t="s">
        <v>5938</v>
      </c>
      <c r="F579" t="s">
        <v>126</v>
      </c>
      <c r="G579" t="s">
        <v>126</v>
      </c>
      <c r="H579" t="s">
        <v>126</v>
      </c>
      <c r="I579" t="s">
        <v>126</v>
      </c>
      <c r="J579" t="s">
        <v>126</v>
      </c>
      <c r="K579" t="s">
        <v>126</v>
      </c>
      <c r="L579" t="s">
        <v>126</v>
      </c>
      <c r="M579" t="s">
        <v>126</v>
      </c>
      <c r="O579" t="s">
        <v>126</v>
      </c>
      <c r="P579" t="s">
        <v>126</v>
      </c>
      <c r="Q579" t="s">
        <v>126</v>
      </c>
      <c r="R579" t="s">
        <v>126</v>
      </c>
      <c r="S579" t="s">
        <v>126</v>
      </c>
      <c r="T579" t="s">
        <v>126</v>
      </c>
      <c r="U579" t="s">
        <v>126</v>
      </c>
      <c r="V579" t="s">
        <v>126</v>
      </c>
      <c r="W579" t="s">
        <v>126</v>
      </c>
      <c r="X579" t="s">
        <v>126</v>
      </c>
      <c r="Y579" t="s">
        <v>126</v>
      </c>
      <c r="Z579" t="s">
        <v>126</v>
      </c>
      <c r="AA579" t="s">
        <v>126</v>
      </c>
      <c r="AB579" t="s">
        <v>126</v>
      </c>
      <c r="AC579" t="s">
        <v>127</v>
      </c>
      <c r="AF579" t="s">
        <v>126</v>
      </c>
      <c r="AG579">
        <v>618.5</v>
      </c>
      <c r="AH579">
        <v>540</v>
      </c>
      <c r="AI579">
        <v>454</v>
      </c>
      <c r="AJ579" t="s">
        <v>5939</v>
      </c>
      <c r="AK579" t="s">
        <v>5940</v>
      </c>
      <c r="AL579">
        <v>8961</v>
      </c>
      <c r="AM579">
        <v>563038</v>
      </c>
      <c r="AN579">
        <v>22698707</v>
      </c>
      <c r="AO579">
        <v>73712</v>
      </c>
      <c r="AP579">
        <v>2484506</v>
      </c>
      <c r="AQ579">
        <v>12433</v>
      </c>
      <c r="AR579" t="s">
        <v>130</v>
      </c>
      <c r="AS579" t="s">
        <v>5938</v>
      </c>
      <c r="AT579" t="s">
        <v>5937</v>
      </c>
      <c r="AU579">
        <v>12558</v>
      </c>
      <c r="AV579" t="s">
        <v>5941</v>
      </c>
      <c r="AW579" t="s">
        <v>132</v>
      </c>
      <c r="AX579" t="s">
        <v>5938</v>
      </c>
      <c r="AY579" t="s">
        <v>5937</v>
      </c>
      <c r="AZ579" t="s">
        <v>5942</v>
      </c>
      <c r="BA579" t="s">
        <v>132</v>
      </c>
      <c r="BB579" t="s">
        <v>5938</v>
      </c>
      <c r="BC579" t="s">
        <v>5937</v>
      </c>
      <c r="BD579">
        <v>22698707</v>
      </c>
      <c r="BE579" t="s">
        <v>132</v>
      </c>
      <c r="BF579" t="s">
        <v>5938</v>
      </c>
      <c r="BG579" t="s">
        <v>5937</v>
      </c>
      <c r="BJ579" t="s">
        <v>184</v>
      </c>
      <c r="BN579" t="s">
        <v>5943</v>
      </c>
    </row>
    <row r="580" spans="1:68">
      <c r="A580">
        <v>544</v>
      </c>
      <c r="B580" t="s">
        <v>5944</v>
      </c>
      <c r="C580" t="s">
        <v>5945</v>
      </c>
      <c r="D580" t="s">
        <v>5946</v>
      </c>
      <c r="E580" t="s">
        <v>5947</v>
      </c>
      <c r="F580" t="s">
        <v>126</v>
      </c>
      <c r="G580" t="s">
        <v>126</v>
      </c>
      <c r="H580" t="s">
        <v>126</v>
      </c>
      <c r="I580" t="s">
        <v>126</v>
      </c>
      <c r="J580" t="s">
        <v>126</v>
      </c>
      <c r="K580" t="s">
        <v>126</v>
      </c>
      <c r="L580" t="s">
        <v>126</v>
      </c>
      <c r="M580" t="s">
        <v>126</v>
      </c>
      <c r="O580" t="s">
        <v>126</v>
      </c>
      <c r="P580" t="s">
        <v>126</v>
      </c>
      <c r="Q580" t="s">
        <v>126</v>
      </c>
      <c r="R580" t="s">
        <v>126</v>
      </c>
      <c r="S580" t="s">
        <v>126</v>
      </c>
      <c r="T580" t="s">
        <v>126</v>
      </c>
      <c r="U580" t="s">
        <v>126</v>
      </c>
      <c r="V580" t="s">
        <v>126</v>
      </c>
      <c r="W580" t="s">
        <v>126</v>
      </c>
      <c r="X580" t="s">
        <v>126</v>
      </c>
      <c r="Y580" t="s">
        <v>126</v>
      </c>
      <c r="Z580" t="s">
        <v>126</v>
      </c>
      <c r="AA580" t="s">
        <v>126</v>
      </c>
      <c r="AB580" t="s">
        <v>126</v>
      </c>
      <c r="AC580" t="s">
        <v>127</v>
      </c>
      <c r="AF580" t="s">
        <v>126</v>
      </c>
      <c r="AG580">
        <v>1075.5</v>
      </c>
      <c r="AH580">
        <v>582</v>
      </c>
      <c r="AI580">
        <v>516</v>
      </c>
      <c r="AJ580" t="s">
        <v>5948</v>
      </c>
      <c r="AK580" t="s">
        <v>5949</v>
      </c>
      <c r="AL580">
        <v>7958</v>
      </c>
      <c r="AM580">
        <v>559441</v>
      </c>
      <c r="AP580">
        <v>2486771</v>
      </c>
      <c r="AQ580">
        <v>18216</v>
      </c>
      <c r="AR580" t="s">
        <v>130</v>
      </c>
      <c r="AS580" t="s">
        <v>5950</v>
      </c>
      <c r="AT580" t="s">
        <v>5946</v>
      </c>
      <c r="AU580">
        <v>17829</v>
      </c>
      <c r="AV580" t="s">
        <v>5951</v>
      </c>
      <c r="AW580" t="s">
        <v>132</v>
      </c>
      <c r="AX580" t="s">
        <v>5952</v>
      </c>
      <c r="AY580" t="s">
        <v>5953</v>
      </c>
      <c r="AZ580" t="s">
        <v>5954</v>
      </c>
      <c r="BA580" t="s">
        <v>132</v>
      </c>
      <c r="BB580" t="s">
        <v>5950</v>
      </c>
      <c r="BC580" t="s">
        <v>5946</v>
      </c>
      <c r="BD580">
        <v>22706543</v>
      </c>
      <c r="BE580" t="s">
        <v>132</v>
      </c>
      <c r="BF580" t="s">
        <v>5950</v>
      </c>
      <c r="BG580" t="s">
        <v>5946</v>
      </c>
      <c r="BH580" t="s">
        <v>5955</v>
      </c>
      <c r="BJ580" t="s">
        <v>184</v>
      </c>
      <c r="BN580" t="s">
        <v>5956</v>
      </c>
    </row>
    <row r="581" spans="1:68">
      <c r="A581">
        <v>545</v>
      </c>
      <c r="B581" t="s">
        <v>5944</v>
      </c>
      <c r="C581" t="s">
        <v>5945</v>
      </c>
      <c r="D581" t="s">
        <v>5957</v>
      </c>
      <c r="E581" t="s">
        <v>5958</v>
      </c>
      <c r="F581" t="s">
        <v>126</v>
      </c>
      <c r="G581" t="s">
        <v>126</v>
      </c>
      <c r="H581" t="s">
        <v>126</v>
      </c>
      <c r="I581" t="s">
        <v>126</v>
      </c>
      <c r="J581" t="s">
        <v>126</v>
      </c>
      <c r="K581" t="s">
        <v>126</v>
      </c>
      <c r="L581" t="s">
        <v>126</v>
      </c>
      <c r="O581" t="b">
        <v>1</v>
      </c>
      <c r="P581" t="s">
        <v>126</v>
      </c>
      <c r="Q581" t="s">
        <v>126</v>
      </c>
      <c r="R581" t="s">
        <v>126</v>
      </c>
      <c r="S581" t="s">
        <v>126</v>
      </c>
      <c r="T581" t="s">
        <v>126</v>
      </c>
      <c r="U581" t="s">
        <v>126</v>
      </c>
      <c r="V581" t="s">
        <v>126</v>
      </c>
      <c r="W581" t="s">
        <v>126</v>
      </c>
      <c r="X581" t="s">
        <v>126</v>
      </c>
      <c r="Y581" t="s">
        <v>126</v>
      </c>
      <c r="Z581" t="s">
        <v>126</v>
      </c>
      <c r="AA581" t="s">
        <v>126</v>
      </c>
      <c r="AB581" t="s">
        <v>126</v>
      </c>
      <c r="AC581" t="s">
        <v>127</v>
      </c>
      <c r="AF581" t="s">
        <v>126</v>
      </c>
      <c r="AG581">
        <v>1081</v>
      </c>
      <c r="AH581">
        <v>583</v>
      </c>
      <c r="AI581">
        <v>515</v>
      </c>
      <c r="AJ581" t="s">
        <v>5959</v>
      </c>
      <c r="AK581" t="s">
        <v>5960</v>
      </c>
      <c r="AL581">
        <v>7962</v>
      </c>
      <c r="AM581">
        <v>559471</v>
      </c>
      <c r="AP581">
        <v>2486795</v>
      </c>
      <c r="AQ581">
        <v>18215</v>
      </c>
      <c r="AR581" t="s">
        <v>130</v>
      </c>
      <c r="AS581" t="s">
        <v>5958</v>
      </c>
      <c r="AT581" t="s">
        <v>5957</v>
      </c>
      <c r="AU581">
        <v>17833</v>
      </c>
      <c r="AV581" t="s">
        <v>5961</v>
      </c>
      <c r="AW581" t="s">
        <v>132</v>
      </c>
      <c r="AX581" t="s">
        <v>5962</v>
      </c>
      <c r="AY581" t="s">
        <v>5957</v>
      </c>
      <c r="AZ581" t="s">
        <v>5963</v>
      </c>
      <c r="BA581" t="s">
        <v>132</v>
      </c>
      <c r="BB581" t="s">
        <v>5958</v>
      </c>
      <c r="BC581" t="s">
        <v>5957</v>
      </c>
      <c r="BD581">
        <v>22706538</v>
      </c>
      <c r="BE581" t="s">
        <v>132</v>
      </c>
      <c r="BF581" t="s">
        <v>5958</v>
      </c>
      <c r="BG581" t="s">
        <v>5957</v>
      </c>
      <c r="BH581" t="s">
        <v>5964</v>
      </c>
      <c r="BJ581" t="s">
        <v>184</v>
      </c>
      <c r="BL581" t="s">
        <v>5965</v>
      </c>
      <c r="BM581" t="s">
        <v>5966</v>
      </c>
      <c r="BN581" t="s">
        <v>5967</v>
      </c>
      <c r="BP581" t="s">
        <v>5968</v>
      </c>
    </row>
    <row r="582" spans="1:68">
      <c r="A582">
        <v>546</v>
      </c>
      <c r="B582" t="s">
        <v>5944</v>
      </c>
      <c r="C582" t="s">
        <v>5945</v>
      </c>
      <c r="D582" t="s">
        <v>5969</v>
      </c>
      <c r="E582" t="s">
        <v>5970</v>
      </c>
      <c r="F582" t="s">
        <v>126</v>
      </c>
      <c r="G582" t="s">
        <v>216</v>
      </c>
      <c r="H582" t="s">
        <v>126</v>
      </c>
      <c r="I582" t="s">
        <v>126</v>
      </c>
      <c r="J582" t="s">
        <v>126</v>
      </c>
      <c r="K582" t="s">
        <v>126</v>
      </c>
      <c r="L582" t="s">
        <v>126</v>
      </c>
      <c r="M582" t="s">
        <v>126</v>
      </c>
      <c r="O582" t="s">
        <v>126</v>
      </c>
      <c r="P582" t="s">
        <v>126</v>
      </c>
      <c r="Q582" t="s">
        <v>126</v>
      </c>
      <c r="R582" t="s">
        <v>126</v>
      </c>
      <c r="S582" t="s">
        <v>126</v>
      </c>
      <c r="T582" t="s">
        <v>126</v>
      </c>
      <c r="U582" t="s">
        <v>126</v>
      </c>
      <c r="V582" t="s">
        <v>126</v>
      </c>
      <c r="W582" t="s">
        <v>126</v>
      </c>
      <c r="X582" t="s">
        <v>126</v>
      </c>
      <c r="Y582" t="s">
        <v>126</v>
      </c>
      <c r="Z582" t="s">
        <v>126</v>
      </c>
      <c r="AA582" t="s">
        <v>126</v>
      </c>
      <c r="AB582" t="s">
        <v>126</v>
      </c>
      <c r="AC582" t="s">
        <v>127</v>
      </c>
      <c r="AF582" t="s">
        <v>126</v>
      </c>
      <c r="AG582">
        <v>1076</v>
      </c>
      <c r="AH582">
        <v>584</v>
      </c>
      <c r="AI582">
        <v>513</v>
      </c>
      <c r="AJ582" t="s">
        <v>5971</v>
      </c>
      <c r="AK582" t="s">
        <v>5972</v>
      </c>
      <c r="AL582">
        <v>8313</v>
      </c>
      <c r="AM582">
        <v>559012</v>
      </c>
      <c r="AN582">
        <v>22706695</v>
      </c>
      <c r="AO582">
        <v>75615</v>
      </c>
      <c r="AP582">
        <v>2486745</v>
      </c>
      <c r="AQ582">
        <v>18316</v>
      </c>
      <c r="AR582" t="s">
        <v>130</v>
      </c>
      <c r="AS582" t="s">
        <v>5970</v>
      </c>
      <c r="AT582" t="s">
        <v>5969</v>
      </c>
      <c r="AU582">
        <v>17940</v>
      </c>
      <c r="AV582" t="s">
        <v>5973</v>
      </c>
      <c r="AW582" t="s">
        <v>132</v>
      </c>
      <c r="AX582" t="s">
        <v>5970</v>
      </c>
      <c r="AY582" t="s">
        <v>5969</v>
      </c>
      <c r="AZ582" t="s">
        <v>5974</v>
      </c>
      <c r="BA582" t="s">
        <v>132</v>
      </c>
      <c r="BB582" t="s">
        <v>5970</v>
      </c>
      <c r="BC582" t="s">
        <v>5969</v>
      </c>
      <c r="BD582">
        <v>22706695</v>
      </c>
      <c r="BE582" t="s">
        <v>132</v>
      </c>
      <c r="BF582" t="s">
        <v>5970</v>
      </c>
      <c r="BG582" t="s">
        <v>5969</v>
      </c>
      <c r="BJ582" t="s">
        <v>5975</v>
      </c>
      <c r="BL582" t="s">
        <v>5976</v>
      </c>
      <c r="BM582" t="s">
        <v>5977</v>
      </c>
      <c r="BN582" t="s">
        <v>5978</v>
      </c>
    </row>
    <row r="583" spans="1:68">
      <c r="A583">
        <v>547</v>
      </c>
      <c r="B583" t="s">
        <v>5944</v>
      </c>
      <c r="C583" t="s">
        <v>5945</v>
      </c>
      <c r="D583" t="s">
        <v>5979</v>
      </c>
      <c r="E583" t="s">
        <v>5980</v>
      </c>
      <c r="F583" t="s">
        <v>126</v>
      </c>
      <c r="H583" t="s">
        <v>126</v>
      </c>
      <c r="I583" t="s">
        <v>126</v>
      </c>
      <c r="J583" t="s">
        <v>126</v>
      </c>
      <c r="K583" t="s">
        <v>126</v>
      </c>
      <c r="L583" t="s">
        <v>126</v>
      </c>
      <c r="M583" t="s">
        <v>126</v>
      </c>
      <c r="O583" t="s">
        <v>126</v>
      </c>
      <c r="P583" t="s">
        <v>126</v>
      </c>
      <c r="Q583" t="s">
        <v>126</v>
      </c>
      <c r="R583" t="s">
        <v>126</v>
      </c>
      <c r="S583" t="s">
        <v>126</v>
      </c>
      <c r="T583" t="s">
        <v>126</v>
      </c>
      <c r="U583" t="s">
        <v>126</v>
      </c>
      <c r="V583" t="s">
        <v>126</v>
      </c>
      <c r="W583" t="s">
        <v>126</v>
      </c>
      <c r="X583" t="s">
        <v>126</v>
      </c>
      <c r="Y583" t="s">
        <v>126</v>
      </c>
      <c r="Z583" t="s">
        <v>126</v>
      </c>
      <c r="AA583" t="s">
        <v>126</v>
      </c>
      <c r="AB583" t="s">
        <v>126</v>
      </c>
      <c r="AC583" t="s">
        <v>127</v>
      </c>
      <c r="AF583" t="s">
        <v>126</v>
      </c>
      <c r="AG583">
        <v>1077</v>
      </c>
      <c r="AH583">
        <v>585</v>
      </c>
      <c r="AI583">
        <v>2342</v>
      </c>
      <c r="AJ583" t="s">
        <v>5981</v>
      </c>
      <c r="AK583" t="s">
        <v>5982</v>
      </c>
      <c r="AL583">
        <v>8312</v>
      </c>
      <c r="AM583">
        <v>559016</v>
      </c>
      <c r="AN583">
        <v>22706700</v>
      </c>
      <c r="AP583">
        <v>2486741</v>
      </c>
      <c r="AQ583">
        <v>18317</v>
      </c>
      <c r="AR583" t="s">
        <v>130</v>
      </c>
      <c r="AS583" t="s">
        <v>5980</v>
      </c>
      <c r="AT583" t="s">
        <v>5979</v>
      </c>
      <c r="AU583">
        <v>17942</v>
      </c>
      <c r="AV583" t="s">
        <v>5983</v>
      </c>
      <c r="AW583" t="s">
        <v>132</v>
      </c>
      <c r="AX583" t="s">
        <v>5980</v>
      </c>
      <c r="AY583" t="s">
        <v>5979</v>
      </c>
      <c r="AZ583" t="s">
        <v>5984</v>
      </c>
      <c r="BA583" t="s">
        <v>132</v>
      </c>
      <c r="BB583" t="s">
        <v>5980</v>
      </c>
      <c r="BC583" t="s">
        <v>5979</v>
      </c>
      <c r="BD583">
        <v>22706700</v>
      </c>
      <c r="BE583" t="s">
        <v>132</v>
      </c>
      <c r="BF583" t="s">
        <v>5980</v>
      </c>
      <c r="BG583" t="s">
        <v>5979</v>
      </c>
      <c r="BJ583" t="s">
        <v>5985</v>
      </c>
      <c r="BL583" t="s">
        <v>5986</v>
      </c>
      <c r="BM583" t="s">
        <v>5987</v>
      </c>
      <c r="BN583" t="s">
        <v>5988</v>
      </c>
    </row>
    <row r="584" spans="1:68">
      <c r="A584">
        <v>548</v>
      </c>
      <c r="B584" t="s">
        <v>5944</v>
      </c>
      <c r="C584" t="s">
        <v>5945</v>
      </c>
      <c r="D584" t="s">
        <v>5989</v>
      </c>
      <c r="E584" t="s">
        <v>5990</v>
      </c>
      <c r="F584" t="s">
        <v>126</v>
      </c>
      <c r="H584" t="s">
        <v>126</v>
      </c>
      <c r="I584" t="s">
        <v>126</v>
      </c>
      <c r="J584" t="s">
        <v>126</v>
      </c>
      <c r="K584" t="s">
        <v>126</v>
      </c>
      <c r="L584" t="s">
        <v>126</v>
      </c>
      <c r="M584" t="s">
        <v>126</v>
      </c>
      <c r="O584" t="s">
        <v>126</v>
      </c>
      <c r="P584" t="s">
        <v>126</v>
      </c>
      <c r="Q584" t="s">
        <v>126</v>
      </c>
      <c r="R584" t="s">
        <v>126</v>
      </c>
      <c r="S584" t="s">
        <v>126</v>
      </c>
      <c r="T584" t="s">
        <v>126</v>
      </c>
      <c r="U584" t="s">
        <v>126</v>
      </c>
      <c r="V584" t="s">
        <v>126</v>
      </c>
      <c r="W584" t="s">
        <v>126</v>
      </c>
      <c r="X584" t="s">
        <v>126</v>
      </c>
      <c r="Y584" t="s">
        <v>126</v>
      </c>
      <c r="Z584" t="s">
        <v>126</v>
      </c>
      <c r="AA584" t="s">
        <v>126</v>
      </c>
      <c r="AB584" t="s">
        <v>126</v>
      </c>
      <c r="AC584" t="s">
        <v>127</v>
      </c>
      <c r="AF584" t="s">
        <v>126</v>
      </c>
      <c r="AG584">
        <v>1078</v>
      </c>
      <c r="AH584">
        <v>586</v>
      </c>
      <c r="AI584">
        <v>2340</v>
      </c>
      <c r="AJ584" t="s">
        <v>5991</v>
      </c>
      <c r="AK584" t="s">
        <v>5992</v>
      </c>
      <c r="AL584">
        <v>8316</v>
      </c>
      <c r="AM584">
        <v>559015</v>
      </c>
      <c r="AN584">
        <v>22706690</v>
      </c>
      <c r="AP584">
        <v>2486744</v>
      </c>
      <c r="AQ584">
        <v>18318</v>
      </c>
      <c r="AR584" t="s">
        <v>130</v>
      </c>
      <c r="AS584" t="s">
        <v>5990</v>
      </c>
      <c r="AT584" t="s">
        <v>5989</v>
      </c>
      <c r="AU584">
        <v>17941</v>
      </c>
      <c r="AV584" t="s">
        <v>5993</v>
      </c>
      <c r="AW584" t="s">
        <v>132</v>
      </c>
      <c r="AX584" t="s">
        <v>5990</v>
      </c>
      <c r="AY584" t="s">
        <v>5989</v>
      </c>
      <c r="AZ584" t="s">
        <v>5994</v>
      </c>
      <c r="BA584" t="s">
        <v>132</v>
      </c>
      <c r="BB584" t="s">
        <v>5990</v>
      </c>
      <c r="BC584" t="s">
        <v>5989</v>
      </c>
      <c r="BD584">
        <v>22706690</v>
      </c>
      <c r="BE584" t="s">
        <v>132</v>
      </c>
      <c r="BF584" t="s">
        <v>5990</v>
      </c>
      <c r="BG584" t="s">
        <v>5989</v>
      </c>
      <c r="BJ584" t="s">
        <v>5995</v>
      </c>
      <c r="BL584" t="s">
        <v>5996</v>
      </c>
      <c r="BM584" t="s">
        <v>5997</v>
      </c>
      <c r="BN584" t="s">
        <v>5998</v>
      </c>
    </row>
    <row r="585" spans="1:68">
      <c r="A585">
        <v>549</v>
      </c>
      <c r="B585" t="s">
        <v>5944</v>
      </c>
      <c r="C585" t="s">
        <v>5945</v>
      </c>
      <c r="D585" t="s">
        <v>5999</v>
      </c>
      <c r="E585" t="s">
        <v>6000</v>
      </c>
      <c r="F585" t="s">
        <v>126</v>
      </c>
      <c r="H585" t="s">
        <v>126</v>
      </c>
      <c r="I585" t="s">
        <v>126</v>
      </c>
      <c r="J585" t="s">
        <v>126</v>
      </c>
      <c r="K585" t="s">
        <v>126</v>
      </c>
      <c r="L585" t="s">
        <v>126</v>
      </c>
      <c r="M585" t="s">
        <v>126</v>
      </c>
      <c r="O585" t="s">
        <v>126</v>
      </c>
      <c r="P585" t="s">
        <v>126</v>
      </c>
      <c r="Q585" t="s">
        <v>126</v>
      </c>
      <c r="R585" t="s">
        <v>126</v>
      </c>
      <c r="S585" t="s">
        <v>126</v>
      </c>
      <c r="T585" t="s">
        <v>126</v>
      </c>
      <c r="U585" t="s">
        <v>126</v>
      </c>
      <c r="V585" t="s">
        <v>126</v>
      </c>
      <c r="W585" t="s">
        <v>126</v>
      </c>
      <c r="X585" t="s">
        <v>126</v>
      </c>
      <c r="Y585" t="s">
        <v>126</v>
      </c>
      <c r="Z585" t="s">
        <v>126</v>
      </c>
      <c r="AA585" t="s">
        <v>126</v>
      </c>
      <c r="AB585" t="s">
        <v>126</v>
      </c>
      <c r="AC585" t="s">
        <v>127</v>
      </c>
      <c r="AF585" t="s">
        <v>126</v>
      </c>
      <c r="AG585">
        <v>1079</v>
      </c>
      <c r="AH585">
        <v>587</v>
      </c>
      <c r="AI585">
        <v>2344</v>
      </c>
      <c r="AJ585" t="s">
        <v>6001</v>
      </c>
      <c r="AK585" t="s">
        <v>6002</v>
      </c>
      <c r="AL585">
        <v>8315</v>
      </c>
      <c r="AM585">
        <v>559017</v>
      </c>
      <c r="AN585">
        <v>22706705</v>
      </c>
      <c r="AP585">
        <v>2486743</v>
      </c>
      <c r="AQ585">
        <v>18319</v>
      </c>
      <c r="AR585" t="s">
        <v>130</v>
      </c>
      <c r="AS585" t="s">
        <v>6000</v>
      </c>
      <c r="AT585" t="s">
        <v>5999</v>
      </c>
      <c r="AU585">
        <v>17943</v>
      </c>
      <c r="AV585" t="s">
        <v>6003</v>
      </c>
      <c r="AW585" t="s">
        <v>132</v>
      </c>
      <c r="AX585" t="s">
        <v>6000</v>
      </c>
      <c r="AY585" t="s">
        <v>5999</v>
      </c>
      <c r="AZ585" t="s">
        <v>6004</v>
      </c>
      <c r="BA585" t="s">
        <v>132</v>
      </c>
      <c r="BB585" t="s">
        <v>6000</v>
      </c>
      <c r="BC585" t="s">
        <v>5999</v>
      </c>
      <c r="BD585">
        <v>22706705</v>
      </c>
      <c r="BE585" t="s">
        <v>132</v>
      </c>
      <c r="BF585" t="s">
        <v>6000</v>
      </c>
      <c r="BG585" t="s">
        <v>5999</v>
      </c>
      <c r="BJ585" t="s">
        <v>1061</v>
      </c>
      <c r="BN585" t="s">
        <v>6005</v>
      </c>
    </row>
    <row r="586" spans="1:68">
      <c r="A586">
        <v>550</v>
      </c>
      <c r="B586" t="s">
        <v>6006</v>
      </c>
      <c r="C586" t="s">
        <v>6007</v>
      </c>
      <c r="D586" t="s">
        <v>6008</v>
      </c>
      <c r="E586" t="s">
        <v>6009</v>
      </c>
      <c r="F586" t="s">
        <v>126</v>
      </c>
      <c r="G586" t="s">
        <v>126</v>
      </c>
      <c r="H586" t="s">
        <v>126</v>
      </c>
      <c r="I586" t="s">
        <v>126</v>
      </c>
      <c r="J586" t="s">
        <v>126</v>
      </c>
      <c r="K586" t="s">
        <v>126</v>
      </c>
      <c r="L586" t="s">
        <v>126</v>
      </c>
      <c r="M586" t="s">
        <v>126</v>
      </c>
      <c r="O586" t="s">
        <v>126</v>
      </c>
      <c r="P586" t="s">
        <v>126</v>
      </c>
      <c r="Q586" t="b">
        <v>1</v>
      </c>
      <c r="R586" t="s">
        <v>126</v>
      </c>
      <c r="S586" t="s">
        <v>126</v>
      </c>
      <c r="T586" t="s">
        <v>126</v>
      </c>
      <c r="U586" t="s">
        <v>126</v>
      </c>
      <c r="V586" t="s">
        <v>126</v>
      </c>
      <c r="W586" t="s">
        <v>126</v>
      </c>
      <c r="X586" t="s">
        <v>126</v>
      </c>
      <c r="Y586" t="s">
        <v>126</v>
      </c>
      <c r="Z586" t="s">
        <v>126</v>
      </c>
      <c r="AA586" t="s">
        <v>126</v>
      </c>
      <c r="AB586" t="s">
        <v>126</v>
      </c>
      <c r="AC586" t="s">
        <v>127</v>
      </c>
      <c r="AF586" t="s">
        <v>126</v>
      </c>
      <c r="AG586">
        <v>1084.5</v>
      </c>
      <c r="AH586">
        <v>603</v>
      </c>
      <c r="AI586">
        <v>519</v>
      </c>
      <c r="AJ586" t="s">
        <v>6010</v>
      </c>
      <c r="AK586" t="s">
        <v>6011</v>
      </c>
      <c r="AL586">
        <v>204556</v>
      </c>
      <c r="AM586">
        <v>561707</v>
      </c>
      <c r="AN586">
        <v>103692938</v>
      </c>
      <c r="AO586">
        <v>350</v>
      </c>
      <c r="AP586">
        <v>2488949</v>
      </c>
      <c r="AQ586">
        <v>19254</v>
      </c>
      <c r="AR586" t="s">
        <v>130</v>
      </c>
      <c r="AS586" t="s">
        <v>6009</v>
      </c>
      <c r="AT586" t="s">
        <v>6008</v>
      </c>
      <c r="AU586">
        <v>18753</v>
      </c>
      <c r="AV586" t="s">
        <v>6012</v>
      </c>
      <c r="AW586" t="s">
        <v>132</v>
      </c>
      <c r="AX586" t="s">
        <v>6009</v>
      </c>
      <c r="AY586" t="s">
        <v>6008</v>
      </c>
      <c r="AZ586" t="s">
        <v>6013</v>
      </c>
      <c r="BA586" t="s">
        <v>132</v>
      </c>
      <c r="BB586" t="s">
        <v>6009</v>
      </c>
      <c r="BC586" t="s">
        <v>6008</v>
      </c>
      <c r="BD586">
        <v>103692938</v>
      </c>
      <c r="BE586" t="s">
        <v>132</v>
      </c>
      <c r="BF586" t="s">
        <v>6009</v>
      </c>
      <c r="BG586" t="s">
        <v>6008</v>
      </c>
      <c r="BH586" t="s">
        <v>6014</v>
      </c>
      <c r="BJ586" t="s">
        <v>6015</v>
      </c>
      <c r="BK586" t="s">
        <v>6016</v>
      </c>
      <c r="BL586" t="s">
        <v>6017</v>
      </c>
      <c r="BM586" t="s">
        <v>6018</v>
      </c>
      <c r="BN586" t="s">
        <v>6019</v>
      </c>
    </row>
    <row r="587" spans="1:68">
      <c r="A587">
        <v>551</v>
      </c>
      <c r="B587" t="s">
        <v>6006</v>
      </c>
      <c r="C587" t="s">
        <v>6007</v>
      </c>
      <c r="D587" t="s">
        <v>6020</v>
      </c>
      <c r="E587" t="s">
        <v>6021</v>
      </c>
      <c r="F587" t="b">
        <v>1</v>
      </c>
      <c r="G587" t="s">
        <v>126</v>
      </c>
      <c r="H587" t="s">
        <v>126</v>
      </c>
      <c r="I587" t="s">
        <v>126</v>
      </c>
      <c r="J587" t="s">
        <v>126</v>
      </c>
      <c r="K587" t="s">
        <v>126</v>
      </c>
      <c r="L587" t="s">
        <v>126</v>
      </c>
      <c r="M587" t="s">
        <v>126</v>
      </c>
      <c r="O587" t="s">
        <v>126</v>
      </c>
      <c r="P587" t="s">
        <v>126</v>
      </c>
      <c r="Q587" t="s">
        <v>126</v>
      </c>
      <c r="R587" t="s">
        <v>126</v>
      </c>
      <c r="S587" t="s">
        <v>126</v>
      </c>
      <c r="T587" t="s">
        <v>126</v>
      </c>
      <c r="U587" t="s">
        <v>126</v>
      </c>
      <c r="V587" t="s">
        <v>126</v>
      </c>
      <c r="W587" t="s">
        <v>126</v>
      </c>
      <c r="X587" t="s">
        <v>126</v>
      </c>
      <c r="Y587" t="s">
        <v>126</v>
      </c>
      <c r="Z587" t="s">
        <v>126</v>
      </c>
      <c r="AA587" t="s">
        <v>126</v>
      </c>
      <c r="AB587" t="s">
        <v>126</v>
      </c>
      <c r="AC587" t="s">
        <v>127</v>
      </c>
      <c r="AF587" t="s">
        <v>126</v>
      </c>
      <c r="AG587">
        <v>1086</v>
      </c>
      <c r="AH587">
        <v>604</v>
      </c>
      <c r="AI587">
        <v>520</v>
      </c>
      <c r="AJ587" t="s">
        <v>6022</v>
      </c>
      <c r="AK587" t="s">
        <v>6023</v>
      </c>
      <c r="AL587">
        <v>7868</v>
      </c>
      <c r="AM587">
        <v>561691</v>
      </c>
      <c r="AN587">
        <v>22706389</v>
      </c>
      <c r="AO587">
        <v>27150</v>
      </c>
      <c r="AP587">
        <v>2488960</v>
      </c>
      <c r="AQ587">
        <v>19250</v>
      </c>
      <c r="AR587" t="s">
        <v>130</v>
      </c>
      <c r="AS587" t="s">
        <v>6021</v>
      </c>
      <c r="AT587" t="s">
        <v>6020</v>
      </c>
      <c r="AU587">
        <v>18756</v>
      </c>
      <c r="AV587" t="s">
        <v>6024</v>
      </c>
      <c r="AW587" t="s">
        <v>132</v>
      </c>
      <c r="AX587" t="s">
        <v>6021</v>
      </c>
      <c r="AY587" t="s">
        <v>6020</v>
      </c>
      <c r="AZ587" t="s">
        <v>6025</v>
      </c>
      <c r="BA587" t="s">
        <v>132</v>
      </c>
      <c r="BB587" t="s">
        <v>6021</v>
      </c>
      <c r="BC587" t="s">
        <v>6020</v>
      </c>
      <c r="BD587">
        <v>22706389</v>
      </c>
      <c r="BE587" t="s">
        <v>132</v>
      </c>
      <c r="BF587" t="s">
        <v>6021</v>
      </c>
      <c r="BG587" t="s">
        <v>6020</v>
      </c>
      <c r="BJ587" t="s">
        <v>184</v>
      </c>
      <c r="BN587" t="s">
        <v>6026</v>
      </c>
    </row>
    <row r="588" spans="1:68">
      <c r="A588">
        <v>552</v>
      </c>
      <c r="B588" t="s">
        <v>6006</v>
      </c>
      <c r="C588" t="s">
        <v>6007</v>
      </c>
      <c r="D588" t="s">
        <v>6027</v>
      </c>
      <c r="E588" t="s">
        <v>6028</v>
      </c>
      <c r="F588" t="s">
        <v>126</v>
      </c>
      <c r="G588" t="s">
        <v>126</v>
      </c>
      <c r="H588" t="s">
        <v>126</v>
      </c>
      <c r="I588" t="s">
        <v>126</v>
      </c>
      <c r="J588" t="s">
        <v>126</v>
      </c>
      <c r="K588" t="s">
        <v>126</v>
      </c>
      <c r="L588" t="s">
        <v>126</v>
      </c>
      <c r="M588" t="s">
        <v>126</v>
      </c>
      <c r="O588" t="s">
        <v>126</v>
      </c>
      <c r="P588" t="s">
        <v>126</v>
      </c>
      <c r="Q588" t="s">
        <v>126</v>
      </c>
      <c r="R588" t="s">
        <v>126</v>
      </c>
      <c r="S588" t="s">
        <v>126</v>
      </c>
      <c r="T588" t="s">
        <v>126</v>
      </c>
      <c r="U588" t="s">
        <v>126</v>
      </c>
      <c r="V588" t="s">
        <v>126</v>
      </c>
      <c r="W588" t="s">
        <v>126</v>
      </c>
      <c r="X588" t="s">
        <v>126</v>
      </c>
      <c r="Y588" t="s">
        <v>126</v>
      </c>
      <c r="Z588" t="s">
        <v>126</v>
      </c>
      <c r="AA588" t="s">
        <v>126</v>
      </c>
      <c r="AB588" t="s">
        <v>126</v>
      </c>
      <c r="AC588" t="s">
        <v>127</v>
      </c>
      <c r="AF588" t="s">
        <v>126</v>
      </c>
      <c r="AG588">
        <v>1090</v>
      </c>
      <c r="AH588">
        <v>605</v>
      </c>
      <c r="AI588">
        <v>909</v>
      </c>
      <c r="AJ588" t="s">
        <v>6029</v>
      </c>
      <c r="AK588" t="s">
        <v>6030</v>
      </c>
      <c r="AL588">
        <v>7886</v>
      </c>
      <c r="AM588">
        <v>561695</v>
      </c>
      <c r="AN588">
        <v>22706400</v>
      </c>
      <c r="AO588">
        <v>75539</v>
      </c>
      <c r="AP588">
        <v>2488954</v>
      </c>
      <c r="AQ588">
        <v>19231</v>
      </c>
      <c r="AR588" t="s">
        <v>130</v>
      </c>
      <c r="AS588" t="s">
        <v>6028</v>
      </c>
      <c r="AT588" t="s">
        <v>6027</v>
      </c>
      <c r="AU588">
        <v>18787</v>
      </c>
      <c r="AV588" t="s">
        <v>6031</v>
      </c>
      <c r="AW588" t="s">
        <v>132</v>
      </c>
      <c r="AX588" t="s">
        <v>6028</v>
      </c>
      <c r="AY588" t="s">
        <v>6027</v>
      </c>
      <c r="AZ588" t="s">
        <v>6032</v>
      </c>
      <c r="BA588" t="s">
        <v>132</v>
      </c>
      <c r="BB588" t="s">
        <v>6028</v>
      </c>
      <c r="BC588" t="s">
        <v>6027</v>
      </c>
      <c r="BD588">
        <v>22706400</v>
      </c>
      <c r="BE588" t="s">
        <v>132</v>
      </c>
      <c r="BF588" t="s">
        <v>6028</v>
      </c>
      <c r="BG588" t="s">
        <v>6027</v>
      </c>
      <c r="BJ588" t="s">
        <v>915</v>
      </c>
      <c r="BN588" t="s">
        <v>6033</v>
      </c>
    </row>
    <row r="589" spans="1:68">
      <c r="A589">
        <v>553</v>
      </c>
      <c r="B589" t="s">
        <v>6006</v>
      </c>
      <c r="C589" t="s">
        <v>6007</v>
      </c>
      <c r="D589" t="s">
        <v>6034</v>
      </c>
      <c r="E589" t="s">
        <v>6035</v>
      </c>
      <c r="F589" t="s">
        <v>126</v>
      </c>
      <c r="G589" t="s">
        <v>126</v>
      </c>
      <c r="H589" t="s">
        <v>126</v>
      </c>
      <c r="I589" t="s">
        <v>126</v>
      </c>
      <c r="J589" t="s">
        <v>126</v>
      </c>
      <c r="K589" t="s">
        <v>126</v>
      </c>
      <c r="L589" t="s">
        <v>126</v>
      </c>
      <c r="M589" t="s">
        <v>126</v>
      </c>
      <c r="O589" t="s">
        <v>126</v>
      </c>
      <c r="P589" t="s">
        <v>126</v>
      </c>
      <c r="Q589" t="s">
        <v>126</v>
      </c>
      <c r="R589" t="s">
        <v>126</v>
      </c>
      <c r="S589" t="s">
        <v>126</v>
      </c>
      <c r="T589" t="s">
        <v>126</v>
      </c>
      <c r="U589" t="s">
        <v>126</v>
      </c>
      <c r="V589" t="s">
        <v>126</v>
      </c>
      <c r="W589" t="s">
        <v>126</v>
      </c>
      <c r="X589" t="s">
        <v>126</v>
      </c>
      <c r="Y589" t="s">
        <v>126</v>
      </c>
      <c r="Z589" t="s">
        <v>126</v>
      </c>
      <c r="AA589" t="s">
        <v>126</v>
      </c>
      <c r="AB589" t="s">
        <v>126</v>
      </c>
      <c r="AC589" t="s">
        <v>127</v>
      </c>
      <c r="AF589" t="s">
        <v>126</v>
      </c>
      <c r="AG589">
        <v>1089</v>
      </c>
      <c r="AH589">
        <v>606</v>
      </c>
      <c r="AI589">
        <v>2460</v>
      </c>
      <c r="AJ589" t="s">
        <v>6036</v>
      </c>
      <c r="AK589" t="s">
        <v>6037</v>
      </c>
      <c r="AL589">
        <v>7870</v>
      </c>
      <c r="AM589">
        <v>916485</v>
      </c>
      <c r="AN589">
        <v>22706410</v>
      </c>
      <c r="AP589">
        <v>6101018</v>
      </c>
      <c r="AQ589">
        <v>19235</v>
      </c>
      <c r="AR589" t="s">
        <v>130</v>
      </c>
      <c r="AS589" t="s">
        <v>6035</v>
      </c>
      <c r="AT589" t="s">
        <v>6038</v>
      </c>
      <c r="AU589">
        <v>18793</v>
      </c>
      <c r="AV589" t="s">
        <v>6039</v>
      </c>
      <c r="AW589" t="s">
        <v>132</v>
      </c>
      <c r="AX589" t="s">
        <v>6035</v>
      </c>
      <c r="AY589" t="s">
        <v>6034</v>
      </c>
      <c r="AZ589" t="s">
        <v>6040</v>
      </c>
      <c r="BA589" t="s">
        <v>132</v>
      </c>
      <c r="BB589" t="s">
        <v>6035</v>
      </c>
      <c r="BC589" t="s">
        <v>6034</v>
      </c>
      <c r="BD589">
        <v>22706410</v>
      </c>
      <c r="BE589" t="s">
        <v>132</v>
      </c>
      <c r="BF589" t="s">
        <v>6035</v>
      </c>
      <c r="BG589" t="s">
        <v>6034</v>
      </c>
      <c r="BH589" t="s">
        <v>6041</v>
      </c>
      <c r="BJ589" t="s">
        <v>1061</v>
      </c>
      <c r="BN589" t="s">
        <v>6042</v>
      </c>
    </row>
    <row r="590" spans="1:68">
      <c r="A590">
        <v>554</v>
      </c>
      <c r="B590" t="s">
        <v>6006</v>
      </c>
      <c r="C590" t="s">
        <v>6007</v>
      </c>
      <c r="D590" t="s">
        <v>6043</v>
      </c>
      <c r="E590" t="s">
        <v>6044</v>
      </c>
      <c r="F590" t="s">
        <v>126</v>
      </c>
      <c r="G590" t="s">
        <v>126</v>
      </c>
      <c r="H590" t="s">
        <v>126</v>
      </c>
      <c r="I590" t="s">
        <v>126</v>
      </c>
      <c r="J590" t="s">
        <v>126</v>
      </c>
      <c r="K590" t="s">
        <v>126</v>
      </c>
      <c r="L590" t="s">
        <v>126</v>
      </c>
      <c r="M590" t="s">
        <v>126</v>
      </c>
      <c r="O590" t="s">
        <v>126</v>
      </c>
      <c r="P590" t="s">
        <v>126</v>
      </c>
      <c r="Q590" t="s">
        <v>126</v>
      </c>
      <c r="R590" t="s">
        <v>126</v>
      </c>
      <c r="S590" t="s">
        <v>126</v>
      </c>
      <c r="T590" t="s">
        <v>126</v>
      </c>
      <c r="U590" t="s">
        <v>126</v>
      </c>
      <c r="V590" t="s">
        <v>126</v>
      </c>
      <c r="W590" t="s">
        <v>126</v>
      </c>
      <c r="X590" t="s">
        <v>126</v>
      </c>
      <c r="Y590" t="s">
        <v>126</v>
      </c>
      <c r="Z590" t="s">
        <v>126</v>
      </c>
      <c r="AA590" t="s">
        <v>126</v>
      </c>
      <c r="AB590" t="s">
        <v>126</v>
      </c>
      <c r="AC590" t="s">
        <v>127</v>
      </c>
      <c r="AF590" t="s">
        <v>126</v>
      </c>
      <c r="AG590">
        <v>1088</v>
      </c>
      <c r="AH590">
        <v>607</v>
      </c>
      <c r="AI590">
        <v>2466</v>
      </c>
      <c r="AJ590" t="s">
        <v>6045</v>
      </c>
      <c r="AK590" t="s">
        <v>6046</v>
      </c>
      <c r="AL590">
        <v>7887</v>
      </c>
      <c r="AM590">
        <v>561708</v>
      </c>
      <c r="AN590">
        <v>22706427</v>
      </c>
      <c r="AO590">
        <v>75544</v>
      </c>
      <c r="AP590">
        <v>2488958</v>
      </c>
      <c r="AQ590">
        <v>19248</v>
      </c>
      <c r="AR590" t="s">
        <v>130</v>
      </c>
      <c r="AS590" t="s">
        <v>6044</v>
      </c>
      <c r="AT590" t="s">
        <v>6047</v>
      </c>
      <c r="AU590">
        <v>18806</v>
      </c>
      <c r="AV590" t="s">
        <v>6048</v>
      </c>
      <c r="AW590" t="s">
        <v>132</v>
      </c>
      <c r="AX590" t="s">
        <v>6044</v>
      </c>
      <c r="AY590" t="s">
        <v>6049</v>
      </c>
      <c r="AZ590" t="s">
        <v>6050</v>
      </c>
      <c r="BA590" t="s">
        <v>132</v>
      </c>
      <c r="BB590" t="s">
        <v>6044</v>
      </c>
      <c r="BC590" t="s">
        <v>6047</v>
      </c>
      <c r="BD590">
        <v>22706427</v>
      </c>
      <c r="BE590" t="s">
        <v>132</v>
      </c>
      <c r="BF590" t="s">
        <v>6044</v>
      </c>
      <c r="BG590" t="s">
        <v>6047</v>
      </c>
      <c r="BJ590" t="s">
        <v>6051</v>
      </c>
      <c r="BL590" t="s">
        <v>6052</v>
      </c>
      <c r="BM590" t="s">
        <v>6053</v>
      </c>
      <c r="BN590" t="s">
        <v>6054</v>
      </c>
    </row>
    <row r="591" spans="1:68">
      <c r="A591">
        <v>555</v>
      </c>
      <c r="B591" t="s">
        <v>6006</v>
      </c>
      <c r="C591" t="s">
        <v>6007</v>
      </c>
      <c r="D591" t="s">
        <v>6055</v>
      </c>
      <c r="E591" t="s">
        <v>6056</v>
      </c>
      <c r="F591" t="s">
        <v>126</v>
      </c>
      <c r="G591" t="s">
        <v>126</v>
      </c>
      <c r="H591" t="s">
        <v>126</v>
      </c>
      <c r="I591" t="s">
        <v>126</v>
      </c>
      <c r="J591" t="s">
        <v>126</v>
      </c>
      <c r="K591" t="s">
        <v>126</v>
      </c>
      <c r="L591" t="s">
        <v>126</v>
      </c>
      <c r="M591" t="s">
        <v>126</v>
      </c>
      <c r="O591" t="s">
        <v>126</v>
      </c>
      <c r="P591" t="s">
        <v>126</v>
      </c>
      <c r="Q591" t="s">
        <v>126</v>
      </c>
      <c r="R591" t="s">
        <v>126</v>
      </c>
      <c r="S591" t="s">
        <v>126</v>
      </c>
      <c r="T591" t="s">
        <v>126</v>
      </c>
      <c r="U591" t="s">
        <v>126</v>
      </c>
      <c r="V591" t="s">
        <v>126</v>
      </c>
      <c r="W591" t="s">
        <v>126</v>
      </c>
      <c r="X591" t="s">
        <v>126</v>
      </c>
      <c r="Y591" t="s">
        <v>126</v>
      </c>
      <c r="Z591" t="s">
        <v>126</v>
      </c>
      <c r="AA591" t="s">
        <v>126</v>
      </c>
      <c r="AB591" t="s">
        <v>126</v>
      </c>
      <c r="AC591" t="s">
        <v>127</v>
      </c>
      <c r="AF591" t="s">
        <v>126</v>
      </c>
      <c r="AG591">
        <v>1087</v>
      </c>
      <c r="AH591">
        <v>608</v>
      </c>
      <c r="AI591">
        <v>521</v>
      </c>
      <c r="AJ591" t="s">
        <v>6057</v>
      </c>
      <c r="AK591" t="s">
        <v>6058</v>
      </c>
      <c r="AL591">
        <v>7876</v>
      </c>
      <c r="AM591">
        <v>561702</v>
      </c>
      <c r="AN591">
        <v>22706421</v>
      </c>
      <c r="AO591">
        <v>75543</v>
      </c>
      <c r="AP591">
        <v>2488966</v>
      </c>
      <c r="AQ591">
        <v>19239</v>
      </c>
      <c r="AR591" t="s">
        <v>130</v>
      </c>
      <c r="AS591" t="s">
        <v>6056</v>
      </c>
      <c r="AT591" t="s">
        <v>6055</v>
      </c>
      <c r="AU591">
        <v>18799</v>
      </c>
      <c r="AV591" t="s">
        <v>6059</v>
      </c>
      <c r="AW591" t="s">
        <v>132</v>
      </c>
      <c r="AX591" t="s">
        <v>6056</v>
      </c>
      <c r="AY591" t="s">
        <v>6060</v>
      </c>
      <c r="AZ591" t="s">
        <v>6061</v>
      </c>
      <c r="BA591" t="s">
        <v>132</v>
      </c>
      <c r="BB591" t="s">
        <v>6056</v>
      </c>
      <c r="BC591" t="s">
        <v>6062</v>
      </c>
      <c r="BD591">
        <v>22706421</v>
      </c>
      <c r="BE591" t="s">
        <v>132</v>
      </c>
      <c r="BF591" t="s">
        <v>6056</v>
      </c>
      <c r="BG591" t="s">
        <v>6062</v>
      </c>
      <c r="BJ591" t="s">
        <v>814</v>
      </c>
      <c r="BN591" t="s">
        <v>6063</v>
      </c>
    </row>
    <row r="592" spans="1:68">
      <c r="A592">
        <v>556</v>
      </c>
      <c r="B592" t="s">
        <v>6064</v>
      </c>
      <c r="C592" t="s">
        <v>6065</v>
      </c>
      <c r="D592" t="s">
        <v>6066</v>
      </c>
      <c r="E592" t="s">
        <v>6067</v>
      </c>
      <c r="F592" t="s">
        <v>126</v>
      </c>
      <c r="G592" t="s">
        <v>126</v>
      </c>
      <c r="H592" t="s">
        <v>126</v>
      </c>
      <c r="I592" t="s">
        <v>126</v>
      </c>
      <c r="J592" t="s">
        <v>126</v>
      </c>
      <c r="K592" t="s">
        <v>126</v>
      </c>
      <c r="L592" t="s">
        <v>126</v>
      </c>
      <c r="M592" t="s">
        <v>126</v>
      </c>
      <c r="O592" t="s">
        <v>126</v>
      </c>
      <c r="P592" t="s">
        <v>126</v>
      </c>
      <c r="Q592" t="s">
        <v>126</v>
      </c>
      <c r="R592" t="s">
        <v>126</v>
      </c>
      <c r="S592" t="s">
        <v>126</v>
      </c>
      <c r="T592" t="s">
        <v>126</v>
      </c>
      <c r="U592" t="s">
        <v>126</v>
      </c>
      <c r="V592" t="s">
        <v>126</v>
      </c>
      <c r="W592" t="s">
        <v>126</v>
      </c>
      <c r="X592" t="s">
        <v>126</v>
      </c>
      <c r="Y592" t="s">
        <v>126</v>
      </c>
      <c r="Z592" t="s">
        <v>126</v>
      </c>
      <c r="AA592" t="s">
        <v>126</v>
      </c>
      <c r="AB592" t="s">
        <v>126</v>
      </c>
      <c r="AC592" t="s">
        <v>127</v>
      </c>
      <c r="AF592" t="s">
        <v>126</v>
      </c>
      <c r="AG592">
        <v>1011</v>
      </c>
      <c r="AH592">
        <v>547</v>
      </c>
      <c r="AI592">
        <v>683</v>
      </c>
      <c r="AJ592" t="s">
        <v>6068</v>
      </c>
      <c r="AK592" t="s">
        <v>6069</v>
      </c>
      <c r="AL592">
        <v>8402</v>
      </c>
      <c r="AM592">
        <v>558889</v>
      </c>
      <c r="AN592">
        <v>103704094</v>
      </c>
      <c r="AO592">
        <v>75865</v>
      </c>
      <c r="AP592">
        <v>5231174</v>
      </c>
      <c r="AQ592">
        <v>17650</v>
      </c>
      <c r="AR592" t="s">
        <v>130</v>
      </c>
      <c r="AS592" t="s">
        <v>6067</v>
      </c>
      <c r="AT592" t="s">
        <v>6066</v>
      </c>
      <c r="AU592">
        <v>18974</v>
      </c>
      <c r="AV592" t="s">
        <v>6070</v>
      </c>
      <c r="AW592" t="s">
        <v>132</v>
      </c>
      <c r="AX592" t="s">
        <v>6067</v>
      </c>
      <c r="AY592" t="s">
        <v>6071</v>
      </c>
      <c r="AZ592" t="s">
        <v>6072</v>
      </c>
      <c r="BA592" t="s">
        <v>132</v>
      </c>
      <c r="BB592" t="s">
        <v>6067</v>
      </c>
      <c r="BC592" t="s">
        <v>6066</v>
      </c>
      <c r="BD592">
        <v>103704094</v>
      </c>
      <c r="BE592" t="s">
        <v>132</v>
      </c>
      <c r="BF592" t="s">
        <v>6067</v>
      </c>
      <c r="BG592" t="s">
        <v>6066</v>
      </c>
      <c r="BH592" t="s">
        <v>6073</v>
      </c>
      <c r="BI592" t="s">
        <v>6074</v>
      </c>
      <c r="BJ592" t="s">
        <v>6075</v>
      </c>
      <c r="BN592" t="s">
        <v>6076</v>
      </c>
      <c r="BO592" t="s">
        <v>6077</v>
      </c>
    </row>
    <row r="593" spans="1:68">
      <c r="A593">
        <v>557</v>
      </c>
      <c r="B593" t="s">
        <v>6064</v>
      </c>
      <c r="C593" t="s">
        <v>6065</v>
      </c>
      <c r="D593" t="s">
        <v>6078</v>
      </c>
      <c r="E593" t="s">
        <v>6079</v>
      </c>
      <c r="F593" t="s">
        <v>126</v>
      </c>
      <c r="G593" t="s">
        <v>126</v>
      </c>
      <c r="H593" t="s">
        <v>126</v>
      </c>
      <c r="I593" t="s">
        <v>126</v>
      </c>
      <c r="J593" t="s">
        <v>126</v>
      </c>
      <c r="K593" t="s">
        <v>126</v>
      </c>
      <c r="L593" t="s">
        <v>126</v>
      </c>
      <c r="M593" t="s">
        <v>126</v>
      </c>
      <c r="O593" t="s">
        <v>126</v>
      </c>
      <c r="P593" t="s">
        <v>126</v>
      </c>
      <c r="Q593" t="s">
        <v>126</v>
      </c>
      <c r="R593" t="s">
        <v>126</v>
      </c>
      <c r="S593" t="s">
        <v>126</v>
      </c>
      <c r="T593" t="s">
        <v>126</v>
      </c>
      <c r="U593" t="s">
        <v>126</v>
      </c>
      <c r="V593" t="s">
        <v>126</v>
      </c>
      <c r="W593" t="s">
        <v>126</v>
      </c>
      <c r="X593" t="s">
        <v>126</v>
      </c>
      <c r="Y593" t="s">
        <v>126</v>
      </c>
      <c r="Z593" t="s">
        <v>126</v>
      </c>
      <c r="AA593" t="s">
        <v>126</v>
      </c>
      <c r="AB593" t="s">
        <v>126</v>
      </c>
      <c r="AC593" t="s">
        <v>127</v>
      </c>
      <c r="AF593" t="s">
        <v>126</v>
      </c>
      <c r="AG593">
        <v>1013</v>
      </c>
      <c r="AH593">
        <v>548</v>
      </c>
      <c r="AI593">
        <v>673</v>
      </c>
      <c r="AJ593" t="s">
        <v>6080</v>
      </c>
      <c r="AK593" t="s">
        <v>6081</v>
      </c>
      <c r="AL593">
        <v>8399</v>
      </c>
      <c r="AM593">
        <v>558890</v>
      </c>
      <c r="AN593">
        <v>22707864</v>
      </c>
      <c r="AO593">
        <v>75870</v>
      </c>
      <c r="AP593">
        <v>5231186</v>
      </c>
      <c r="AQ593">
        <v>17661</v>
      </c>
      <c r="AR593" t="s">
        <v>130</v>
      </c>
      <c r="AS593" t="s">
        <v>6079</v>
      </c>
      <c r="AT593" t="s">
        <v>6082</v>
      </c>
      <c r="AU593">
        <v>18989</v>
      </c>
      <c r="AV593" t="s">
        <v>6083</v>
      </c>
      <c r="AW593" t="s">
        <v>132</v>
      </c>
      <c r="AX593" t="s">
        <v>6079</v>
      </c>
      <c r="AY593" t="s">
        <v>6082</v>
      </c>
      <c r="AZ593" t="s">
        <v>6084</v>
      </c>
      <c r="BA593" t="s">
        <v>132</v>
      </c>
      <c r="BB593" t="s">
        <v>6079</v>
      </c>
      <c r="BC593" t="s">
        <v>6082</v>
      </c>
      <c r="BD593">
        <v>22707864</v>
      </c>
      <c r="BE593" t="s">
        <v>132</v>
      </c>
      <c r="BF593" t="s">
        <v>6079</v>
      </c>
      <c r="BG593" t="s">
        <v>6082</v>
      </c>
      <c r="BJ593" t="s">
        <v>6085</v>
      </c>
      <c r="BN593" t="s">
        <v>6086</v>
      </c>
    </row>
    <row r="594" spans="1:68">
      <c r="A594">
        <v>558</v>
      </c>
      <c r="B594" t="s">
        <v>6064</v>
      </c>
      <c r="C594" t="s">
        <v>6065</v>
      </c>
      <c r="D594" t="s">
        <v>6087</v>
      </c>
      <c r="E594" t="s">
        <v>6088</v>
      </c>
      <c r="F594" t="s">
        <v>126</v>
      </c>
      <c r="G594" t="s">
        <v>126</v>
      </c>
      <c r="H594" t="s">
        <v>126</v>
      </c>
      <c r="I594" t="s">
        <v>126</v>
      </c>
      <c r="J594" t="b">
        <v>1</v>
      </c>
      <c r="K594" t="s">
        <v>126</v>
      </c>
      <c r="L594" t="s">
        <v>126</v>
      </c>
      <c r="M594" t="s">
        <v>126</v>
      </c>
      <c r="O594" t="s">
        <v>126</v>
      </c>
      <c r="P594" t="s">
        <v>126</v>
      </c>
      <c r="Q594" t="s">
        <v>126</v>
      </c>
      <c r="R594" t="s">
        <v>126</v>
      </c>
      <c r="S594" t="b">
        <v>1</v>
      </c>
      <c r="T594" t="s">
        <v>126</v>
      </c>
      <c r="U594" t="s">
        <v>126</v>
      </c>
      <c r="V594" t="s">
        <v>126</v>
      </c>
      <c r="W594" t="s">
        <v>126</v>
      </c>
      <c r="X594" t="s">
        <v>126</v>
      </c>
      <c r="Y594" t="s">
        <v>126</v>
      </c>
      <c r="Z594" t="s">
        <v>126</v>
      </c>
      <c r="AA594" t="s">
        <v>126</v>
      </c>
      <c r="AB594" t="s">
        <v>126</v>
      </c>
      <c r="AC594" t="s">
        <v>127</v>
      </c>
      <c r="AF594" t="s">
        <v>126</v>
      </c>
      <c r="AG594">
        <v>1015</v>
      </c>
      <c r="AH594">
        <v>549</v>
      </c>
      <c r="AI594">
        <v>2324</v>
      </c>
      <c r="AJ594" t="s">
        <v>6089</v>
      </c>
      <c r="AK594" t="s">
        <v>6090</v>
      </c>
      <c r="AL594">
        <v>8398</v>
      </c>
      <c r="AM594">
        <v>558892</v>
      </c>
      <c r="AN594">
        <v>22707881</v>
      </c>
      <c r="AO594">
        <v>75874</v>
      </c>
      <c r="AP594">
        <v>5231181</v>
      </c>
      <c r="AQ594">
        <v>17667</v>
      </c>
      <c r="AR594" t="s">
        <v>130</v>
      </c>
      <c r="AS594" t="s">
        <v>6088</v>
      </c>
      <c r="AT594" t="s">
        <v>6087</v>
      </c>
      <c r="AU594">
        <v>18999</v>
      </c>
      <c r="AV594" t="s">
        <v>6091</v>
      </c>
      <c r="AW594" t="s">
        <v>132</v>
      </c>
      <c r="AX594" t="s">
        <v>6088</v>
      </c>
      <c r="AY594" t="s">
        <v>6092</v>
      </c>
      <c r="AZ594" t="s">
        <v>6093</v>
      </c>
      <c r="BA594" t="s">
        <v>132</v>
      </c>
      <c r="BB594" t="s">
        <v>6088</v>
      </c>
      <c r="BC594" t="s">
        <v>6087</v>
      </c>
      <c r="BD594">
        <v>22707881</v>
      </c>
      <c r="BE594" t="s">
        <v>132</v>
      </c>
      <c r="BF594" t="s">
        <v>6088</v>
      </c>
      <c r="BG594" t="s">
        <v>6087</v>
      </c>
      <c r="BJ594" t="s">
        <v>6094</v>
      </c>
      <c r="BN594" t="s">
        <v>6095</v>
      </c>
      <c r="BO594" t="s">
        <v>6096</v>
      </c>
    </row>
    <row r="595" spans="1:68">
      <c r="A595">
        <v>559</v>
      </c>
      <c r="B595" t="s">
        <v>6064</v>
      </c>
      <c r="C595" t="s">
        <v>6065</v>
      </c>
      <c r="D595" t="s">
        <v>6097</v>
      </c>
      <c r="E595" t="s">
        <v>6098</v>
      </c>
      <c r="F595" t="s">
        <v>126</v>
      </c>
      <c r="G595" t="s">
        <v>126</v>
      </c>
      <c r="H595" t="s">
        <v>126</v>
      </c>
      <c r="I595" t="s">
        <v>126</v>
      </c>
      <c r="J595" t="s">
        <v>126</v>
      </c>
      <c r="K595" t="s">
        <v>126</v>
      </c>
      <c r="L595" t="s">
        <v>126</v>
      </c>
      <c r="M595" t="s">
        <v>126</v>
      </c>
      <c r="O595" t="s">
        <v>126</v>
      </c>
      <c r="P595" t="s">
        <v>126</v>
      </c>
      <c r="Q595" t="s">
        <v>126</v>
      </c>
      <c r="R595" t="s">
        <v>126</v>
      </c>
      <c r="S595" t="s">
        <v>126</v>
      </c>
      <c r="T595" t="s">
        <v>126</v>
      </c>
      <c r="U595" t="s">
        <v>126</v>
      </c>
      <c r="V595" t="s">
        <v>126</v>
      </c>
      <c r="W595" t="s">
        <v>126</v>
      </c>
      <c r="X595" t="s">
        <v>126</v>
      </c>
      <c r="Y595" t="s">
        <v>126</v>
      </c>
      <c r="Z595" t="s">
        <v>126</v>
      </c>
      <c r="AA595" t="s">
        <v>126</v>
      </c>
      <c r="AB595" t="s">
        <v>126</v>
      </c>
      <c r="AC595" t="s">
        <v>127</v>
      </c>
      <c r="AF595" t="s">
        <v>126</v>
      </c>
      <c r="AG595">
        <v>1014</v>
      </c>
      <c r="AH595">
        <v>550</v>
      </c>
      <c r="AI595">
        <v>675</v>
      </c>
      <c r="AJ595" t="s">
        <v>6099</v>
      </c>
      <c r="AK595" t="s">
        <v>6100</v>
      </c>
      <c r="AL595">
        <v>8411</v>
      </c>
      <c r="AM595">
        <v>558898</v>
      </c>
      <c r="AN595">
        <v>22707868</v>
      </c>
      <c r="AO595">
        <v>75871</v>
      </c>
      <c r="AP595">
        <v>5231189</v>
      </c>
      <c r="AQ595">
        <v>17671</v>
      </c>
      <c r="AR595" t="s">
        <v>130</v>
      </c>
      <c r="AS595" t="s">
        <v>6098</v>
      </c>
      <c r="AT595" t="s">
        <v>6101</v>
      </c>
      <c r="AU595">
        <v>18994</v>
      </c>
      <c r="AV595" t="s">
        <v>6102</v>
      </c>
      <c r="AW595" t="s">
        <v>132</v>
      </c>
      <c r="AX595" t="s">
        <v>6098</v>
      </c>
      <c r="AY595" t="s">
        <v>6101</v>
      </c>
      <c r="AZ595" t="s">
        <v>6103</v>
      </c>
      <c r="BA595" t="s">
        <v>132</v>
      </c>
      <c r="BB595" t="s">
        <v>6098</v>
      </c>
      <c r="BC595" t="s">
        <v>6104</v>
      </c>
      <c r="BD595">
        <v>22707868</v>
      </c>
      <c r="BE595" t="s">
        <v>132</v>
      </c>
      <c r="BF595" t="s">
        <v>6098</v>
      </c>
      <c r="BG595" t="s">
        <v>6104</v>
      </c>
      <c r="BJ595" t="s">
        <v>6105</v>
      </c>
      <c r="BL595" t="s">
        <v>6106</v>
      </c>
      <c r="BM595" t="s">
        <v>6107</v>
      </c>
      <c r="BN595" t="s">
        <v>6108</v>
      </c>
    </row>
    <row r="596" spans="1:68">
      <c r="A596">
        <v>560</v>
      </c>
      <c r="B596" t="s">
        <v>6064</v>
      </c>
      <c r="C596" t="s">
        <v>6065</v>
      </c>
      <c r="D596" t="s">
        <v>6109</v>
      </c>
      <c r="E596" t="s">
        <v>6110</v>
      </c>
      <c r="F596" t="s">
        <v>126</v>
      </c>
      <c r="G596" t="s">
        <v>126</v>
      </c>
      <c r="H596" t="s">
        <v>126</v>
      </c>
      <c r="I596" t="s">
        <v>126</v>
      </c>
      <c r="J596" t="s">
        <v>126</v>
      </c>
      <c r="K596" t="s">
        <v>126</v>
      </c>
      <c r="L596" t="s">
        <v>126</v>
      </c>
      <c r="M596" t="s">
        <v>126</v>
      </c>
      <c r="O596" t="s">
        <v>126</v>
      </c>
      <c r="P596" t="s">
        <v>126</v>
      </c>
      <c r="Q596" t="s">
        <v>126</v>
      </c>
      <c r="R596" t="s">
        <v>126</v>
      </c>
      <c r="S596" t="s">
        <v>126</v>
      </c>
      <c r="T596" t="s">
        <v>126</v>
      </c>
      <c r="U596" t="s">
        <v>126</v>
      </c>
      <c r="V596" t="s">
        <v>126</v>
      </c>
      <c r="W596" t="s">
        <v>126</v>
      </c>
      <c r="X596" t="s">
        <v>126</v>
      </c>
      <c r="Y596" t="s">
        <v>126</v>
      </c>
      <c r="Z596" t="s">
        <v>126</v>
      </c>
      <c r="AA596" t="s">
        <v>126</v>
      </c>
      <c r="AB596" t="s">
        <v>126</v>
      </c>
      <c r="AC596" t="s">
        <v>127</v>
      </c>
      <c r="AF596" t="s">
        <v>126</v>
      </c>
      <c r="AG596">
        <v>1017</v>
      </c>
      <c r="AH596">
        <v>551</v>
      </c>
      <c r="AI596">
        <v>2320</v>
      </c>
      <c r="AJ596" t="s">
        <v>6111</v>
      </c>
      <c r="AQ596">
        <v>17675</v>
      </c>
      <c r="AR596" t="s">
        <v>130</v>
      </c>
      <c r="AS596" t="s">
        <v>6110</v>
      </c>
      <c r="AT596" t="s">
        <v>6112</v>
      </c>
      <c r="AU596">
        <v>19007</v>
      </c>
      <c r="AV596" t="s">
        <v>6113</v>
      </c>
      <c r="AW596" t="s">
        <v>132</v>
      </c>
      <c r="AX596" t="s">
        <v>6110</v>
      </c>
      <c r="AY596" t="s">
        <v>6112</v>
      </c>
      <c r="AZ596" t="s">
        <v>6114</v>
      </c>
      <c r="BA596" t="s">
        <v>132</v>
      </c>
      <c r="BB596" t="s">
        <v>6110</v>
      </c>
      <c r="BC596" t="s">
        <v>6109</v>
      </c>
      <c r="BD596">
        <v>22725117</v>
      </c>
      <c r="BE596" t="s">
        <v>132</v>
      </c>
      <c r="BF596" t="s">
        <v>6110</v>
      </c>
      <c r="BG596" t="s">
        <v>6112</v>
      </c>
      <c r="BI596" t="s">
        <v>6115</v>
      </c>
      <c r="BJ596" t="s">
        <v>6116</v>
      </c>
      <c r="BN596" t="s">
        <v>6117</v>
      </c>
    </row>
    <row r="597" spans="1:68">
      <c r="A597">
        <v>561</v>
      </c>
      <c r="B597" t="s">
        <v>6064</v>
      </c>
      <c r="C597" t="s">
        <v>6065</v>
      </c>
      <c r="D597" t="s">
        <v>6118</v>
      </c>
      <c r="E597" t="s">
        <v>6119</v>
      </c>
      <c r="F597" t="s">
        <v>126</v>
      </c>
      <c r="G597" t="s">
        <v>126</v>
      </c>
      <c r="H597" t="s">
        <v>126</v>
      </c>
      <c r="I597" t="s">
        <v>126</v>
      </c>
      <c r="J597" t="s">
        <v>126</v>
      </c>
      <c r="K597" t="s">
        <v>126</v>
      </c>
      <c r="L597" t="s">
        <v>126</v>
      </c>
      <c r="M597" t="s">
        <v>126</v>
      </c>
      <c r="O597" t="s">
        <v>126</v>
      </c>
      <c r="P597" t="s">
        <v>126</v>
      </c>
      <c r="Q597" t="s">
        <v>126</v>
      </c>
      <c r="R597" t="s">
        <v>126</v>
      </c>
      <c r="S597" t="s">
        <v>126</v>
      </c>
      <c r="T597" t="s">
        <v>126</v>
      </c>
      <c r="U597" t="s">
        <v>126</v>
      </c>
      <c r="V597" t="s">
        <v>126</v>
      </c>
      <c r="W597" t="s">
        <v>126</v>
      </c>
      <c r="X597" t="s">
        <v>126</v>
      </c>
      <c r="Y597" t="s">
        <v>126</v>
      </c>
      <c r="Z597" t="s">
        <v>126</v>
      </c>
      <c r="AA597" t="s">
        <v>126</v>
      </c>
      <c r="AB597" t="s">
        <v>126</v>
      </c>
      <c r="AC597" t="s">
        <v>127</v>
      </c>
      <c r="AF597" t="s">
        <v>126</v>
      </c>
      <c r="AI597">
        <v>13630</v>
      </c>
      <c r="AJ597" t="s">
        <v>6120</v>
      </c>
      <c r="AK597" t="s">
        <v>6121</v>
      </c>
      <c r="AL597">
        <v>636000</v>
      </c>
      <c r="AP597">
        <v>6089126</v>
      </c>
      <c r="AQ597">
        <v>17678</v>
      </c>
      <c r="AR597" t="s">
        <v>130</v>
      </c>
      <c r="AS597" t="s">
        <v>6122</v>
      </c>
      <c r="AT597" t="s">
        <v>6118</v>
      </c>
      <c r="AU597">
        <v>19004</v>
      </c>
      <c r="AV597" t="s">
        <v>6123</v>
      </c>
      <c r="AW597" t="s">
        <v>132</v>
      </c>
      <c r="AX597" t="s">
        <v>6122</v>
      </c>
      <c r="AY597" t="s">
        <v>6118</v>
      </c>
      <c r="AZ597" t="s">
        <v>6124</v>
      </c>
      <c r="BA597" t="s">
        <v>132</v>
      </c>
      <c r="BB597" t="s">
        <v>6122</v>
      </c>
      <c r="BC597" t="s">
        <v>6125</v>
      </c>
      <c r="BD597">
        <v>22734102</v>
      </c>
      <c r="BE597" t="s">
        <v>132</v>
      </c>
      <c r="BF597" t="s">
        <v>6122</v>
      </c>
      <c r="BG597" t="s">
        <v>6118</v>
      </c>
      <c r="BI597" t="s">
        <v>6126</v>
      </c>
      <c r="BJ597" t="s">
        <v>6127</v>
      </c>
      <c r="BM597" t="s">
        <v>6128</v>
      </c>
      <c r="BN597" t="s">
        <v>6129</v>
      </c>
    </row>
    <row r="598" spans="1:68">
      <c r="A598">
        <v>562</v>
      </c>
      <c r="B598" t="s">
        <v>6064</v>
      </c>
      <c r="C598" t="s">
        <v>6065</v>
      </c>
      <c r="D598" t="s">
        <v>6130</v>
      </c>
      <c r="E598" t="s">
        <v>6131</v>
      </c>
      <c r="F598" t="s">
        <v>126</v>
      </c>
      <c r="G598" t="s">
        <v>126</v>
      </c>
      <c r="H598" t="s">
        <v>126</v>
      </c>
      <c r="I598" t="s">
        <v>126</v>
      </c>
      <c r="J598" t="s">
        <v>126</v>
      </c>
      <c r="K598" t="s">
        <v>126</v>
      </c>
      <c r="L598" t="s">
        <v>126</v>
      </c>
      <c r="M598" t="s">
        <v>126</v>
      </c>
      <c r="O598" t="s">
        <v>126</v>
      </c>
      <c r="P598" t="s">
        <v>126</v>
      </c>
      <c r="Q598" t="s">
        <v>126</v>
      </c>
      <c r="R598" t="s">
        <v>126</v>
      </c>
      <c r="S598" t="s">
        <v>126</v>
      </c>
      <c r="T598" t="s">
        <v>126</v>
      </c>
      <c r="U598" t="s">
        <v>126</v>
      </c>
      <c r="V598" t="s">
        <v>126</v>
      </c>
      <c r="W598" t="s">
        <v>126</v>
      </c>
      <c r="X598" t="s">
        <v>126</v>
      </c>
      <c r="Y598" t="s">
        <v>126</v>
      </c>
      <c r="Z598" t="s">
        <v>126</v>
      </c>
      <c r="AA598" t="s">
        <v>126</v>
      </c>
      <c r="AB598" t="s">
        <v>126</v>
      </c>
      <c r="AC598" t="s">
        <v>127</v>
      </c>
      <c r="AF598" t="s">
        <v>126</v>
      </c>
      <c r="AG598">
        <v>1016</v>
      </c>
      <c r="AH598">
        <v>552</v>
      </c>
      <c r="AI598">
        <v>2326</v>
      </c>
      <c r="AJ598" t="s">
        <v>6132</v>
      </c>
      <c r="AK598" t="s">
        <v>6133</v>
      </c>
      <c r="AL598">
        <v>8408</v>
      </c>
      <c r="AM598">
        <v>558893</v>
      </c>
      <c r="AN598">
        <v>22707897</v>
      </c>
      <c r="AO598">
        <v>75876</v>
      </c>
      <c r="AP598">
        <v>5231187</v>
      </c>
      <c r="AQ598">
        <v>17681</v>
      </c>
      <c r="AR598" t="s">
        <v>130</v>
      </c>
      <c r="AS598" t="s">
        <v>6131</v>
      </c>
      <c r="AT598" t="s">
        <v>6130</v>
      </c>
      <c r="AU598">
        <v>19011</v>
      </c>
      <c r="AV598" t="s">
        <v>6134</v>
      </c>
      <c r="AW598" t="s">
        <v>132</v>
      </c>
      <c r="AX598" t="s">
        <v>6131</v>
      </c>
      <c r="AY598" t="s">
        <v>6130</v>
      </c>
      <c r="AZ598" t="s">
        <v>6135</v>
      </c>
      <c r="BA598" t="s">
        <v>132</v>
      </c>
      <c r="BB598" t="s">
        <v>6131</v>
      </c>
      <c r="BC598" t="s">
        <v>6130</v>
      </c>
      <c r="BD598">
        <v>22707897</v>
      </c>
      <c r="BE598" t="s">
        <v>132</v>
      </c>
      <c r="BF598" t="s">
        <v>6131</v>
      </c>
      <c r="BG598" t="s">
        <v>6130</v>
      </c>
      <c r="BJ598" t="s">
        <v>6136</v>
      </c>
      <c r="BL598" t="s">
        <v>6137</v>
      </c>
      <c r="BM598" t="s">
        <v>6138</v>
      </c>
      <c r="BN598" t="s">
        <v>6139</v>
      </c>
    </row>
    <row r="599" spans="1:68">
      <c r="A599">
        <v>563</v>
      </c>
      <c r="B599" t="s">
        <v>6064</v>
      </c>
      <c r="C599" t="s">
        <v>6065</v>
      </c>
      <c r="D599" t="s">
        <v>6140</v>
      </c>
      <c r="E599" t="s">
        <v>6141</v>
      </c>
      <c r="F599" t="s">
        <v>126</v>
      </c>
      <c r="G599" t="s">
        <v>126</v>
      </c>
      <c r="H599" t="s">
        <v>126</v>
      </c>
      <c r="I599" t="s">
        <v>126</v>
      </c>
      <c r="J599" t="s">
        <v>126</v>
      </c>
      <c r="K599" t="s">
        <v>126</v>
      </c>
      <c r="L599" t="s">
        <v>126</v>
      </c>
      <c r="M599" t="s">
        <v>126</v>
      </c>
      <c r="O599" t="s">
        <v>126</v>
      </c>
      <c r="P599" t="s">
        <v>126</v>
      </c>
      <c r="Q599" t="s">
        <v>126</v>
      </c>
      <c r="R599" t="s">
        <v>126</v>
      </c>
      <c r="S599" t="s">
        <v>126</v>
      </c>
      <c r="T599" t="s">
        <v>126</v>
      </c>
      <c r="U599" t="s">
        <v>126</v>
      </c>
      <c r="V599" t="s">
        <v>126</v>
      </c>
      <c r="W599" t="s">
        <v>126</v>
      </c>
      <c r="X599" t="s">
        <v>126</v>
      </c>
      <c r="Y599" t="s">
        <v>126</v>
      </c>
      <c r="Z599" t="s">
        <v>126</v>
      </c>
      <c r="AA599" t="s">
        <v>126</v>
      </c>
      <c r="AB599" t="s">
        <v>126</v>
      </c>
      <c r="AC599" t="s">
        <v>127</v>
      </c>
      <c r="AF599" t="s">
        <v>126</v>
      </c>
      <c r="AG599">
        <v>1021</v>
      </c>
      <c r="AH599">
        <v>544</v>
      </c>
      <c r="AI599">
        <v>2398</v>
      </c>
      <c r="AJ599" t="s">
        <v>6142</v>
      </c>
      <c r="AK599" t="s">
        <v>6143</v>
      </c>
      <c r="AL599">
        <v>8461</v>
      </c>
      <c r="AM599">
        <v>562266</v>
      </c>
      <c r="AO599">
        <v>75886</v>
      </c>
      <c r="AP599">
        <v>2492317</v>
      </c>
      <c r="AQ599">
        <v>17692</v>
      </c>
      <c r="AR599" t="s">
        <v>130</v>
      </c>
      <c r="AS599" t="s">
        <v>6144</v>
      </c>
      <c r="AT599" t="s">
        <v>6140</v>
      </c>
      <c r="AU599">
        <v>18959</v>
      </c>
      <c r="AV599" t="s">
        <v>6145</v>
      </c>
      <c r="AW599" t="s">
        <v>132</v>
      </c>
      <c r="AX599" t="s">
        <v>6144</v>
      </c>
      <c r="AY599" t="s">
        <v>6140</v>
      </c>
      <c r="AZ599" t="s">
        <v>6146</v>
      </c>
      <c r="BA599" t="s">
        <v>132</v>
      </c>
      <c r="BB599" t="s">
        <v>6141</v>
      </c>
      <c r="BC599" t="s">
        <v>6140</v>
      </c>
      <c r="BD599">
        <v>103704564</v>
      </c>
      <c r="BE599" t="s">
        <v>132</v>
      </c>
      <c r="BF599" t="s">
        <v>6141</v>
      </c>
      <c r="BG599" t="s">
        <v>6140</v>
      </c>
      <c r="BH599" t="s">
        <v>6147</v>
      </c>
      <c r="BI599" t="s">
        <v>6148</v>
      </c>
      <c r="BJ599" t="s">
        <v>6149</v>
      </c>
      <c r="BL599" t="s">
        <v>6150</v>
      </c>
      <c r="BN599" t="s">
        <v>6151</v>
      </c>
    </row>
    <row r="600" spans="1:68">
      <c r="A600">
        <v>564</v>
      </c>
      <c r="B600" t="s">
        <v>6064</v>
      </c>
      <c r="C600" t="s">
        <v>6065</v>
      </c>
      <c r="D600" t="s">
        <v>6152</v>
      </c>
      <c r="E600" t="s">
        <v>6153</v>
      </c>
      <c r="F600" t="s">
        <v>126</v>
      </c>
      <c r="H600" t="s">
        <v>126</v>
      </c>
      <c r="I600" t="s">
        <v>126</v>
      </c>
      <c r="J600" t="s">
        <v>126</v>
      </c>
      <c r="K600" t="s">
        <v>126</v>
      </c>
      <c r="L600" t="s">
        <v>126</v>
      </c>
      <c r="M600" t="s">
        <v>126</v>
      </c>
      <c r="O600" t="s">
        <v>126</v>
      </c>
      <c r="P600" t="s">
        <v>126</v>
      </c>
      <c r="Q600" t="s">
        <v>126</v>
      </c>
      <c r="R600" t="s">
        <v>126</v>
      </c>
      <c r="S600" t="s">
        <v>126</v>
      </c>
      <c r="T600" t="s">
        <v>126</v>
      </c>
      <c r="U600" t="s">
        <v>126</v>
      </c>
      <c r="V600" t="s">
        <v>126</v>
      </c>
      <c r="W600" t="s">
        <v>126</v>
      </c>
      <c r="X600" t="s">
        <v>126</v>
      </c>
      <c r="Y600" t="s">
        <v>126</v>
      </c>
      <c r="Z600" t="s">
        <v>126</v>
      </c>
      <c r="AA600" t="s">
        <v>126</v>
      </c>
      <c r="AB600" t="s">
        <v>126</v>
      </c>
      <c r="AC600" t="s">
        <v>127</v>
      </c>
      <c r="AF600" t="s">
        <v>126</v>
      </c>
      <c r="AG600">
        <v>1022</v>
      </c>
      <c r="AH600">
        <v>545</v>
      </c>
      <c r="AI600">
        <v>2404</v>
      </c>
      <c r="AJ600" t="s">
        <v>6154</v>
      </c>
      <c r="AK600" t="s">
        <v>6155</v>
      </c>
      <c r="AL600">
        <v>8459</v>
      </c>
      <c r="AM600">
        <v>562270</v>
      </c>
      <c r="AP600">
        <v>2492319</v>
      </c>
      <c r="AQ600">
        <v>17711</v>
      </c>
      <c r="AR600" t="s">
        <v>130</v>
      </c>
      <c r="AS600" t="s">
        <v>6156</v>
      </c>
      <c r="AT600" t="s">
        <v>6152</v>
      </c>
      <c r="AU600">
        <v>18964</v>
      </c>
      <c r="AV600" t="s">
        <v>6157</v>
      </c>
      <c r="AW600" t="s">
        <v>132</v>
      </c>
      <c r="AX600" t="s">
        <v>6156</v>
      </c>
      <c r="AY600" t="s">
        <v>6152</v>
      </c>
      <c r="AZ600" t="s">
        <v>6158</v>
      </c>
      <c r="BA600" t="s">
        <v>132</v>
      </c>
      <c r="BB600" t="s">
        <v>6153</v>
      </c>
      <c r="BC600" t="s">
        <v>6152</v>
      </c>
      <c r="BD600">
        <v>22707975</v>
      </c>
      <c r="BE600" t="s">
        <v>132</v>
      </c>
      <c r="BF600" t="s">
        <v>6153</v>
      </c>
      <c r="BG600" t="s">
        <v>6152</v>
      </c>
      <c r="BH600" t="s">
        <v>6159</v>
      </c>
      <c r="BJ600" t="s">
        <v>6160</v>
      </c>
      <c r="BL600" t="s">
        <v>6161</v>
      </c>
      <c r="BM600" t="s">
        <v>6162</v>
      </c>
      <c r="BN600" t="s">
        <v>6163</v>
      </c>
    </row>
    <row r="601" spans="1:68">
      <c r="A601">
        <v>565</v>
      </c>
      <c r="B601" t="s">
        <v>6064</v>
      </c>
      <c r="C601" t="s">
        <v>6065</v>
      </c>
      <c r="D601" t="s">
        <v>6164</v>
      </c>
      <c r="E601" t="s">
        <v>6165</v>
      </c>
      <c r="F601" t="s">
        <v>126</v>
      </c>
      <c r="G601" t="s">
        <v>126</v>
      </c>
      <c r="H601" t="s">
        <v>126</v>
      </c>
      <c r="I601" t="s">
        <v>126</v>
      </c>
      <c r="J601" t="s">
        <v>126</v>
      </c>
      <c r="K601" t="s">
        <v>126</v>
      </c>
      <c r="L601" t="s">
        <v>126</v>
      </c>
      <c r="M601" t="s">
        <v>126</v>
      </c>
      <c r="O601" t="s">
        <v>126</v>
      </c>
      <c r="P601" t="s">
        <v>126</v>
      </c>
      <c r="Q601" t="s">
        <v>126</v>
      </c>
      <c r="R601" t="s">
        <v>126</v>
      </c>
      <c r="S601" t="s">
        <v>126</v>
      </c>
      <c r="T601" t="s">
        <v>126</v>
      </c>
      <c r="U601" t="s">
        <v>126</v>
      </c>
      <c r="V601" t="s">
        <v>126</v>
      </c>
      <c r="W601" t="s">
        <v>126</v>
      </c>
      <c r="X601" t="s">
        <v>126</v>
      </c>
      <c r="Y601" t="s">
        <v>126</v>
      </c>
      <c r="Z601" t="s">
        <v>126</v>
      </c>
      <c r="AA601" t="s">
        <v>126</v>
      </c>
      <c r="AB601" t="s">
        <v>126</v>
      </c>
      <c r="AC601" t="s">
        <v>127</v>
      </c>
      <c r="AF601" t="s">
        <v>126</v>
      </c>
      <c r="AG601">
        <v>1023</v>
      </c>
      <c r="AH601">
        <v>546</v>
      </c>
      <c r="AI601">
        <v>1125</v>
      </c>
      <c r="AJ601" t="s">
        <v>6166</v>
      </c>
      <c r="AK601" t="s">
        <v>6167</v>
      </c>
      <c r="AL601">
        <v>8455</v>
      </c>
      <c r="AM601">
        <v>562268</v>
      </c>
      <c r="AP601">
        <v>2492316</v>
      </c>
      <c r="AQ601">
        <v>17704</v>
      </c>
      <c r="AR601" t="s">
        <v>130</v>
      </c>
      <c r="AS601" t="s">
        <v>6168</v>
      </c>
      <c r="AT601" t="s">
        <v>6164</v>
      </c>
      <c r="AU601">
        <v>18965</v>
      </c>
      <c r="AV601" t="s">
        <v>6169</v>
      </c>
      <c r="AW601" t="s">
        <v>132</v>
      </c>
      <c r="AX601" t="s">
        <v>6168</v>
      </c>
      <c r="AY601" t="s">
        <v>6164</v>
      </c>
      <c r="AZ601" t="s">
        <v>6170</v>
      </c>
      <c r="BA601" t="s">
        <v>132</v>
      </c>
      <c r="BB601" t="s">
        <v>6165</v>
      </c>
      <c r="BC601" t="s">
        <v>6164</v>
      </c>
      <c r="BD601">
        <v>103704634</v>
      </c>
      <c r="BE601" t="s">
        <v>132</v>
      </c>
      <c r="BF601" t="s">
        <v>6165</v>
      </c>
      <c r="BG601" t="s">
        <v>6171</v>
      </c>
      <c r="BH601" t="s">
        <v>6172</v>
      </c>
      <c r="BJ601" t="s">
        <v>1061</v>
      </c>
      <c r="BN601" t="s">
        <v>6173</v>
      </c>
      <c r="BP601" t="s">
        <v>6174</v>
      </c>
    </row>
    <row r="602" spans="1:68">
      <c r="A602">
        <v>566</v>
      </c>
      <c r="B602" t="s">
        <v>6064</v>
      </c>
      <c r="C602" t="s">
        <v>6065</v>
      </c>
      <c r="D602" t="s">
        <v>6175</v>
      </c>
      <c r="E602" t="s">
        <v>6176</v>
      </c>
      <c r="F602" t="s">
        <v>126</v>
      </c>
      <c r="G602" t="s">
        <v>126</v>
      </c>
      <c r="H602" t="s">
        <v>126</v>
      </c>
      <c r="I602" t="s">
        <v>126</v>
      </c>
      <c r="J602" t="s">
        <v>126</v>
      </c>
      <c r="K602" t="s">
        <v>126</v>
      </c>
      <c r="L602" t="s">
        <v>126</v>
      </c>
      <c r="M602" t="s">
        <v>126</v>
      </c>
      <c r="O602" t="s">
        <v>126</v>
      </c>
      <c r="P602" t="s">
        <v>126</v>
      </c>
      <c r="Q602" t="s">
        <v>126</v>
      </c>
      <c r="R602" t="s">
        <v>126</v>
      </c>
      <c r="S602" t="s">
        <v>126</v>
      </c>
      <c r="T602" t="s">
        <v>126</v>
      </c>
      <c r="U602" t="s">
        <v>126</v>
      </c>
      <c r="V602" t="s">
        <v>126</v>
      </c>
      <c r="W602" t="s">
        <v>126</v>
      </c>
      <c r="X602" t="s">
        <v>126</v>
      </c>
      <c r="Y602" t="s">
        <v>126</v>
      </c>
      <c r="Z602" t="s">
        <v>126</v>
      </c>
      <c r="AA602" t="s">
        <v>126</v>
      </c>
      <c r="AB602" t="s">
        <v>126</v>
      </c>
      <c r="AC602" t="s">
        <v>127</v>
      </c>
      <c r="AF602" t="s">
        <v>126</v>
      </c>
      <c r="AG602">
        <v>1019</v>
      </c>
      <c r="AH602">
        <v>553</v>
      </c>
      <c r="AI602">
        <v>1148</v>
      </c>
      <c r="AJ602" t="s">
        <v>6177</v>
      </c>
      <c r="AK602" t="s">
        <v>6178</v>
      </c>
      <c r="AL602">
        <v>8454</v>
      </c>
      <c r="AM602">
        <v>562269</v>
      </c>
      <c r="AN602">
        <v>22707924</v>
      </c>
      <c r="AO602">
        <v>75882</v>
      </c>
      <c r="AP602">
        <v>2492313</v>
      </c>
      <c r="AQ602">
        <v>17700</v>
      </c>
      <c r="AR602" t="s">
        <v>130</v>
      </c>
      <c r="AS602" t="s">
        <v>6176</v>
      </c>
      <c r="AT602" t="s">
        <v>6175</v>
      </c>
      <c r="AU602">
        <v>18949</v>
      </c>
      <c r="AV602" t="s">
        <v>6179</v>
      </c>
      <c r="AW602" t="s">
        <v>132</v>
      </c>
      <c r="AX602" t="s">
        <v>6176</v>
      </c>
      <c r="AY602" t="s">
        <v>6175</v>
      </c>
      <c r="AZ602" t="s">
        <v>6180</v>
      </c>
      <c r="BA602" t="s">
        <v>132</v>
      </c>
      <c r="BB602" t="s">
        <v>6176</v>
      </c>
      <c r="BC602" t="s">
        <v>6175</v>
      </c>
      <c r="BD602">
        <v>22707924</v>
      </c>
      <c r="BE602" t="s">
        <v>132</v>
      </c>
      <c r="BF602" t="s">
        <v>6176</v>
      </c>
      <c r="BG602" t="s">
        <v>6175</v>
      </c>
      <c r="BJ602" t="s">
        <v>1061</v>
      </c>
      <c r="BN602" t="s">
        <v>6181</v>
      </c>
      <c r="BO602" t="s">
        <v>6182</v>
      </c>
    </row>
    <row r="603" spans="1:68">
      <c r="A603">
        <v>567</v>
      </c>
      <c r="B603" t="s">
        <v>6064</v>
      </c>
      <c r="C603" t="s">
        <v>6065</v>
      </c>
      <c r="D603" t="s">
        <v>6183</v>
      </c>
      <c r="E603" t="s">
        <v>6184</v>
      </c>
      <c r="F603" t="s">
        <v>126</v>
      </c>
      <c r="G603" t="s">
        <v>126</v>
      </c>
      <c r="H603" t="s">
        <v>126</v>
      </c>
      <c r="I603" t="s">
        <v>126</v>
      </c>
      <c r="J603" t="s">
        <v>126</v>
      </c>
      <c r="K603" t="s">
        <v>126</v>
      </c>
      <c r="L603" t="s">
        <v>126</v>
      </c>
      <c r="M603" t="s">
        <v>126</v>
      </c>
      <c r="O603" t="s">
        <v>126</v>
      </c>
      <c r="P603" t="s">
        <v>126</v>
      </c>
      <c r="Q603" t="s">
        <v>126</v>
      </c>
      <c r="R603" t="s">
        <v>126</v>
      </c>
      <c r="S603" t="s">
        <v>126</v>
      </c>
      <c r="T603" t="s">
        <v>126</v>
      </c>
      <c r="U603" t="s">
        <v>126</v>
      </c>
      <c r="V603" t="s">
        <v>126</v>
      </c>
      <c r="W603" t="s">
        <v>126</v>
      </c>
      <c r="X603" t="s">
        <v>126</v>
      </c>
      <c r="Y603" t="s">
        <v>126</v>
      </c>
      <c r="Z603" t="s">
        <v>126</v>
      </c>
      <c r="AA603" t="s">
        <v>126</v>
      </c>
      <c r="AB603" t="s">
        <v>126</v>
      </c>
      <c r="AC603" t="s">
        <v>127</v>
      </c>
      <c r="AF603" t="s">
        <v>126</v>
      </c>
      <c r="AG603">
        <v>1020</v>
      </c>
      <c r="AH603">
        <v>554</v>
      </c>
      <c r="AI603">
        <v>677</v>
      </c>
      <c r="AJ603" t="s">
        <v>6185</v>
      </c>
      <c r="AK603" t="s">
        <v>6186</v>
      </c>
      <c r="AL603">
        <v>8453</v>
      </c>
      <c r="AM603">
        <v>562272</v>
      </c>
      <c r="AN603">
        <v>22707938</v>
      </c>
      <c r="AP603">
        <v>2492312</v>
      </c>
      <c r="AQ603">
        <v>17695</v>
      </c>
      <c r="AR603" t="s">
        <v>130</v>
      </c>
      <c r="AS603" t="s">
        <v>6184</v>
      </c>
      <c r="AT603" t="s">
        <v>6183</v>
      </c>
      <c r="AU603">
        <v>18954</v>
      </c>
      <c r="AV603" t="s">
        <v>6187</v>
      </c>
      <c r="AW603" t="s">
        <v>132</v>
      </c>
      <c r="AX603" t="s">
        <v>6184</v>
      </c>
      <c r="AY603" t="s">
        <v>6183</v>
      </c>
      <c r="AZ603" t="s">
        <v>6188</v>
      </c>
      <c r="BA603" t="s">
        <v>132</v>
      </c>
      <c r="BB603" t="s">
        <v>6184</v>
      </c>
      <c r="BC603" t="s">
        <v>6183</v>
      </c>
      <c r="BD603">
        <v>22707938</v>
      </c>
      <c r="BE603" t="s">
        <v>132</v>
      </c>
      <c r="BF603" t="s">
        <v>6184</v>
      </c>
      <c r="BG603" t="s">
        <v>6183</v>
      </c>
      <c r="BJ603" t="s">
        <v>542</v>
      </c>
      <c r="BN603" t="s">
        <v>6189</v>
      </c>
    </row>
    <row r="604" spans="1:68">
      <c r="A604">
        <v>568</v>
      </c>
      <c r="B604" t="s">
        <v>6190</v>
      </c>
      <c r="C604" t="s">
        <v>6191</v>
      </c>
      <c r="D604" t="s">
        <v>6192</v>
      </c>
      <c r="E604" t="s">
        <v>6193</v>
      </c>
      <c r="F604" t="s">
        <v>126</v>
      </c>
      <c r="G604" t="s">
        <v>216</v>
      </c>
      <c r="H604" t="s">
        <v>126</v>
      </c>
      <c r="I604" t="s">
        <v>126</v>
      </c>
      <c r="J604" t="s">
        <v>126</v>
      </c>
      <c r="K604" t="s">
        <v>126</v>
      </c>
      <c r="L604" t="s">
        <v>126</v>
      </c>
      <c r="M604" t="s">
        <v>126</v>
      </c>
      <c r="O604" t="s">
        <v>126</v>
      </c>
      <c r="P604" t="s">
        <v>126</v>
      </c>
      <c r="Q604" t="s">
        <v>126</v>
      </c>
      <c r="R604" t="s">
        <v>126</v>
      </c>
      <c r="S604" t="s">
        <v>126</v>
      </c>
      <c r="T604" t="s">
        <v>126</v>
      </c>
      <c r="U604" t="s">
        <v>126</v>
      </c>
      <c r="V604" t="s">
        <v>126</v>
      </c>
      <c r="W604" t="s">
        <v>126</v>
      </c>
      <c r="X604" t="s">
        <v>126</v>
      </c>
      <c r="Y604" t="s">
        <v>126</v>
      </c>
      <c r="Z604" t="s">
        <v>126</v>
      </c>
      <c r="AA604" t="s">
        <v>126</v>
      </c>
      <c r="AB604" t="s">
        <v>126</v>
      </c>
      <c r="AC604" t="s">
        <v>127</v>
      </c>
      <c r="AF604" t="s">
        <v>126</v>
      </c>
      <c r="AG604">
        <v>1020.5</v>
      </c>
      <c r="AH604">
        <v>555</v>
      </c>
      <c r="AI604">
        <v>727</v>
      </c>
      <c r="AJ604" t="s">
        <v>6194</v>
      </c>
      <c r="AK604" t="s">
        <v>6195</v>
      </c>
      <c r="AL604">
        <v>117070</v>
      </c>
      <c r="AM604">
        <v>562465</v>
      </c>
      <c r="AN604">
        <v>22707753</v>
      </c>
      <c r="AO604">
        <v>75852</v>
      </c>
      <c r="AP604">
        <v>2484841</v>
      </c>
      <c r="AQ604">
        <v>17954</v>
      </c>
      <c r="AR604" t="s">
        <v>130</v>
      </c>
      <c r="AS604" t="s">
        <v>6193</v>
      </c>
      <c r="AT604" t="s">
        <v>6192</v>
      </c>
      <c r="AU604">
        <v>19018</v>
      </c>
      <c r="AV604" t="s">
        <v>6196</v>
      </c>
      <c r="AW604" t="s">
        <v>132</v>
      </c>
      <c r="AX604" t="s">
        <v>6193</v>
      </c>
      <c r="AY604" t="s">
        <v>6197</v>
      </c>
      <c r="AZ604" t="s">
        <v>6198</v>
      </c>
      <c r="BA604" t="s">
        <v>132</v>
      </c>
      <c r="BB604" t="s">
        <v>6193</v>
      </c>
      <c r="BC604" t="s">
        <v>6199</v>
      </c>
      <c r="BD604">
        <v>22707753</v>
      </c>
      <c r="BE604" t="s">
        <v>132</v>
      </c>
      <c r="BF604" t="s">
        <v>6193</v>
      </c>
      <c r="BG604" t="s">
        <v>6192</v>
      </c>
      <c r="BJ604" t="s">
        <v>184</v>
      </c>
      <c r="BN604" t="s">
        <v>6200</v>
      </c>
      <c r="BP604" t="s">
        <v>6201</v>
      </c>
    </row>
    <row r="605" spans="1:68">
      <c r="A605">
        <v>569</v>
      </c>
      <c r="B605" t="s">
        <v>6190</v>
      </c>
      <c r="C605" t="s">
        <v>6191</v>
      </c>
      <c r="D605" t="s">
        <v>6202</v>
      </c>
      <c r="E605" t="s">
        <v>6203</v>
      </c>
      <c r="F605" t="s">
        <v>126</v>
      </c>
      <c r="G605" t="s">
        <v>126</v>
      </c>
      <c r="H605" t="s">
        <v>126</v>
      </c>
      <c r="I605" t="s">
        <v>126</v>
      </c>
      <c r="J605" t="s">
        <v>126</v>
      </c>
      <c r="K605" t="s">
        <v>126</v>
      </c>
      <c r="L605" t="s">
        <v>126</v>
      </c>
      <c r="M605" t="s">
        <v>126</v>
      </c>
      <c r="O605" t="s">
        <v>126</v>
      </c>
      <c r="P605" t="s">
        <v>126</v>
      </c>
      <c r="Q605" t="s">
        <v>126</v>
      </c>
      <c r="R605" t="s">
        <v>126</v>
      </c>
      <c r="S605" t="s">
        <v>126</v>
      </c>
      <c r="T605" t="s">
        <v>126</v>
      </c>
      <c r="U605" t="s">
        <v>126</v>
      </c>
      <c r="V605" t="s">
        <v>126</v>
      </c>
      <c r="W605" t="s">
        <v>126</v>
      </c>
      <c r="X605" t="s">
        <v>126</v>
      </c>
      <c r="Y605" t="s">
        <v>126</v>
      </c>
      <c r="Z605" t="s">
        <v>126</v>
      </c>
      <c r="AA605" t="s">
        <v>126</v>
      </c>
      <c r="AB605" t="s">
        <v>126</v>
      </c>
      <c r="AC605" t="s">
        <v>263</v>
      </c>
      <c r="AF605" t="s">
        <v>126</v>
      </c>
      <c r="AG605">
        <v>1026</v>
      </c>
      <c r="AH605">
        <v>556</v>
      </c>
      <c r="AI605">
        <v>2478</v>
      </c>
      <c r="AJ605" t="s">
        <v>6204</v>
      </c>
      <c r="AK605" t="s">
        <v>6205</v>
      </c>
      <c r="AL605">
        <v>117178</v>
      </c>
      <c r="AM605">
        <v>562466</v>
      </c>
      <c r="AN605">
        <v>22707760</v>
      </c>
      <c r="AO605">
        <v>75853</v>
      </c>
      <c r="AP605">
        <v>2484838</v>
      </c>
      <c r="AQ605">
        <v>17961</v>
      </c>
      <c r="AR605" t="s">
        <v>130</v>
      </c>
      <c r="AS605" t="s">
        <v>6203</v>
      </c>
      <c r="AT605" t="s">
        <v>6202</v>
      </c>
      <c r="AU605">
        <v>19025</v>
      </c>
      <c r="AV605" t="s">
        <v>6206</v>
      </c>
      <c r="AW605" t="s">
        <v>132</v>
      </c>
      <c r="AX605" t="s">
        <v>6203</v>
      </c>
      <c r="AY605" t="s">
        <v>6207</v>
      </c>
      <c r="AZ605" t="s">
        <v>6208</v>
      </c>
      <c r="BA605" t="s">
        <v>132</v>
      </c>
      <c r="BB605" t="s">
        <v>6203</v>
      </c>
      <c r="BC605" t="s">
        <v>6209</v>
      </c>
      <c r="BD605">
        <v>22707760</v>
      </c>
      <c r="BE605" t="s">
        <v>132</v>
      </c>
      <c r="BF605" t="s">
        <v>6203</v>
      </c>
      <c r="BG605" t="s">
        <v>6202</v>
      </c>
      <c r="BJ605" t="s">
        <v>6210</v>
      </c>
      <c r="BL605" t="s">
        <v>6211</v>
      </c>
      <c r="BM605" t="s">
        <v>6212</v>
      </c>
      <c r="BN605" t="s">
        <v>6213</v>
      </c>
      <c r="BO605" t="s">
        <v>263</v>
      </c>
      <c r="BP605" t="s">
        <v>6201</v>
      </c>
    </row>
    <row r="606" spans="1:68">
      <c r="A606">
        <v>570</v>
      </c>
      <c r="B606" t="s">
        <v>6190</v>
      </c>
      <c r="C606" t="s">
        <v>6191</v>
      </c>
      <c r="D606" t="s">
        <v>6214</v>
      </c>
      <c r="E606" t="s">
        <v>6215</v>
      </c>
      <c r="F606" t="s">
        <v>126</v>
      </c>
      <c r="G606" t="s">
        <v>126</v>
      </c>
      <c r="H606" t="s">
        <v>126</v>
      </c>
      <c r="I606" t="s">
        <v>126</v>
      </c>
      <c r="J606" t="s">
        <v>126</v>
      </c>
      <c r="K606" t="s">
        <v>126</v>
      </c>
      <c r="L606" t="s">
        <v>126</v>
      </c>
      <c r="M606" t="s">
        <v>126</v>
      </c>
      <c r="O606" t="s">
        <v>126</v>
      </c>
      <c r="P606" t="s">
        <v>126</v>
      </c>
      <c r="Q606" t="s">
        <v>126</v>
      </c>
      <c r="R606" t="s">
        <v>126</v>
      </c>
      <c r="S606" t="s">
        <v>126</v>
      </c>
      <c r="T606" t="s">
        <v>126</v>
      </c>
      <c r="U606" t="s">
        <v>126</v>
      </c>
      <c r="V606" t="s">
        <v>126</v>
      </c>
      <c r="W606" t="s">
        <v>126</v>
      </c>
      <c r="X606" t="s">
        <v>126</v>
      </c>
      <c r="Y606" t="s">
        <v>126</v>
      </c>
      <c r="Z606" t="s">
        <v>126</v>
      </c>
      <c r="AA606" t="s">
        <v>126</v>
      </c>
      <c r="AB606" t="s">
        <v>126</v>
      </c>
      <c r="AC606" t="s">
        <v>127</v>
      </c>
      <c r="AF606" t="s">
        <v>126</v>
      </c>
      <c r="AG606">
        <v>1027</v>
      </c>
      <c r="AH606">
        <v>557</v>
      </c>
      <c r="AI606">
        <v>728</v>
      </c>
      <c r="AJ606" t="s">
        <v>6216</v>
      </c>
      <c r="AK606" t="s">
        <v>6217</v>
      </c>
      <c r="AL606">
        <v>117071</v>
      </c>
      <c r="AM606">
        <v>562467</v>
      </c>
      <c r="AN606">
        <v>22707788</v>
      </c>
      <c r="AP606">
        <v>2484843</v>
      </c>
      <c r="AQ606">
        <v>17969</v>
      </c>
      <c r="AR606" t="s">
        <v>130</v>
      </c>
      <c r="AS606" t="s">
        <v>6215</v>
      </c>
      <c r="AT606" t="s">
        <v>6214</v>
      </c>
      <c r="AU606">
        <v>19033</v>
      </c>
      <c r="AV606" t="s">
        <v>6218</v>
      </c>
      <c r="AW606" t="s">
        <v>132</v>
      </c>
      <c r="AX606" t="s">
        <v>6215</v>
      </c>
      <c r="AY606" t="s">
        <v>6214</v>
      </c>
      <c r="AZ606" t="s">
        <v>6219</v>
      </c>
      <c r="BA606" t="s">
        <v>132</v>
      </c>
      <c r="BB606" t="s">
        <v>6215</v>
      </c>
      <c r="BC606" t="s">
        <v>6220</v>
      </c>
      <c r="BD606">
        <v>22707788</v>
      </c>
      <c r="BE606" t="s">
        <v>132</v>
      </c>
      <c r="BF606" t="s">
        <v>6215</v>
      </c>
      <c r="BG606" t="s">
        <v>6214</v>
      </c>
      <c r="BJ606" t="s">
        <v>1300</v>
      </c>
      <c r="BN606" t="s">
        <v>6221</v>
      </c>
      <c r="BP606" t="s">
        <v>6201</v>
      </c>
    </row>
    <row r="607" spans="1:68">
      <c r="A607">
        <v>571</v>
      </c>
      <c r="B607" t="s">
        <v>6190</v>
      </c>
      <c r="C607" t="s">
        <v>6191</v>
      </c>
      <c r="D607" t="s">
        <v>6222</v>
      </c>
      <c r="E607" t="s">
        <v>11848</v>
      </c>
      <c r="F607" t="s">
        <v>126</v>
      </c>
      <c r="G607" t="s">
        <v>126</v>
      </c>
      <c r="H607" t="b">
        <v>1</v>
      </c>
      <c r="I607" t="s">
        <v>126</v>
      </c>
      <c r="J607" t="s">
        <v>126</v>
      </c>
      <c r="K607" t="s">
        <v>126</v>
      </c>
      <c r="L607" t="s">
        <v>126</v>
      </c>
      <c r="M607" t="s">
        <v>126</v>
      </c>
      <c r="O607" t="s">
        <v>126</v>
      </c>
      <c r="P607" t="s">
        <v>126</v>
      </c>
      <c r="Q607" t="s">
        <v>126</v>
      </c>
      <c r="R607" t="s">
        <v>126</v>
      </c>
      <c r="S607" t="s">
        <v>126</v>
      </c>
      <c r="T607" t="s">
        <v>126</v>
      </c>
      <c r="U607" t="s">
        <v>126</v>
      </c>
      <c r="V607" t="s">
        <v>126</v>
      </c>
      <c r="W607" t="s">
        <v>126</v>
      </c>
      <c r="X607" t="s">
        <v>126</v>
      </c>
      <c r="Y607" t="s">
        <v>126</v>
      </c>
      <c r="Z607" t="s">
        <v>126</v>
      </c>
      <c r="AA607" t="s">
        <v>126</v>
      </c>
      <c r="AB607" t="s">
        <v>126</v>
      </c>
      <c r="AC607" t="s">
        <v>127</v>
      </c>
      <c r="AF607" t="s">
        <v>126</v>
      </c>
      <c r="AG607">
        <v>1028</v>
      </c>
      <c r="AH607">
        <v>558</v>
      </c>
      <c r="AI607">
        <v>729</v>
      </c>
      <c r="AJ607" t="s">
        <v>6224</v>
      </c>
      <c r="AK607" t="s">
        <v>6225</v>
      </c>
      <c r="AL607">
        <v>117072</v>
      </c>
      <c r="AM607">
        <v>562469</v>
      </c>
      <c r="AN607">
        <v>22707801</v>
      </c>
      <c r="AO607">
        <v>75859</v>
      </c>
      <c r="AP607">
        <v>2484837</v>
      </c>
      <c r="AQ607">
        <v>17975</v>
      </c>
      <c r="AR607" t="s">
        <v>130</v>
      </c>
      <c r="AS607" t="s">
        <v>6223</v>
      </c>
      <c r="AT607" t="s">
        <v>6222</v>
      </c>
      <c r="AU607">
        <v>19039</v>
      </c>
      <c r="AV607" t="s">
        <v>6226</v>
      </c>
      <c r="AW607" t="s">
        <v>132</v>
      </c>
      <c r="AX607" t="s">
        <v>6223</v>
      </c>
      <c r="AY607" t="s">
        <v>6222</v>
      </c>
      <c r="AZ607" t="s">
        <v>6227</v>
      </c>
      <c r="BA607" t="s">
        <v>132</v>
      </c>
      <c r="BB607" t="s">
        <v>6223</v>
      </c>
      <c r="BC607" t="s">
        <v>6228</v>
      </c>
      <c r="BD607">
        <v>22707801</v>
      </c>
      <c r="BE607" t="s">
        <v>132</v>
      </c>
      <c r="BF607" t="s">
        <v>6223</v>
      </c>
      <c r="BG607" t="s">
        <v>6222</v>
      </c>
      <c r="BJ607" t="s">
        <v>531</v>
      </c>
      <c r="BN607" t="s">
        <v>6229</v>
      </c>
      <c r="BO607" t="s">
        <v>6230</v>
      </c>
      <c r="BP607" t="s">
        <v>6201</v>
      </c>
    </row>
    <row r="608" spans="1:68">
      <c r="A608">
        <v>572</v>
      </c>
      <c r="B608" t="s">
        <v>6190</v>
      </c>
      <c r="C608" t="s">
        <v>6191</v>
      </c>
      <c r="D608" t="s">
        <v>6231</v>
      </c>
      <c r="E608" t="s">
        <v>6232</v>
      </c>
      <c r="F608" t="s">
        <v>126</v>
      </c>
      <c r="H608" t="s">
        <v>126</v>
      </c>
      <c r="I608" t="s">
        <v>126</v>
      </c>
      <c r="J608" t="s">
        <v>126</v>
      </c>
      <c r="K608" t="s">
        <v>126</v>
      </c>
      <c r="L608" t="s">
        <v>126</v>
      </c>
      <c r="M608" t="s">
        <v>126</v>
      </c>
      <c r="O608" t="s">
        <v>126</v>
      </c>
      <c r="P608" t="s">
        <v>126</v>
      </c>
      <c r="Q608" t="s">
        <v>126</v>
      </c>
      <c r="R608" t="s">
        <v>126</v>
      </c>
      <c r="S608" t="s">
        <v>126</v>
      </c>
      <c r="T608" t="s">
        <v>126</v>
      </c>
      <c r="U608" t="s">
        <v>126</v>
      </c>
      <c r="V608" t="s">
        <v>126</v>
      </c>
      <c r="W608" t="s">
        <v>126</v>
      </c>
      <c r="X608" t="s">
        <v>126</v>
      </c>
      <c r="Y608" t="s">
        <v>126</v>
      </c>
      <c r="Z608" t="s">
        <v>126</v>
      </c>
      <c r="AA608" t="s">
        <v>126</v>
      </c>
      <c r="AB608" t="s">
        <v>126</v>
      </c>
      <c r="AC608" t="s">
        <v>127</v>
      </c>
      <c r="AF608" t="s">
        <v>126</v>
      </c>
      <c r="AG608">
        <v>1008.5</v>
      </c>
      <c r="AH608">
        <v>542</v>
      </c>
      <c r="AI608">
        <v>2456</v>
      </c>
      <c r="AJ608" t="s">
        <v>6233</v>
      </c>
      <c r="AK608" t="s">
        <v>6234</v>
      </c>
      <c r="AL608">
        <v>73009</v>
      </c>
      <c r="AM608">
        <v>916539</v>
      </c>
      <c r="AN608">
        <v>22707807</v>
      </c>
      <c r="AO608">
        <v>199152</v>
      </c>
      <c r="AP608">
        <v>7341025</v>
      </c>
      <c r="AQ608">
        <v>18012</v>
      </c>
      <c r="AR608" t="s">
        <v>130</v>
      </c>
      <c r="AS608" t="s">
        <v>6232</v>
      </c>
      <c r="AT608" t="s">
        <v>6231</v>
      </c>
      <c r="AU608">
        <v>19043</v>
      </c>
      <c r="AV608" t="s">
        <v>6235</v>
      </c>
      <c r="AW608" t="s">
        <v>132</v>
      </c>
      <c r="AX608" t="s">
        <v>6232</v>
      </c>
      <c r="AY608" t="s">
        <v>6231</v>
      </c>
      <c r="AZ608" t="s">
        <v>6236</v>
      </c>
      <c r="BA608" t="s">
        <v>132</v>
      </c>
      <c r="BB608" t="s">
        <v>6232</v>
      </c>
      <c r="BC608" t="s">
        <v>6237</v>
      </c>
      <c r="BD608">
        <v>22707807</v>
      </c>
      <c r="BE608" t="s">
        <v>132</v>
      </c>
      <c r="BF608" t="s">
        <v>6232</v>
      </c>
      <c r="BG608" t="s">
        <v>6231</v>
      </c>
      <c r="BI608" t="s">
        <v>6238</v>
      </c>
      <c r="BJ608" t="s">
        <v>1061</v>
      </c>
      <c r="BN608" t="s">
        <v>6239</v>
      </c>
      <c r="BO608" t="s">
        <v>6240</v>
      </c>
      <c r="BP608" t="s">
        <v>6241</v>
      </c>
    </row>
    <row r="609" spans="1:68">
      <c r="A609">
        <v>573</v>
      </c>
      <c r="B609" t="s">
        <v>6190</v>
      </c>
      <c r="C609" t="s">
        <v>6191</v>
      </c>
      <c r="D609" t="s">
        <v>6242</v>
      </c>
      <c r="E609" t="s">
        <v>6243</v>
      </c>
      <c r="F609" t="s">
        <v>126</v>
      </c>
      <c r="G609" t="s">
        <v>126</v>
      </c>
      <c r="H609" t="s">
        <v>126</v>
      </c>
      <c r="I609" t="s">
        <v>126</v>
      </c>
      <c r="J609" t="s">
        <v>126</v>
      </c>
      <c r="K609" t="s">
        <v>126</v>
      </c>
      <c r="L609" t="s">
        <v>126</v>
      </c>
      <c r="M609" t="s">
        <v>126</v>
      </c>
      <c r="O609" t="s">
        <v>126</v>
      </c>
      <c r="P609" t="s">
        <v>126</v>
      </c>
      <c r="Q609" t="s">
        <v>126</v>
      </c>
      <c r="R609" t="s">
        <v>126</v>
      </c>
      <c r="S609" t="s">
        <v>126</v>
      </c>
      <c r="T609" t="s">
        <v>126</v>
      </c>
      <c r="U609" t="s">
        <v>126</v>
      </c>
      <c r="V609" t="s">
        <v>126</v>
      </c>
      <c r="W609" t="s">
        <v>126</v>
      </c>
      <c r="X609" t="s">
        <v>126</v>
      </c>
      <c r="Y609" t="s">
        <v>126</v>
      </c>
      <c r="Z609" t="s">
        <v>126</v>
      </c>
      <c r="AA609" t="s">
        <v>126</v>
      </c>
      <c r="AB609" t="s">
        <v>126</v>
      </c>
      <c r="AC609" t="s">
        <v>127</v>
      </c>
      <c r="AF609" t="s">
        <v>126</v>
      </c>
      <c r="AG609">
        <v>1010</v>
      </c>
      <c r="AH609">
        <v>543</v>
      </c>
      <c r="AI609">
        <v>667</v>
      </c>
      <c r="AJ609" t="s">
        <v>6244</v>
      </c>
      <c r="AK609" t="s">
        <v>6245</v>
      </c>
      <c r="AL609">
        <v>8626</v>
      </c>
      <c r="AM609">
        <v>558903</v>
      </c>
      <c r="AN609">
        <v>22707816</v>
      </c>
      <c r="AO609">
        <v>75861</v>
      </c>
      <c r="AP609">
        <v>2492284</v>
      </c>
      <c r="AQ609">
        <v>18016</v>
      </c>
      <c r="AR609" t="s">
        <v>130</v>
      </c>
      <c r="AS609" t="s">
        <v>6243</v>
      </c>
      <c r="AT609" t="s">
        <v>6242</v>
      </c>
      <c r="AU609">
        <v>19046</v>
      </c>
      <c r="AV609" t="s">
        <v>6246</v>
      </c>
      <c r="AW609" t="s">
        <v>132</v>
      </c>
      <c r="AX609" t="s">
        <v>6243</v>
      </c>
      <c r="AY609" t="s">
        <v>6242</v>
      </c>
      <c r="AZ609" t="s">
        <v>6247</v>
      </c>
      <c r="BA609" t="s">
        <v>132</v>
      </c>
      <c r="BB609" t="s">
        <v>6243</v>
      </c>
      <c r="BC609" t="s">
        <v>6242</v>
      </c>
      <c r="BD609">
        <v>22707816</v>
      </c>
      <c r="BE609" t="s">
        <v>132</v>
      </c>
      <c r="BF609" t="s">
        <v>6243</v>
      </c>
      <c r="BG609" t="s">
        <v>6242</v>
      </c>
      <c r="BI609" t="s">
        <v>6248</v>
      </c>
      <c r="BJ609" t="s">
        <v>5174</v>
      </c>
      <c r="BN609" t="s">
        <v>6249</v>
      </c>
      <c r="BP609" t="s">
        <v>6241</v>
      </c>
    </row>
    <row r="610" spans="1:68">
      <c r="A610">
        <v>574</v>
      </c>
      <c r="B610" t="s">
        <v>6250</v>
      </c>
      <c r="C610" t="s">
        <v>6251</v>
      </c>
      <c r="D610" t="s">
        <v>6252</v>
      </c>
      <c r="E610" t="s">
        <v>6253</v>
      </c>
      <c r="F610" t="s">
        <v>126</v>
      </c>
      <c r="G610" t="s">
        <v>126</v>
      </c>
      <c r="H610" t="s">
        <v>126</v>
      </c>
      <c r="I610" t="s">
        <v>126</v>
      </c>
      <c r="J610" t="s">
        <v>126</v>
      </c>
      <c r="K610" t="s">
        <v>126</v>
      </c>
      <c r="L610" t="s">
        <v>126</v>
      </c>
      <c r="O610" t="s">
        <v>126</v>
      </c>
      <c r="P610" t="s">
        <v>126</v>
      </c>
      <c r="Q610" t="s">
        <v>126</v>
      </c>
      <c r="R610" t="s">
        <v>126</v>
      </c>
      <c r="S610" t="s">
        <v>126</v>
      </c>
      <c r="T610" t="s">
        <v>126</v>
      </c>
      <c r="U610" t="s">
        <v>126</v>
      </c>
      <c r="V610" t="s">
        <v>126</v>
      </c>
      <c r="W610" t="s">
        <v>126</v>
      </c>
      <c r="X610" t="s">
        <v>126</v>
      </c>
      <c r="Y610" t="s">
        <v>126</v>
      </c>
      <c r="Z610" t="s">
        <v>126</v>
      </c>
      <c r="AA610" t="s">
        <v>126</v>
      </c>
      <c r="AB610" t="s">
        <v>126</v>
      </c>
      <c r="AC610" t="s">
        <v>127</v>
      </c>
      <c r="AF610" t="s">
        <v>126</v>
      </c>
      <c r="AG610">
        <v>1046</v>
      </c>
      <c r="AH610">
        <v>581</v>
      </c>
      <c r="AI610">
        <v>731</v>
      </c>
      <c r="AJ610" t="s">
        <v>6254</v>
      </c>
      <c r="AK610" t="s">
        <v>6255</v>
      </c>
      <c r="AL610">
        <v>8580</v>
      </c>
      <c r="AM610">
        <v>561618</v>
      </c>
      <c r="AN610">
        <v>22707451</v>
      </c>
      <c r="AO610">
        <v>75804</v>
      </c>
      <c r="AP610">
        <v>2484835</v>
      </c>
      <c r="AQ610">
        <v>17873</v>
      </c>
      <c r="AR610" t="s">
        <v>130</v>
      </c>
      <c r="AS610" t="s">
        <v>6253</v>
      </c>
      <c r="AT610" t="s">
        <v>6252</v>
      </c>
      <c r="AU610">
        <v>19144</v>
      </c>
      <c r="AV610" t="s">
        <v>6256</v>
      </c>
      <c r="AW610" t="s">
        <v>132</v>
      </c>
      <c r="AX610" t="s">
        <v>6253</v>
      </c>
      <c r="AY610" t="s">
        <v>6252</v>
      </c>
      <c r="AZ610" t="s">
        <v>6257</v>
      </c>
      <c r="BA610" t="s">
        <v>132</v>
      </c>
      <c r="BB610" t="s">
        <v>6253</v>
      </c>
      <c r="BC610" t="s">
        <v>6252</v>
      </c>
      <c r="BD610">
        <v>22707451</v>
      </c>
      <c r="BE610" t="s">
        <v>132</v>
      </c>
      <c r="BF610" t="s">
        <v>6253</v>
      </c>
      <c r="BG610" t="s">
        <v>6252</v>
      </c>
      <c r="BJ610" t="s">
        <v>184</v>
      </c>
      <c r="BN610" t="s">
        <v>6258</v>
      </c>
    </row>
    <row r="611" spans="1:68">
      <c r="A611">
        <v>575</v>
      </c>
      <c r="B611" t="s">
        <v>6250</v>
      </c>
      <c r="C611" t="s">
        <v>6251</v>
      </c>
      <c r="D611" t="s">
        <v>6259</v>
      </c>
      <c r="E611" t="s">
        <v>6260</v>
      </c>
      <c r="F611" t="s">
        <v>126</v>
      </c>
      <c r="G611" t="s">
        <v>126</v>
      </c>
      <c r="H611" t="s">
        <v>126</v>
      </c>
      <c r="I611" t="s">
        <v>126</v>
      </c>
      <c r="J611" t="s">
        <v>126</v>
      </c>
      <c r="K611" t="s">
        <v>126</v>
      </c>
      <c r="L611" t="s">
        <v>126</v>
      </c>
      <c r="M611" t="s">
        <v>126</v>
      </c>
      <c r="O611" t="s">
        <v>126</v>
      </c>
      <c r="P611" t="s">
        <v>126</v>
      </c>
      <c r="Q611" t="s">
        <v>126</v>
      </c>
      <c r="R611" t="s">
        <v>126</v>
      </c>
      <c r="S611" t="s">
        <v>126</v>
      </c>
      <c r="T611" t="s">
        <v>126</v>
      </c>
      <c r="U611" t="s">
        <v>126</v>
      </c>
      <c r="V611" t="s">
        <v>126</v>
      </c>
      <c r="W611" t="s">
        <v>126</v>
      </c>
      <c r="X611" t="s">
        <v>126</v>
      </c>
      <c r="Y611" t="s">
        <v>126</v>
      </c>
      <c r="Z611" t="s">
        <v>126</v>
      </c>
      <c r="AA611" t="s">
        <v>126</v>
      </c>
      <c r="AB611" t="s">
        <v>126</v>
      </c>
      <c r="AC611" t="s">
        <v>127</v>
      </c>
      <c r="AF611" t="s">
        <v>126</v>
      </c>
      <c r="AG611">
        <v>1059</v>
      </c>
      <c r="AH611">
        <v>559</v>
      </c>
      <c r="AI611">
        <v>723</v>
      </c>
      <c r="AJ611" t="s">
        <v>6261</v>
      </c>
      <c r="AK611" t="s">
        <v>6262</v>
      </c>
      <c r="AL611">
        <v>8257</v>
      </c>
      <c r="AM611">
        <v>560944</v>
      </c>
      <c r="AN611">
        <v>22707735</v>
      </c>
      <c r="AO611">
        <v>75849</v>
      </c>
      <c r="AP611">
        <v>2484814</v>
      </c>
      <c r="AQ611">
        <v>17719</v>
      </c>
      <c r="AR611" t="s">
        <v>130</v>
      </c>
      <c r="AS611" t="s">
        <v>6260</v>
      </c>
      <c r="AT611" t="s">
        <v>6263</v>
      </c>
      <c r="AU611">
        <v>19302</v>
      </c>
      <c r="AV611" t="s">
        <v>6264</v>
      </c>
      <c r="AW611" t="s">
        <v>132</v>
      </c>
      <c r="AX611" t="s">
        <v>6260</v>
      </c>
      <c r="AY611" t="s">
        <v>6265</v>
      </c>
      <c r="AZ611" t="s">
        <v>6266</v>
      </c>
      <c r="BA611" t="s">
        <v>132</v>
      </c>
      <c r="BB611" t="s">
        <v>6260</v>
      </c>
      <c r="BC611" t="s">
        <v>6267</v>
      </c>
      <c r="BD611">
        <v>22707735</v>
      </c>
      <c r="BE611" t="s">
        <v>132</v>
      </c>
      <c r="BF611" t="s">
        <v>6260</v>
      </c>
      <c r="BG611" t="s">
        <v>6267</v>
      </c>
      <c r="BJ611" t="s">
        <v>184</v>
      </c>
      <c r="BN611" t="s">
        <v>6268</v>
      </c>
    </row>
    <row r="612" spans="1:68">
      <c r="A612">
        <v>576</v>
      </c>
      <c r="B612" t="s">
        <v>6250</v>
      </c>
      <c r="C612" t="s">
        <v>6251</v>
      </c>
      <c r="D612" t="s">
        <v>6269</v>
      </c>
      <c r="E612" t="s">
        <v>6270</v>
      </c>
      <c r="F612" t="s">
        <v>126</v>
      </c>
      <c r="G612" t="s">
        <v>126</v>
      </c>
      <c r="H612" t="s">
        <v>126</v>
      </c>
      <c r="I612" t="s">
        <v>126</v>
      </c>
      <c r="J612" t="s">
        <v>126</v>
      </c>
      <c r="K612" t="s">
        <v>126</v>
      </c>
      <c r="L612" t="s">
        <v>126</v>
      </c>
      <c r="M612" t="s">
        <v>126</v>
      </c>
      <c r="O612" t="s">
        <v>126</v>
      </c>
      <c r="P612" t="s">
        <v>126</v>
      </c>
      <c r="Q612" t="s">
        <v>126</v>
      </c>
      <c r="R612" t="s">
        <v>126</v>
      </c>
      <c r="S612" t="s">
        <v>126</v>
      </c>
      <c r="T612" t="s">
        <v>126</v>
      </c>
      <c r="U612" t="s">
        <v>126</v>
      </c>
      <c r="V612" t="s">
        <v>126</v>
      </c>
      <c r="W612" t="s">
        <v>126</v>
      </c>
      <c r="X612" t="s">
        <v>126</v>
      </c>
      <c r="Y612" t="s">
        <v>126</v>
      </c>
      <c r="Z612" t="s">
        <v>126</v>
      </c>
      <c r="AA612" t="s">
        <v>126</v>
      </c>
      <c r="AB612" t="s">
        <v>126</v>
      </c>
      <c r="AC612" t="s">
        <v>127</v>
      </c>
      <c r="AF612" t="s">
        <v>126</v>
      </c>
      <c r="AG612">
        <v>1075</v>
      </c>
      <c r="AH612">
        <v>570</v>
      </c>
      <c r="AI612">
        <v>2384</v>
      </c>
      <c r="AJ612" t="s">
        <v>6271</v>
      </c>
      <c r="AK612" t="s">
        <v>6272</v>
      </c>
      <c r="AL612">
        <v>8297</v>
      </c>
      <c r="AM612">
        <v>559823</v>
      </c>
      <c r="AN612">
        <v>22707473</v>
      </c>
      <c r="AP612">
        <v>2484828</v>
      </c>
      <c r="AQ612">
        <v>17808</v>
      </c>
      <c r="AR612" t="s">
        <v>130</v>
      </c>
      <c r="AS612" t="s">
        <v>6270</v>
      </c>
      <c r="AT612" t="s">
        <v>6269</v>
      </c>
      <c r="AU612">
        <v>19167</v>
      </c>
      <c r="AV612" t="s">
        <v>6273</v>
      </c>
      <c r="AW612" t="s">
        <v>132</v>
      </c>
      <c r="AX612" t="s">
        <v>6270</v>
      </c>
      <c r="AY612" t="s">
        <v>6269</v>
      </c>
      <c r="AZ612" t="s">
        <v>6274</v>
      </c>
      <c r="BA612" t="s">
        <v>132</v>
      </c>
      <c r="BB612" t="s">
        <v>6270</v>
      </c>
      <c r="BC612" t="s">
        <v>6269</v>
      </c>
      <c r="BD612">
        <v>22707473</v>
      </c>
      <c r="BE612" t="s">
        <v>132</v>
      </c>
      <c r="BF612" t="s">
        <v>6270</v>
      </c>
      <c r="BG612" t="s">
        <v>6269</v>
      </c>
      <c r="BJ612" t="s">
        <v>6275</v>
      </c>
      <c r="BN612" t="s">
        <v>6276</v>
      </c>
    </row>
    <row r="613" spans="1:68">
      <c r="A613">
        <v>577</v>
      </c>
      <c r="B613" t="s">
        <v>6250</v>
      </c>
      <c r="C613" t="s">
        <v>6251</v>
      </c>
      <c r="D613" t="s">
        <v>6277</v>
      </c>
      <c r="E613" t="s">
        <v>6278</v>
      </c>
      <c r="F613" t="s">
        <v>126</v>
      </c>
      <c r="G613" t="s">
        <v>126</v>
      </c>
      <c r="H613" t="s">
        <v>126</v>
      </c>
      <c r="I613" t="s">
        <v>126</v>
      </c>
      <c r="J613" t="s">
        <v>126</v>
      </c>
      <c r="K613" t="s">
        <v>126</v>
      </c>
      <c r="L613" t="s">
        <v>126</v>
      </c>
      <c r="M613" t="s">
        <v>126</v>
      </c>
      <c r="O613" t="s">
        <v>126</v>
      </c>
      <c r="P613" t="s">
        <v>126</v>
      </c>
      <c r="Q613" t="s">
        <v>126</v>
      </c>
      <c r="R613" t="s">
        <v>126</v>
      </c>
      <c r="S613" t="s">
        <v>126</v>
      </c>
      <c r="T613" t="s">
        <v>126</v>
      </c>
      <c r="U613" t="s">
        <v>126</v>
      </c>
      <c r="V613" t="s">
        <v>126</v>
      </c>
      <c r="W613" t="s">
        <v>126</v>
      </c>
      <c r="X613" t="s">
        <v>126</v>
      </c>
      <c r="Y613" t="s">
        <v>126</v>
      </c>
      <c r="Z613" t="s">
        <v>126</v>
      </c>
      <c r="AA613" t="s">
        <v>126</v>
      </c>
      <c r="AB613" t="s">
        <v>126</v>
      </c>
      <c r="AC613" t="s">
        <v>127</v>
      </c>
      <c r="AF613" t="s">
        <v>126</v>
      </c>
      <c r="AG613">
        <v>1072</v>
      </c>
      <c r="AH613">
        <v>571</v>
      </c>
      <c r="AI613">
        <v>712</v>
      </c>
      <c r="AJ613" t="s">
        <v>6279</v>
      </c>
      <c r="AK613" t="s">
        <v>6280</v>
      </c>
      <c r="AL613">
        <v>8296</v>
      </c>
      <c r="AM613">
        <v>559824</v>
      </c>
      <c r="AN613">
        <v>22707463</v>
      </c>
      <c r="AO613">
        <v>75807</v>
      </c>
      <c r="AP613">
        <v>2484832</v>
      </c>
      <c r="AQ613">
        <v>17814</v>
      </c>
      <c r="AR613" t="s">
        <v>130</v>
      </c>
      <c r="AS613" t="s">
        <v>6278</v>
      </c>
      <c r="AT613" t="s">
        <v>6277</v>
      </c>
      <c r="AU613">
        <v>19160</v>
      </c>
      <c r="AV613" t="s">
        <v>6281</v>
      </c>
      <c r="AW613" t="s">
        <v>132</v>
      </c>
      <c r="AX613" t="s">
        <v>6278</v>
      </c>
      <c r="AY613" t="s">
        <v>6277</v>
      </c>
      <c r="AZ613" t="s">
        <v>6282</v>
      </c>
      <c r="BA613" t="s">
        <v>132</v>
      </c>
      <c r="BB613" t="s">
        <v>6278</v>
      </c>
      <c r="BC613" t="s">
        <v>6277</v>
      </c>
      <c r="BD613">
        <v>22707463</v>
      </c>
      <c r="BE613" t="s">
        <v>132</v>
      </c>
      <c r="BF613" t="s">
        <v>6278</v>
      </c>
      <c r="BG613" t="s">
        <v>6277</v>
      </c>
      <c r="BJ613" t="s">
        <v>6283</v>
      </c>
      <c r="BN613" t="s">
        <v>6284</v>
      </c>
    </row>
    <row r="614" spans="1:68">
      <c r="A614">
        <v>578</v>
      </c>
      <c r="B614" t="s">
        <v>6250</v>
      </c>
      <c r="C614" t="s">
        <v>6251</v>
      </c>
      <c r="D614" t="s">
        <v>6285</v>
      </c>
      <c r="E614" t="s">
        <v>6286</v>
      </c>
      <c r="F614" t="s">
        <v>126</v>
      </c>
      <c r="G614" t="s">
        <v>126</v>
      </c>
      <c r="H614" t="s">
        <v>126</v>
      </c>
      <c r="I614" t="s">
        <v>126</v>
      </c>
      <c r="J614" t="s">
        <v>126</v>
      </c>
      <c r="K614" t="s">
        <v>126</v>
      </c>
      <c r="L614" t="s">
        <v>126</v>
      </c>
      <c r="M614" t="s">
        <v>126</v>
      </c>
      <c r="O614" t="s">
        <v>126</v>
      </c>
      <c r="P614" t="s">
        <v>126</v>
      </c>
      <c r="Q614" t="s">
        <v>126</v>
      </c>
      <c r="R614" t="s">
        <v>126</v>
      </c>
      <c r="S614" t="s">
        <v>126</v>
      </c>
      <c r="T614" t="s">
        <v>126</v>
      </c>
      <c r="U614" t="s">
        <v>126</v>
      </c>
      <c r="V614" t="s">
        <v>126</v>
      </c>
      <c r="W614" t="s">
        <v>126</v>
      </c>
      <c r="X614" t="s">
        <v>126</v>
      </c>
      <c r="Y614" t="s">
        <v>126</v>
      </c>
      <c r="Z614" t="s">
        <v>126</v>
      </c>
      <c r="AA614" t="s">
        <v>126</v>
      </c>
      <c r="AB614" t="s">
        <v>126</v>
      </c>
      <c r="AC614" t="s">
        <v>127</v>
      </c>
      <c r="AF614" t="s">
        <v>126</v>
      </c>
      <c r="AG614">
        <v>1074</v>
      </c>
      <c r="AH614">
        <v>572</v>
      </c>
      <c r="AI614">
        <v>2388</v>
      </c>
      <c r="AJ614" t="s">
        <v>6287</v>
      </c>
      <c r="AK614" t="s">
        <v>6288</v>
      </c>
      <c r="AL614">
        <v>8298</v>
      </c>
      <c r="AM614">
        <v>559826</v>
      </c>
      <c r="AN614">
        <v>22707459</v>
      </c>
      <c r="AP614">
        <v>2484833</v>
      </c>
      <c r="AQ614">
        <v>17826</v>
      </c>
      <c r="AR614" t="s">
        <v>130</v>
      </c>
      <c r="AS614" t="s">
        <v>6286</v>
      </c>
      <c r="AT614" t="s">
        <v>6285</v>
      </c>
      <c r="AU614">
        <v>19159</v>
      </c>
      <c r="AV614" t="s">
        <v>6289</v>
      </c>
      <c r="AW614" t="s">
        <v>132</v>
      </c>
      <c r="AX614" t="s">
        <v>6286</v>
      </c>
      <c r="AY614" t="s">
        <v>6285</v>
      </c>
      <c r="AZ614" t="s">
        <v>6290</v>
      </c>
      <c r="BA614" t="s">
        <v>132</v>
      </c>
      <c r="BB614" t="s">
        <v>6286</v>
      </c>
      <c r="BC614" t="s">
        <v>6285</v>
      </c>
      <c r="BD614">
        <v>22707459</v>
      </c>
      <c r="BE614" t="s">
        <v>132</v>
      </c>
      <c r="BF614" t="s">
        <v>6286</v>
      </c>
      <c r="BG614" t="s">
        <v>6285</v>
      </c>
      <c r="BJ614" t="s">
        <v>6291</v>
      </c>
      <c r="BL614" t="s">
        <v>6292</v>
      </c>
      <c r="BM614" t="s">
        <v>6293</v>
      </c>
      <c r="BN614" t="s">
        <v>6294</v>
      </c>
    </row>
    <row r="615" spans="1:68">
      <c r="A615">
        <v>579</v>
      </c>
      <c r="B615" t="s">
        <v>6250</v>
      </c>
      <c r="C615" t="s">
        <v>6251</v>
      </c>
      <c r="D615" t="s">
        <v>6295</v>
      </c>
      <c r="E615" t="s">
        <v>6296</v>
      </c>
      <c r="F615" t="s">
        <v>126</v>
      </c>
      <c r="H615" t="s">
        <v>126</v>
      </c>
      <c r="I615" t="s">
        <v>126</v>
      </c>
      <c r="J615" t="s">
        <v>126</v>
      </c>
      <c r="K615" t="s">
        <v>126</v>
      </c>
      <c r="L615" t="s">
        <v>126</v>
      </c>
      <c r="M615" t="s">
        <v>126</v>
      </c>
      <c r="O615" t="s">
        <v>126</v>
      </c>
      <c r="P615" t="s">
        <v>126</v>
      </c>
      <c r="Q615" t="s">
        <v>126</v>
      </c>
      <c r="R615" t="s">
        <v>126</v>
      </c>
      <c r="S615" t="s">
        <v>126</v>
      </c>
      <c r="T615" t="s">
        <v>126</v>
      </c>
      <c r="U615" t="s">
        <v>126</v>
      </c>
      <c r="V615" t="s">
        <v>126</v>
      </c>
      <c r="W615" t="s">
        <v>126</v>
      </c>
      <c r="X615" t="s">
        <v>126</v>
      </c>
      <c r="Y615" t="s">
        <v>126</v>
      </c>
      <c r="Z615" t="s">
        <v>126</v>
      </c>
      <c r="AA615" t="s">
        <v>126</v>
      </c>
      <c r="AB615" t="s">
        <v>126</v>
      </c>
      <c r="AC615" t="s">
        <v>127</v>
      </c>
      <c r="AF615" t="s">
        <v>126</v>
      </c>
      <c r="AG615">
        <v>1071</v>
      </c>
      <c r="AH615">
        <v>573</v>
      </c>
      <c r="AI615">
        <v>2386</v>
      </c>
      <c r="AJ615" t="s">
        <v>6297</v>
      </c>
      <c r="AK615" t="s">
        <v>6298</v>
      </c>
      <c r="AL615">
        <v>8295</v>
      </c>
      <c r="AM615">
        <v>559825</v>
      </c>
      <c r="AN615">
        <v>22707455</v>
      </c>
      <c r="AO615">
        <v>75805</v>
      </c>
      <c r="AP615">
        <v>2484830</v>
      </c>
      <c r="AQ615">
        <v>17820</v>
      </c>
      <c r="AR615" t="s">
        <v>130</v>
      </c>
      <c r="AS615" t="s">
        <v>6296</v>
      </c>
      <c r="AT615" t="s">
        <v>6295</v>
      </c>
      <c r="AU615">
        <v>19154</v>
      </c>
      <c r="AV615" t="s">
        <v>6299</v>
      </c>
      <c r="AW615" t="s">
        <v>132</v>
      </c>
      <c r="AX615" t="s">
        <v>6296</v>
      </c>
      <c r="AY615" t="s">
        <v>6295</v>
      </c>
      <c r="AZ615" t="s">
        <v>6300</v>
      </c>
      <c r="BA615" t="s">
        <v>132</v>
      </c>
      <c r="BB615" t="s">
        <v>6296</v>
      </c>
      <c r="BC615" t="s">
        <v>6295</v>
      </c>
      <c r="BD615">
        <v>22707455</v>
      </c>
      <c r="BE615" t="s">
        <v>132</v>
      </c>
      <c r="BF615" t="s">
        <v>6296</v>
      </c>
      <c r="BG615" t="s">
        <v>6295</v>
      </c>
      <c r="BJ615" t="s">
        <v>1061</v>
      </c>
      <c r="BN615" t="s">
        <v>6301</v>
      </c>
    </row>
    <row r="616" spans="1:68">
      <c r="A616">
        <v>580</v>
      </c>
      <c r="B616" t="s">
        <v>6250</v>
      </c>
      <c r="C616" t="s">
        <v>6251</v>
      </c>
      <c r="D616" t="s">
        <v>6302</v>
      </c>
      <c r="E616" t="s">
        <v>11849</v>
      </c>
      <c r="F616" t="s">
        <v>126</v>
      </c>
      <c r="G616" t="s">
        <v>126</v>
      </c>
      <c r="H616" t="s">
        <v>126</v>
      </c>
      <c r="I616" t="s">
        <v>126</v>
      </c>
      <c r="J616" t="s">
        <v>126</v>
      </c>
      <c r="K616" t="s">
        <v>126</v>
      </c>
      <c r="L616" t="s">
        <v>126</v>
      </c>
      <c r="O616" t="b">
        <v>1</v>
      </c>
      <c r="P616" t="s">
        <v>126</v>
      </c>
      <c r="Q616" t="s">
        <v>126</v>
      </c>
      <c r="R616" t="s">
        <v>126</v>
      </c>
      <c r="S616" t="s">
        <v>126</v>
      </c>
      <c r="T616" t="s">
        <v>126</v>
      </c>
      <c r="U616" t="s">
        <v>126</v>
      </c>
      <c r="V616" t="s">
        <v>126</v>
      </c>
      <c r="W616" t="s">
        <v>126</v>
      </c>
      <c r="X616" t="s">
        <v>126</v>
      </c>
      <c r="Y616" t="s">
        <v>126</v>
      </c>
      <c r="Z616" t="s">
        <v>126</v>
      </c>
      <c r="AA616" t="s">
        <v>126</v>
      </c>
      <c r="AB616" t="s">
        <v>126</v>
      </c>
      <c r="AC616" t="s">
        <v>127</v>
      </c>
      <c r="AF616" t="s">
        <v>126</v>
      </c>
      <c r="AG616">
        <v>1050</v>
      </c>
      <c r="AH616">
        <v>566</v>
      </c>
      <c r="AI616">
        <v>14000</v>
      </c>
      <c r="AJ616" t="s">
        <v>6304</v>
      </c>
      <c r="AK616" t="s">
        <v>6305</v>
      </c>
      <c r="AL616">
        <v>73474</v>
      </c>
      <c r="AP616">
        <v>7340816</v>
      </c>
      <c r="AQ616">
        <v>17772</v>
      </c>
      <c r="AR616" t="s">
        <v>130</v>
      </c>
      <c r="AS616" t="s">
        <v>6303</v>
      </c>
      <c r="AT616" t="s">
        <v>6302</v>
      </c>
      <c r="AU616">
        <v>19175</v>
      </c>
      <c r="AV616" t="s">
        <v>6306</v>
      </c>
      <c r="AW616" t="s">
        <v>132</v>
      </c>
      <c r="AX616" t="s">
        <v>6307</v>
      </c>
      <c r="AY616" t="s">
        <v>6302</v>
      </c>
      <c r="AZ616" t="s">
        <v>6308</v>
      </c>
      <c r="BA616" t="s">
        <v>132</v>
      </c>
      <c r="BB616" t="s">
        <v>6303</v>
      </c>
      <c r="BC616" t="s">
        <v>6309</v>
      </c>
      <c r="BD616">
        <v>22707482</v>
      </c>
      <c r="BE616" t="s">
        <v>132</v>
      </c>
      <c r="BF616" t="s">
        <v>6303</v>
      </c>
      <c r="BG616" t="s">
        <v>6302</v>
      </c>
      <c r="BH616" t="s">
        <v>6310</v>
      </c>
      <c r="BJ616" t="s">
        <v>1061</v>
      </c>
      <c r="BN616" t="s">
        <v>6311</v>
      </c>
    </row>
    <row r="617" spans="1:68">
      <c r="A617">
        <v>581</v>
      </c>
      <c r="B617" t="s">
        <v>6250</v>
      </c>
      <c r="C617" t="s">
        <v>6251</v>
      </c>
      <c r="D617" t="s">
        <v>6312</v>
      </c>
      <c r="E617" t="s">
        <v>6313</v>
      </c>
      <c r="F617" t="s">
        <v>126</v>
      </c>
      <c r="G617" t="s">
        <v>126</v>
      </c>
      <c r="H617" t="s">
        <v>126</v>
      </c>
      <c r="I617" t="s">
        <v>126</v>
      </c>
      <c r="J617" t="s">
        <v>126</v>
      </c>
      <c r="K617" t="s">
        <v>126</v>
      </c>
      <c r="L617" t="s">
        <v>126</v>
      </c>
      <c r="M617" t="s">
        <v>126</v>
      </c>
      <c r="O617" t="s">
        <v>126</v>
      </c>
      <c r="P617" t="s">
        <v>126</v>
      </c>
      <c r="Q617" t="s">
        <v>126</v>
      </c>
      <c r="R617" t="s">
        <v>126</v>
      </c>
      <c r="S617" t="s">
        <v>126</v>
      </c>
      <c r="T617" t="s">
        <v>126</v>
      </c>
      <c r="U617" t="s">
        <v>126</v>
      </c>
      <c r="V617" t="s">
        <v>126</v>
      </c>
      <c r="W617" t="s">
        <v>126</v>
      </c>
      <c r="X617" t="s">
        <v>126</v>
      </c>
      <c r="Y617" t="s">
        <v>126</v>
      </c>
      <c r="Z617" t="s">
        <v>126</v>
      </c>
      <c r="AA617" t="s">
        <v>126</v>
      </c>
      <c r="AB617" t="s">
        <v>126</v>
      </c>
      <c r="AC617" t="s">
        <v>127</v>
      </c>
      <c r="AF617" t="s">
        <v>126</v>
      </c>
      <c r="AG617">
        <v>1048</v>
      </c>
      <c r="AH617">
        <v>567</v>
      </c>
      <c r="AI617">
        <v>714</v>
      </c>
      <c r="AJ617" t="s">
        <v>6314</v>
      </c>
      <c r="AK617" t="s">
        <v>6315</v>
      </c>
      <c r="AL617">
        <v>8446</v>
      </c>
      <c r="AM617">
        <v>563333</v>
      </c>
      <c r="AN617">
        <v>22707505</v>
      </c>
      <c r="AP617">
        <v>2484826</v>
      </c>
      <c r="AQ617">
        <v>17777</v>
      </c>
      <c r="AR617" t="s">
        <v>130</v>
      </c>
      <c r="AS617" t="s">
        <v>6313</v>
      </c>
      <c r="AT617" t="s">
        <v>6312</v>
      </c>
      <c r="AU617">
        <v>19192</v>
      </c>
      <c r="AV617" t="s">
        <v>6316</v>
      </c>
      <c r="AW617" t="s">
        <v>132</v>
      </c>
      <c r="AX617" t="s">
        <v>6313</v>
      </c>
      <c r="AY617" t="s">
        <v>6312</v>
      </c>
      <c r="AZ617" t="s">
        <v>6317</v>
      </c>
      <c r="BA617" t="s">
        <v>132</v>
      </c>
      <c r="BB617" t="s">
        <v>6313</v>
      </c>
      <c r="BC617" t="s">
        <v>6312</v>
      </c>
      <c r="BD617">
        <v>22707505</v>
      </c>
      <c r="BE617" t="s">
        <v>132</v>
      </c>
      <c r="BF617" t="s">
        <v>6313</v>
      </c>
      <c r="BG617" t="s">
        <v>6312</v>
      </c>
      <c r="BJ617" t="s">
        <v>184</v>
      </c>
      <c r="BN617" t="s">
        <v>6318</v>
      </c>
    </row>
    <row r="618" spans="1:68">
      <c r="A618">
        <v>582</v>
      </c>
      <c r="B618" t="s">
        <v>6250</v>
      </c>
      <c r="C618" t="s">
        <v>6251</v>
      </c>
      <c r="D618" t="s">
        <v>6319</v>
      </c>
      <c r="E618" t="s">
        <v>11850</v>
      </c>
      <c r="F618" t="s">
        <v>126</v>
      </c>
      <c r="H618" t="b">
        <v>1</v>
      </c>
      <c r="I618" t="s">
        <v>126</v>
      </c>
      <c r="J618" t="s">
        <v>126</v>
      </c>
      <c r="K618" t="s">
        <v>126</v>
      </c>
      <c r="L618" t="s">
        <v>126</v>
      </c>
      <c r="M618" t="s">
        <v>126</v>
      </c>
      <c r="O618" t="s">
        <v>126</v>
      </c>
      <c r="P618" t="s">
        <v>126</v>
      </c>
      <c r="Q618" t="s">
        <v>126</v>
      </c>
      <c r="R618" t="s">
        <v>126</v>
      </c>
      <c r="S618" t="s">
        <v>126</v>
      </c>
      <c r="T618" t="s">
        <v>126</v>
      </c>
      <c r="U618" t="s">
        <v>126</v>
      </c>
      <c r="V618" t="s">
        <v>126</v>
      </c>
      <c r="W618" t="s">
        <v>126</v>
      </c>
      <c r="X618" t="s">
        <v>126</v>
      </c>
      <c r="Y618" t="s">
        <v>126</v>
      </c>
      <c r="Z618" t="s">
        <v>126</v>
      </c>
      <c r="AA618" t="s">
        <v>126</v>
      </c>
      <c r="AB618" t="s">
        <v>126</v>
      </c>
      <c r="AC618" t="s">
        <v>127</v>
      </c>
      <c r="AF618" t="s">
        <v>126</v>
      </c>
      <c r="AG618">
        <v>1049</v>
      </c>
      <c r="AH618">
        <v>568</v>
      </c>
      <c r="AI618">
        <v>2496</v>
      </c>
      <c r="AJ618" t="s">
        <v>6321</v>
      </c>
      <c r="AK618" t="s">
        <v>6322</v>
      </c>
      <c r="AL618">
        <v>8450</v>
      </c>
      <c r="AM618">
        <v>563334</v>
      </c>
      <c r="AN618">
        <v>22707510</v>
      </c>
      <c r="AO618">
        <v>75815</v>
      </c>
      <c r="AP618">
        <v>2484824</v>
      </c>
      <c r="AQ618">
        <v>17787</v>
      </c>
      <c r="AR618" t="s">
        <v>130</v>
      </c>
      <c r="AS618" t="s">
        <v>6320</v>
      </c>
      <c r="AT618" t="s">
        <v>6319</v>
      </c>
      <c r="AU618">
        <v>19202</v>
      </c>
      <c r="AV618" t="s">
        <v>6323</v>
      </c>
      <c r="AW618" t="s">
        <v>132</v>
      </c>
      <c r="AX618" t="s">
        <v>6320</v>
      </c>
      <c r="AY618" t="s">
        <v>6319</v>
      </c>
      <c r="AZ618" t="s">
        <v>6324</v>
      </c>
      <c r="BA618" t="s">
        <v>132</v>
      </c>
      <c r="BB618" t="s">
        <v>6320</v>
      </c>
      <c r="BC618" t="s">
        <v>6319</v>
      </c>
      <c r="BD618">
        <v>22707510</v>
      </c>
      <c r="BE618" t="s">
        <v>132</v>
      </c>
      <c r="BF618" t="s">
        <v>6320</v>
      </c>
      <c r="BG618" t="s">
        <v>6319</v>
      </c>
      <c r="BJ618" t="s">
        <v>2594</v>
      </c>
      <c r="BN618" t="s">
        <v>6325</v>
      </c>
      <c r="BO618" t="s">
        <v>6326</v>
      </c>
    </row>
    <row r="619" spans="1:68">
      <c r="A619">
        <v>583</v>
      </c>
      <c r="B619" t="s">
        <v>6250</v>
      </c>
      <c r="C619" t="s">
        <v>6251</v>
      </c>
      <c r="D619" t="s">
        <v>6327</v>
      </c>
      <c r="E619" t="s">
        <v>6328</v>
      </c>
      <c r="F619" t="s">
        <v>126</v>
      </c>
      <c r="G619" t="s">
        <v>126</v>
      </c>
      <c r="H619" t="s">
        <v>126</v>
      </c>
      <c r="I619" t="s">
        <v>126</v>
      </c>
      <c r="J619" t="s">
        <v>126</v>
      </c>
      <c r="K619" t="s">
        <v>126</v>
      </c>
      <c r="L619" t="s">
        <v>126</v>
      </c>
      <c r="M619" t="s">
        <v>126</v>
      </c>
      <c r="O619" t="s">
        <v>126</v>
      </c>
      <c r="P619" t="s">
        <v>126</v>
      </c>
      <c r="Q619" t="s">
        <v>126</v>
      </c>
      <c r="R619" t="s">
        <v>126</v>
      </c>
      <c r="S619" t="s">
        <v>126</v>
      </c>
      <c r="T619" t="s">
        <v>126</v>
      </c>
      <c r="U619" t="s">
        <v>126</v>
      </c>
      <c r="V619" t="s">
        <v>126</v>
      </c>
      <c r="W619" t="s">
        <v>126</v>
      </c>
      <c r="X619" t="s">
        <v>126</v>
      </c>
      <c r="Y619" t="s">
        <v>126</v>
      </c>
      <c r="Z619" t="s">
        <v>126</v>
      </c>
      <c r="AA619" t="s">
        <v>126</v>
      </c>
      <c r="AB619" t="s">
        <v>126</v>
      </c>
      <c r="AC619" t="s">
        <v>127</v>
      </c>
      <c r="AF619" t="s">
        <v>126</v>
      </c>
      <c r="AG619">
        <v>1047</v>
      </c>
      <c r="AH619">
        <v>569</v>
      </c>
      <c r="AI619">
        <v>715</v>
      </c>
      <c r="AJ619" t="s">
        <v>6329</v>
      </c>
      <c r="AK619" t="s">
        <v>6330</v>
      </c>
      <c r="AL619">
        <v>73475</v>
      </c>
      <c r="AM619">
        <v>916266</v>
      </c>
      <c r="AN619">
        <v>22707495</v>
      </c>
      <c r="AP619">
        <v>7340799</v>
      </c>
      <c r="AQ619">
        <v>17794</v>
      </c>
      <c r="AR619" t="s">
        <v>130</v>
      </c>
      <c r="AS619" t="s">
        <v>6328</v>
      </c>
      <c r="AT619" t="s">
        <v>6327</v>
      </c>
      <c r="AU619">
        <v>19180</v>
      </c>
      <c r="AV619" t="s">
        <v>6331</v>
      </c>
      <c r="AW619" t="s">
        <v>132</v>
      </c>
      <c r="AX619" t="s">
        <v>6328</v>
      </c>
      <c r="AY619" t="s">
        <v>6327</v>
      </c>
      <c r="AZ619" t="s">
        <v>6332</v>
      </c>
      <c r="BA619" t="s">
        <v>132</v>
      </c>
      <c r="BB619" t="s">
        <v>6328</v>
      </c>
      <c r="BC619" t="s">
        <v>6327</v>
      </c>
      <c r="BD619">
        <v>22707495</v>
      </c>
      <c r="BE619" t="s">
        <v>132</v>
      </c>
      <c r="BF619" t="s">
        <v>6328</v>
      </c>
      <c r="BG619" t="s">
        <v>6327</v>
      </c>
      <c r="BJ619" t="s">
        <v>3925</v>
      </c>
      <c r="BN619" t="s">
        <v>6333</v>
      </c>
      <c r="BO619" t="s">
        <v>6334</v>
      </c>
    </row>
    <row r="620" spans="1:68">
      <c r="A620">
        <v>584</v>
      </c>
      <c r="B620" t="s">
        <v>6250</v>
      </c>
      <c r="C620" t="s">
        <v>6251</v>
      </c>
      <c r="D620" t="s">
        <v>6335</v>
      </c>
      <c r="E620" t="s">
        <v>6336</v>
      </c>
      <c r="F620" t="s">
        <v>126</v>
      </c>
      <c r="G620" t="s">
        <v>126</v>
      </c>
      <c r="H620" t="s">
        <v>126</v>
      </c>
      <c r="I620" t="s">
        <v>126</v>
      </c>
      <c r="J620" t="s">
        <v>126</v>
      </c>
      <c r="K620" t="s">
        <v>126</v>
      </c>
      <c r="L620" t="s">
        <v>126</v>
      </c>
      <c r="M620" t="s">
        <v>126</v>
      </c>
      <c r="O620" t="s">
        <v>126</v>
      </c>
      <c r="P620" t="s">
        <v>126</v>
      </c>
      <c r="Q620" t="s">
        <v>126</v>
      </c>
      <c r="R620" t="s">
        <v>126</v>
      </c>
      <c r="S620" t="s">
        <v>126</v>
      </c>
      <c r="T620" t="s">
        <v>126</v>
      </c>
      <c r="U620" t="s">
        <v>126</v>
      </c>
      <c r="V620" t="s">
        <v>126</v>
      </c>
      <c r="W620" t="s">
        <v>126</v>
      </c>
      <c r="X620" t="s">
        <v>126</v>
      </c>
      <c r="Y620" t="s">
        <v>126</v>
      </c>
      <c r="Z620" t="s">
        <v>126</v>
      </c>
      <c r="AA620" t="s">
        <v>126</v>
      </c>
      <c r="AB620" t="s">
        <v>126</v>
      </c>
      <c r="AC620" t="s">
        <v>127</v>
      </c>
      <c r="AF620" t="s">
        <v>126</v>
      </c>
      <c r="AG620">
        <v>1053</v>
      </c>
      <c r="AH620">
        <v>560</v>
      </c>
      <c r="AI620">
        <v>720</v>
      </c>
      <c r="AJ620" t="s">
        <v>6337</v>
      </c>
      <c r="AK620" t="s">
        <v>6338</v>
      </c>
      <c r="AL620">
        <v>8190</v>
      </c>
      <c r="AM620">
        <v>563343</v>
      </c>
      <c r="AP620">
        <v>2484850</v>
      </c>
      <c r="AQ620">
        <v>17738</v>
      </c>
      <c r="AR620" t="s">
        <v>130</v>
      </c>
      <c r="AS620" t="s">
        <v>6336</v>
      </c>
      <c r="AT620" t="s">
        <v>6335</v>
      </c>
      <c r="AU620">
        <v>19285</v>
      </c>
      <c r="AV620" t="s">
        <v>6339</v>
      </c>
      <c r="AW620" t="s">
        <v>132</v>
      </c>
      <c r="AX620" t="s">
        <v>6340</v>
      </c>
      <c r="AY620" t="s">
        <v>6335</v>
      </c>
      <c r="AZ620" t="s">
        <v>6341</v>
      </c>
      <c r="BA620" t="s">
        <v>132</v>
      </c>
      <c r="BB620" t="s">
        <v>6336</v>
      </c>
      <c r="BC620" t="s">
        <v>6342</v>
      </c>
      <c r="BD620">
        <v>22707672</v>
      </c>
      <c r="BE620" t="s">
        <v>132</v>
      </c>
      <c r="BF620" t="s">
        <v>6336</v>
      </c>
      <c r="BG620" t="s">
        <v>6342</v>
      </c>
      <c r="BH620" t="s">
        <v>6343</v>
      </c>
      <c r="BJ620" t="s">
        <v>915</v>
      </c>
      <c r="BN620" t="s">
        <v>6344</v>
      </c>
    </row>
    <row r="621" spans="1:68">
      <c r="A621">
        <v>585</v>
      </c>
      <c r="B621" t="s">
        <v>6250</v>
      </c>
      <c r="C621" t="s">
        <v>6251</v>
      </c>
      <c r="D621" t="s">
        <v>6345</v>
      </c>
      <c r="E621" t="s">
        <v>6346</v>
      </c>
      <c r="F621" t="s">
        <v>126</v>
      </c>
      <c r="G621" t="s">
        <v>126</v>
      </c>
      <c r="H621" t="s">
        <v>126</v>
      </c>
      <c r="I621" t="s">
        <v>126</v>
      </c>
      <c r="J621" t="s">
        <v>126</v>
      </c>
      <c r="K621" t="s">
        <v>126</v>
      </c>
      <c r="L621" t="s">
        <v>126</v>
      </c>
      <c r="M621" t="s">
        <v>126</v>
      </c>
      <c r="O621" t="s">
        <v>126</v>
      </c>
      <c r="P621" t="s">
        <v>126</v>
      </c>
      <c r="Q621" t="s">
        <v>126</v>
      </c>
      <c r="R621" t="s">
        <v>126</v>
      </c>
      <c r="S621" t="s">
        <v>126</v>
      </c>
      <c r="T621" t="s">
        <v>126</v>
      </c>
      <c r="U621" t="s">
        <v>126</v>
      </c>
      <c r="V621" t="s">
        <v>126</v>
      </c>
      <c r="W621" t="s">
        <v>126</v>
      </c>
      <c r="X621" t="s">
        <v>126</v>
      </c>
      <c r="Y621" t="s">
        <v>126</v>
      </c>
      <c r="Z621" t="s">
        <v>126</v>
      </c>
      <c r="AA621" t="s">
        <v>126</v>
      </c>
      <c r="AB621" t="s">
        <v>126</v>
      </c>
      <c r="AC621" t="s">
        <v>127</v>
      </c>
      <c r="AF621" t="s">
        <v>126</v>
      </c>
      <c r="AG621">
        <v>1051</v>
      </c>
      <c r="AH621">
        <v>561</v>
      </c>
      <c r="AI621">
        <v>2498</v>
      </c>
      <c r="AJ621" t="s">
        <v>6347</v>
      </c>
      <c r="AK621" t="s">
        <v>6348</v>
      </c>
      <c r="AL621">
        <v>8191</v>
      </c>
      <c r="AM621">
        <v>563339</v>
      </c>
      <c r="AP621">
        <v>2484852</v>
      </c>
      <c r="AQ621">
        <v>17748</v>
      </c>
      <c r="AR621" t="s">
        <v>130</v>
      </c>
      <c r="AS621" t="s">
        <v>6346</v>
      </c>
      <c r="AT621" t="s">
        <v>6345</v>
      </c>
      <c r="AU621">
        <v>19269</v>
      </c>
      <c r="AV621" t="s">
        <v>6349</v>
      </c>
      <c r="AW621" t="s">
        <v>132</v>
      </c>
      <c r="AX621" t="s">
        <v>6350</v>
      </c>
      <c r="AY621" t="s">
        <v>6351</v>
      </c>
      <c r="AZ621" t="s">
        <v>6352</v>
      </c>
      <c r="BA621" t="s">
        <v>132</v>
      </c>
      <c r="BB621" t="s">
        <v>6346</v>
      </c>
      <c r="BC621" t="s">
        <v>6353</v>
      </c>
      <c r="BD621">
        <v>22707638</v>
      </c>
      <c r="BE621" t="s">
        <v>132</v>
      </c>
      <c r="BF621" t="s">
        <v>6346</v>
      </c>
      <c r="BG621" t="s">
        <v>6354</v>
      </c>
      <c r="BH621" t="s">
        <v>6355</v>
      </c>
      <c r="BJ621" t="s">
        <v>1300</v>
      </c>
      <c r="BN621" t="s">
        <v>6356</v>
      </c>
    </row>
    <row r="622" spans="1:68">
      <c r="A622">
        <v>586</v>
      </c>
      <c r="B622" t="s">
        <v>6250</v>
      </c>
      <c r="C622" t="s">
        <v>6251</v>
      </c>
      <c r="D622" t="s">
        <v>6357</v>
      </c>
      <c r="E622" t="s">
        <v>6358</v>
      </c>
      <c r="F622" t="s">
        <v>126</v>
      </c>
      <c r="G622" t="s">
        <v>126</v>
      </c>
      <c r="H622" t="s">
        <v>126</v>
      </c>
      <c r="I622" t="s">
        <v>126</v>
      </c>
      <c r="J622" t="s">
        <v>126</v>
      </c>
      <c r="K622" t="s">
        <v>126</v>
      </c>
      <c r="L622" t="s">
        <v>126</v>
      </c>
      <c r="M622" t="s">
        <v>126</v>
      </c>
      <c r="O622" t="s">
        <v>126</v>
      </c>
      <c r="P622" t="s">
        <v>126</v>
      </c>
      <c r="Q622" t="s">
        <v>126</v>
      </c>
      <c r="R622" t="s">
        <v>126</v>
      </c>
      <c r="S622" t="s">
        <v>126</v>
      </c>
      <c r="T622" t="s">
        <v>126</v>
      </c>
      <c r="U622" t="s">
        <v>126</v>
      </c>
      <c r="V622" t="s">
        <v>126</v>
      </c>
      <c r="W622" t="s">
        <v>126</v>
      </c>
      <c r="X622" t="s">
        <v>126</v>
      </c>
      <c r="Y622" t="s">
        <v>126</v>
      </c>
      <c r="Z622" t="s">
        <v>126</v>
      </c>
      <c r="AA622" t="s">
        <v>126</v>
      </c>
      <c r="AB622" t="s">
        <v>126</v>
      </c>
      <c r="AC622" t="s">
        <v>127</v>
      </c>
      <c r="AF622" t="s">
        <v>126</v>
      </c>
      <c r="AG622">
        <v>1052</v>
      </c>
      <c r="AH622">
        <v>562</v>
      </c>
      <c r="AI622">
        <v>719</v>
      </c>
      <c r="AJ622" t="s">
        <v>6359</v>
      </c>
      <c r="AK622" t="s">
        <v>6360</v>
      </c>
      <c r="AL622">
        <v>8187</v>
      </c>
      <c r="AM622">
        <v>563346</v>
      </c>
      <c r="AO622">
        <v>75838</v>
      </c>
      <c r="AP622">
        <v>2484849</v>
      </c>
      <c r="AQ622">
        <v>17751</v>
      </c>
      <c r="AR622" t="s">
        <v>130</v>
      </c>
      <c r="AS622" t="s">
        <v>6358</v>
      </c>
      <c r="AT622" t="s">
        <v>6361</v>
      </c>
      <c r="AU622">
        <v>19272</v>
      </c>
      <c r="AV622" t="s">
        <v>6362</v>
      </c>
      <c r="AW622" t="s">
        <v>132</v>
      </c>
      <c r="AX622" t="s">
        <v>6363</v>
      </c>
      <c r="AY622" t="s">
        <v>6357</v>
      </c>
      <c r="AZ622" t="s">
        <v>6364</v>
      </c>
      <c r="BA622" t="s">
        <v>132</v>
      </c>
      <c r="BB622" t="s">
        <v>6358</v>
      </c>
      <c r="BC622" t="s">
        <v>6365</v>
      </c>
      <c r="BD622">
        <v>22707647</v>
      </c>
      <c r="BE622" t="s">
        <v>132</v>
      </c>
      <c r="BF622" t="s">
        <v>6358</v>
      </c>
      <c r="BG622" t="s">
        <v>6365</v>
      </c>
      <c r="BH622" t="s">
        <v>6366</v>
      </c>
      <c r="BJ622" t="s">
        <v>184</v>
      </c>
      <c r="BN622" t="s">
        <v>6367</v>
      </c>
    </row>
    <row r="623" spans="1:68">
      <c r="A623">
        <v>587</v>
      </c>
      <c r="B623" t="s">
        <v>6250</v>
      </c>
      <c r="C623" t="s">
        <v>6251</v>
      </c>
      <c r="D623" t="s">
        <v>6368</v>
      </c>
      <c r="E623" t="s">
        <v>6369</v>
      </c>
      <c r="F623" t="s">
        <v>126</v>
      </c>
      <c r="G623" t="s">
        <v>126</v>
      </c>
      <c r="I623" t="b">
        <v>1</v>
      </c>
      <c r="J623" t="b">
        <v>1</v>
      </c>
      <c r="K623" t="s">
        <v>126</v>
      </c>
      <c r="L623" t="s">
        <v>126</v>
      </c>
      <c r="M623" t="s">
        <v>126</v>
      </c>
      <c r="O623" t="s">
        <v>126</v>
      </c>
      <c r="P623" t="s">
        <v>126</v>
      </c>
      <c r="Q623" t="s">
        <v>126</v>
      </c>
      <c r="R623" t="s">
        <v>126</v>
      </c>
      <c r="S623" t="s">
        <v>126</v>
      </c>
      <c r="T623" t="s">
        <v>126</v>
      </c>
      <c r="U623" t="s">
        <v>126</v>
      </c>
      <c r="V623" t="s">
        <v>126</v>
      </c>
      <c r="W623" t="s">
        <v>126</v>
      </c>
      <c r="X623" t="s">
        <v>126</v>
      </c>
      <c r="Y623" t="s">
        <v>126</v>
      </c>
      <c r="Z623" t="s">
        <v>126</v>
      </c>
      <c r="AA623" t="s">
        <v>126</v>
      </c>
      <c r="AB623" t="s">
        <v>126</v>
      </c>
      <c r="AC623" t="s">
        <v>127</v>
      </c>
      <c r="AD623" t="s">
        <v>251</v>
      </c>
      <c r="AF623" t="s">
        <v>126</v>
      </c>
      <c r="AG623">
        <v>1069</v>
      </c>
      <c r="AH623">
        <v>574</v>
      </c>
      <c r="AI623">
        <v>2432</v>
      </c>
      <c r="AJ623" t="s">
        <v>6370</v>
      </c>
      <c r="AK623" t="s">
        <v>6371</v>
      </c>
      <c r="AL623">
        <v>8213</v>
      </c>
      <c r="AM623">
        <v>560702</v>
      </c>
      <c r="AN623">
        <v>22707606</v>
      </c>
      <c r="AO623">
        <v>75832</v>
      </c>
      <c r="AP623">
        <v>2484865</v>
      </c>
      <c r="AQ623">
        <v>17828</v>
      </c>
      <c r="AR623" t="s">
        <v>130</v>
      </c>
      <c r="AS623" t="s">
        <v>6369</v>
      </c>
      <c r="AT623" t="s">
        <v>6372</v>
      </c>
      <c r="AU623">
        <v>19248</v>
      </c>
      <c r="AV623" t="s">
        <v>6373</v>
      </c>
      <c r="AW623" t="s">
        <v>132</v>
      </c>
      <c r="AX623" t="s">
        <v>6369</v>
      </c>
      <c r="AY623" t="s">
        <v>6372</v>
      </c>
      <c r="AZ623" t="s">
        <v>6374</v>
      </c>
      <c r="BA623" t="s">
        <v>132</v>
      </c>
      <c r="BB623" t="s">
        <v>6369</v>
      </c>
      <c r="BC623" t="s">
        <v>6372</v>
      </c>
      <c r="BD623">
        <v>22707606</v>
      </c>
      <c r="BE623" t="s">
        <v>132</v>
      </c>
      <c r="BF623" t="s">
        <v>6369</v>
      </c>
      <c r="BG623" t="s">
        <v>6372</v>
      </c>
      <c r="BJ623" t="s">
        <v>6375</v>
      </c>
      <c r="BL623" t="s">
        <v>6376</v>
      </c>
      <c r="BM623" t="s">
        <v>6377</v>
      </c>
      <c r="BN623" t="s">
        <v>6378</v>
      </c>
    </row>
    <row r="624" spans="1:68">
      <c r="A624">
        <v>588</v>
      </c>
      <c r="B624" t="s">
        <v>6250</v>
      </c>
      <c r="C624" t="s">
        <v>6251</v>
      </c>
      <c r="D624" t="s">
        <v>6379</v>
      </c>
      <c r="E624" t="s">
        <v>6380</v>
      </c>
      <c r="F624" t="s">
        <v>126</v>
      </c>
      <c r="G624" t="s">
        <v>126</v>
      </c>
      <c r="H624" t="s">
        <v>126</v>
      </c>
      <c r="I624" t="s">
        <v>126</v>
      </c>
      <c r="J624" t="s">
        <v>126</v>
      </c>
      <c r="K624" t="s">
        <v>126</v>
      </c>
      <c r="L624" t="s">
        <v>126</v>
      </c>
      <c r="M624" t="s">
        <v>126</v>
      </c>
      <c r="O624" t="s">
        <v>126</v>
      </c>
      <c r="P624" t="s">
        <v>126</v>
      </c>
      <c r="Q624" t="s">
        <v>126</v>
      </c>
      <c r="R624" t="s">
        <v>126</v>
      </c>
      <c r="S624" t="s">
        <v>126</v>
      </c>
      <c r="T624" t="s">
        <v>126</v>
      </c>
      <c r="U624" t="s">
        <v>126</v>
      </c>
      <c r="V624" t="s">
        <v>126</v>
      </c>
      <c r="W624" t="s">
        <v>126</v>
      </c>
      <c r="X624" t="s">
        <v>126</v>
      </c>
      <c r="Y624" t="s">
        <v>126</v>
      </c>
      <c r="Z624" t="s">
        <v>126</v>
      </c>
      <c r="AA624" t="s">
        <v>126</v>
      </c>
      <c r="AB624" t="s">
        <v>126</v>
      </c>
      <c r="AC624" t="s">
        <v>127</v>
      </c>
      <c r="AF624" t="s">
        <v>126</v>
      </c>
      <c r="AG624">
        <v>1070</v>
      </c>
      <c r="AH624">
        <v>575</v>
      </c>
      <c r="AI624">
        <v>2430</v>
      </c>
      <c r="AJ624" t="s">
        <v>6381</v>
      </c>
      <c r="AK624" t="s">
        <v>6382</v>
      </c>
      <c r="AL624">
        <v>8214</v>
      </c>
      <c r="AM624">
        <v>560701</v>
      </c>
      <c r="AN624">
        <v>22707601</v>
      </c>
      <c r="AO624">
        <v>75831</v>
      </c>
      <c r="AP624">
        <v>2484861</v>
      </c>
      <c r="AQ624">
        <v>17837</v>
      </c>
      <c r="AR624" t="s">
        <v>130</v>
      </c>
      <c r="AS624" t="s">
        <v>6380</v>
      </c>
      <c r="AT624" t="s">
        <v>6383</v>
      </c>
      <c r="AU624">
        <v>19245</v>
      </c>
      <c r="AV624" t="s">
        <v>6384</v>
      </c>
      <c r="AW624" t="s">
        <v>132</v>
      </c>
      <c r="AX624" t="s">
        <v>6380</v>
      </c>
      <c r="AY624" t="s">
        <v>6383</v>
      </c>
      <c r="AZ624" t="s">
        <v>6385</v>
      </c>
      <c r="BA624" t="s">
        <v>132</v>
      </c>
      <c r="BB624" t="s">
        <v>6380</v>
      </c>
      <c r="BC624" t="s">
        <v>6379</v>
      </c>
      <c r="BD624">
        <v>22707601</v>
      </c>
      <c r="BE624" t="s">
        <v>132</v>
      </c>
      <c r="BF624" t="s">
        <v>6380</v>
      </c>
      <c r="BG624" t="s">
        <v>6379</v>
      </c>
      <c r="BJ624" t="s">
        <v>6386</v>
      </c>
      <c r="BM624" t="s">
        <v>6387</v>
      </c>
      <c r="BN624" t="s">
        <v>6388</v>
      </c>
    </row>
    <row r="625" spans="1:68">
      <c r="A625">
        <v>589</v>
      </c>
      <c r="B625" t="s">
        <v>6250</v>
      </c>
      <c r="C625" t="s">
        <v>6251</v>
      </c>
      <c r="D625" t="s">
        <v>6389</v>
      </c>
      <c r="E625" t="s">
        <v>6390</v>
      </c>
      <c r="F625" t="s">
        <v>126</v>
      </c>
      <c r="G625" t="s">
        <v>126</v>
      </c>
      <c r="H625" t="s">
        <v>126</v>
      </c>
      <c r="I625" t="s">
        <v>126</v>
      </c>
      <c r="J625" t="s">
        <v>126</v>
      </c>
      <c r="K625" t="s">
        <v>126</v>
      </c>
      <c r="L625" t="s">
        <v>126</v>
      </c>
      <c r="M625" t="s">
        <v>126</v>
      </c>
      <c r="O625" t="s">
        <v>126</v>
      </c>
      <c r="P625" t="s">
        <v>126</v>
      </c>
      <c r="Q625" t="s">
        <v>126</v>
      </c>
      <c r="R625" t="s">
        <v>126</v>
      </c>
      <c r="S625" t="s">
        <v>126</v>
      </c>
      <c r="T625" t="s">
        <v>126</v>
      </c>
      <c r="U625" t="s">
        <v>126</v>
      </c>
      <c r="V625" t="s">
        <v>126</v>
      </c>
      <c r="W625" t="s">
        <v>126</v>
      </c>
      <c r="X625" t="s">
        <v>126</v>
      </c>
      <c r="Y625" t="s">
        <v>126</v>
      </c>
      <c r="Z625" t="s">
        <v>126</v>
      </c>
      <c r="AA625" t="s">
        <v>126</v>
      </c>
      <c r="AB625" t="s">
        <v>126</v>
      </c>
      <c r="AC625" t="s">
        <v>127</v>
      </c>
      <c r="AF625" t="s">
        <v>126</v>
      </c>
      <c r="AG625">
        <v>1063</v>
      </c>
      <c r="AH625">
        <v>576</v>
      </c>
      <c r="AI625">
        <v>2436</v>
      </c>
      <c r="AJ625" t="s">
        <v>6391</v>
      </c>
      <c r="AK625" t="s">
        <v>6392</v>
      </c>
      <c r="AL625">
        <v>8207</v>
      </c>
      <c r="AM625">
        <v>560704</v>
      </c>
      <c r="AN625">
        <v>22707524</v>
      </c>
      <c r="AP625">
        <v>2484862</v>
      </c>
      <c r="AQ625">
        <v>17838</v>
      </c>
      <c r="AR625" t="s">
        <v>130</v>
      </c>
      <c r="AS625" t="s">
        <v>6390</v>
      </c>
      <c r="AT625" t="s">
        <v>6389</v>
      </c>
      <c r="AU625">
        <v>19215</v>
      </c>
      <c r="AV625" t="s">
        <v>6393</v>
      </c>
      <c r="AW625" t="s">
        <v>132</v>
      </c>
      <c r="AX625" t="s">
        <v>6390</v>
      </c>
      <c r="AY625" t="s">
        <v>6389</v>
      </c>
      <c r="AZ625" t="s">
        <v>6394</v>
      </c>
      <c r="BA625" t="s">
        <v>132</v>
      </c>
      <c r="BB625" t="s">
        <v>6390</v>
      </c>
      <c r="BC625" t="s">
        <v>6395</v>
      </c>
      <c r="BD625">
        <v>22707524</v>
      </c>
      <c r="BE625" t="s">
        <v>132</v>
      </c>
      <c r="BF625" t="s">
        <v>6390</v>
      </c>
      <c r="BG625" t="s">
        <v>6395</v>
      </c>
      <c r="BJ625" t="s">
        <v>6396</v>
      </c>
      <c r="BL625" t="s">
        <v>6397</v>
      </c>
      <c r="BN625" t="s">
        <v>6398</v>
      </c>
      <c r="BO625" t="s">
        <v>6399</v>
      </c>
    </row>
    <row r="626" spans="1:68">
      <c r="A626">
        <v>590</v>
      </c>
      <c r="B626" t="s">
        <v>6250</v>
      </c>
      <c r="C626" t="s">
        <v>6251</v>
      </c>
      <c r="D626" t="s">
        <v>6400</v>
      </c>
      <c r="E626" t="s">
        <v>6401</v>
      </c>
      <c r="F626" t="s">
        <v>126</v>
      </c>
      <c r="G626" t="s">
        <v>126</v>
      </c>
      <c r="H626" t="s">
        <v>126</v>
      </c>
      <c r="I626" t="s">
        <v>126</v>
      </c>
      <c r="J626" t="s">
        <v>126</v>
      </c>
      <c r="K626" t="s">
        <v>126</v>
      </c>
      <c r="L626" t="s">
        <v>126</v>
      </c>
      <c r="M626" t="s">
        <v>126</v>
      </c>
      <c r="O626" t="s">
        <v>126</v>
      </c>
      <c r="P626" t="s">
        <v>126</v>
      </c>
      <c r="Q626" t="s">
        <v>126</v>
      </c>
      <c r="R626" t="s">
        <v>126</v>
      </c>
      <c r="S626" t="s">
        <v>126</v>
      </c>
      <c r="T626" t="s">
        <v>126</v>
      </c>
      <c r="U626" t="s">
        <v>126</v>
      </c>
      <c r="V626" t="s">
        <v>126</v>
      </c>
      <c r="W626" t="s">
        <v>126</v>
      </c>
      <c r="X626" t="s">
        <v>126</v>
      </c>
      <c r="Y626" t="s">
        <v>126</v>
      </c>
      <c r="Z626" t="s">
        <v>126</v>
      </c>
      <c r="AA626" t="s">
        <v>126</v>
      </c>
      <c r="AB626" t="s">
        <v>126</v>
      </c>
      <c r="AC626" t="s">
        <v>127</v>
      </c>
      <c r="AF626" t="s">
        <v>126</v>
      </c>
      <c r="AG626">
        <v>1062</v>
      </c>
      <c r="AH626">
        <v>577</v>
      </c>
      <c r="AI626">
        <v>2440</v>
      </c>
      <c r="AJ626" t="s">
        <v>6402</v>
      </c>
      <c r="AK626" t="s">
        <v>6403</v>
      </c>
      <c r="AL626">
        <v>8216</v>
      </c>
      <c r="AM626">
        <v>560707</v>
      </c>
      <c r="AN626">
        <v>22707518</v>
      </c>
      <c r="AP626">
        <v>2484867</v>
      </c>
      <c r="AQ626">
        <v>17841</v>
      </c>
      <c r="AR626" t="s">
        <v>130</v>
      </c>
      <c r="AS626" t="s">
        <v>6401</v>
      </c>
      <c r="AT626" t="s">
        <v>6400</v>
      </c>
      <c r="AU626">
        <v>19210</v>
      </c>
      <c r="AV626" t="s">
        <v>6404</v>
      </c>
      <c r="AW626" t="s">
        <v>132</v>
      </c>
      <c r="AX626" t="s">
        <v>6401</v>
      </c>
      <c r="AY626" t="s">
        <v>6400</v>
      </c>
      <c r="AZ626" t="s">
        <v>6405</v>
      </c>
      <c r="BA626" t="s">
        <v>132</v>
      </c>
      <c r="BB626" t="s">
        <v>6401</v>
      </c>
      <c r="BC626" t="s">
        <v>6406</v>
      </c>
      <c r="BD626">
        <v>22707518</v>
      </c>
      <c r="BE626" t="s">
        <v>132</v>
      </c>
      <c r="BF626" t="s">
        <v>6401</v>
      </c>
      <c r="BG626" t="s">
        <v>6406</v>
      </c>
      <c r="BJ626" t="s">
        <v>2594</v>
      </c>
      <c r="BN626" t="s">
        <v>6407</v>
      </c>
    </row>
    <row r="627" spans="1:68">
      <c r="A627">
        <v>591</v>
      </c>
      <c r="B627" t="s">
        <v>6250</v>
      </c>
      <c r="C627" t="s">
        <v>6251</v>
      </c>
      <c r="D627" t="s">
        <v>6408</v>
      </c>
      <c r="E627" t="s">
        <v>6409</v>
      </c>
      <c r="F627" t="s">
        <v>126</v>
      </c>
      <c r="G627" t="s">
        <v>126</v>
      </c>
      <c r="H627" t="s">
        <v>126</v>
      </c>
      <c r="I627" t="s">
        <v>126</v>
      </c>
      <c r="J627" t="s">
        <v>126</v>
      </c>
      <c r="K627" t="s">
        <v>126</v>
      </c>
      <c r="L627" t="s">
        <v>126</v>
      </c>
      <c r="M627" t="s">
        <v>126</v>
      </c>
      <c r="O627" t="s">
        <v>126</v>
      </c>
      <c r="P627" t="s">
        <v>126</v>
      </c>
      <c r="Q627" t="s">
        <v>126</v>
      </c>
      <c r="R627" t="s">
        <v>126</v>
      </c>
      <c r="S627" t="s">
        <v>126</v>
      </c>
      <c r="T627" t="s">
        <v>126</v>
      </c>
      <c r="U627" t="s">
        <v>126</v>
      </c>
      <c r="V627" t="s">
        <v>126</v>
      </c>
      <c r="W627" t="s">
        <v>126</v>
      </c>
      <c r="X627" t="s">
        <v>126</v>
      </c>
      <c r="Y627" t="s">
        <v>126</v>
      </c>
      <c r="Z627" t="s">
        <v>126</v>
      </c>
      <c r="AA627" t="s">
        <v>126</v>
      </c>
      <c r="AB627" t="s">
        <v>126</v>
      </c>
      <c r="AC627" t="s">
        <v>4270</v>
      </c>
      <c r="AF627" t="s">
        <v>126</v>
      </c>
      <c r="AG627">
        <v>1064</v>
      </c>
      <c r="AH627">
        <v>578</v>
      </c>
      <c r="AJ627" t="s">
        <v>6410</v>
      </c>
      <c r="BI627" t="s">
        <v>6411</v>
      </c>
      <c r="BJ627" t="s">
        <v>6412</v>
      </c>
      <c r="BN627" t="s">
        <v>6413</v>
      </c>
    </row>
    <row r="628" spans="1:68">
      <c r="A628">
        <v>591.1</v>
      </c>
      <c r="B628" t="s">
        <v>6250</v>
      </c>
      <c r="C628" t="s">
        <v>6251</v>
      </c>
      <c r="D628" t="s">
        <v>6414</v>
      </c>
      <c r="E628" t="s">
        <v>6409</v>
      </c>
      <c r="F628" t="s">
        <v>126</v>
      </c>
      <c r="G628" t="s">
        <v>126</v>
      </c>
      <c r="H628" t="s">
        <v>126</v>
      </c>
      <c r="I628" t="s">
        <v>126</v>
      </c>
      <c r="J628" t="s">
        <v>126</v>
      </c>
      <c r="K628" t="s">
        <v>126</v>
      </c>
      <c r="L628" t="s">
        <v>126</v>
      </c>
      <c r="M628" t="s">
        <v>126</v>
      </c>
      <c r="O628" t="s">
        <v>126</v>
      </c>
      <c r="P628" t="s">
        <v>126</v>
      </c>
      <c r="Q628" t="s">
        <v>126</v>
      </c>
      <c r="R628" t="s">
        <v>126</v>
      </c>
      <c r="S628" t="s">
        <v>126</v>
      </c>
      <c r="T628" t="s">
        <v>126</v>
      </c>
      <c r="U628" t="s">
        <v>126</v>
      </c>
      <c r="V628" t="s">
        <v>126</v>
      </c>
      <c r="W628" t="s">
        <v>126</v>
      </c>
      <c r="X628" t="s">
        <v>126</v>
      </c>
      <c r="Y628" t="s">
        <v>126</v>
      </c>
      <c r="Z628" t="s">
        <v>126</v>
      </c>
      <c r="AA628" t="s">
        <v>126</v>
      </c>
      <c r="AB628" t="s">
        <v>126</v>
      </c>
      <c r="AC628" t="s">
        <v>127</v>
      </c>
      <c r="AF628" t="s">
        <v>126</v>
      </c>
      <c r="AI628">
        <v>14193</v>
      </c>
      <c r="AJ628" t="s">
        <v>6415</v>
      </c>
      <c r="AK628" t="s">
        <v>6416</v>
      </c>
      <c r="AL628">
        <v>204530</v>
      </c>
      <c r="AM628">
        <v>560691</v>
      </c>
      <c r="AN628">
        <v>104007160</v>
      </c>
      <c r="AO628">
        <v>199158</v>
      </c>
      <c r="AP628">
        <v>2484868</v>
      </c>
      <c r="AQ628">
        <v>17846</v>
      </c>
      <c r="AR628" t="s">
        <v>130</v>
      </c>
      <c r="AS628" t="s">
        <v>6409</v>
      </c>
      <c r="AT628" t="s">
        <v>6414</v>
      </c>
      <c r="AU628">
        <v>19219</v>
      </c>
      <c r="AV628" t="s">
        <v>6417</v>
      </c>
      <c r="AW628" t="s">
        <v>132</v>
      </c>
      <c r="AX628" t="s">
        <v>6409</v>
      </c>
      <c r="AY628" t="s">
        <v>6414</v>
      </c>
      <c r="AZ628" t="s">
        <v>6418</v>
      </c>
      <c r="BA628" t="s">
        <v>132</v>
      </c>
      <c r="BB628" t="s">
        <v>6409</v>
      </c>
      <c r="BC628" t="s">
        <v>6408</v>
      </c>
      <c r="BD628">
        <v>104007160</v>
      </c>
      <c r="BE628" t="s">
        <v>132</v>
      </c>
      <c r="BF628" t="s">
        <v>6409</v>
      </c>
      <c r="BG628" t="s">
        <v>6408</v>
      </c>
      <c r="BH628" t="s">
        <v>6419</v>
      </c>
      <c r="BJ628" t="s">
        <v>6420</v>
      </c>
      <c r="BL628" t="s">
        <v>6421</v>
      </c>
      <c r="BN628" t="s">
        <v>6422</v>
      </c>
    </row>
    <row r="629" spans="1:68">
      <c r="A629">
        <v>591.20000000000005</v>
      </c>
      <c r="B629" t="s">
        <v>6250</v>
      </c>
      <c r="C629" t="s">
        <v>6251</v>
      </c>
      <c r="D629" t="s">
        <v>6408</v>
      </c>
      <c r="E629" t="s">
        <v>11868</v>
      </c>
      <c r="F629" t="s">
        <v>126</v>
      </c>
      <c r="H629" t="s">
        <v>126</v>
      </c>
      <c r="I629" t="s">
        <v>126</v>
      </c>
      <c r="J629" t="s">
        <v>126</v>
      </c>
      <c r="K629" t="s">
        <v>126</v>
      </c>
      <c r="L629" t="s">
        <v>126</v>
      </c>
      <c r="M629" t="s">
        <v>126</v>
      </c>
      <c r="O629" t="s">
        <v>126</v>
      </c>
      <c r="P629" t="s">
        <v>126</v>
      </c>
      <c r="Q629" t="s">
        <v>126</v>
      </c>
      <c r="R629" t="s">
        <v>126</v>
      </c>
      <c r="S629" t="s">
        <v>126</v>
      </c>
      <c r="T629" t="s">
        <v>126</v>
      </c>
      <c r="U629" t="s">
        <v>126</v>
      </c>
      <c r="V629" t="s">
        <v>126</v>
      </c>
      <c r="W629" t="s">
        <v>126</v>
      </c>
      <c r="X629" t="s">
        <v>126</v>
      </c>
      <c r="Y629" t="s">
        <v>126</v>
      </c>
      <c r="Z629" t="s">
        <v>126</v>
      </c>
      <c r="AA629" t="s">
        <v>126</v>
      </c>
      <c r="AB629" t="s">
        <v>126</v>
      </c>
      <c r="AI629">
        <v>7866</v>
      </c>
      <c r="AJ629" t="s">
        <v>6423</v>
      </c>
      <c r="AK629" t="s">
        <v>6424</v>
      </c>
      <c r="AL629">
        <v>597463</v>
      </c>
      <c r="AM629">
        <v>916268</v>
      </c>
      <c r="AO629">
        <v>75823</v>
      </c>
      <c r="AP629">
        <v>5845151</v>
      </c>
      <c r="AQ629">
        <v>17847</v>
      </c>
      <c r="AR629" t="s">
        <v>130</v>
      </c>
      <c r="AS629" t="s">
        <v>6425</v>
      </c>
      <c r="AT629" t="s">
        <v>6408</v>
      </c>
      <c r="AU629">
        <v>19220</v>
      </c>
      <c r="AV629" t="s">
        <v>6426</v>
      </c>
      <c r="AW629" t="s">
        <v>132</v>
      </c>
      <c r="AX629" t="s">
        <v>6425</v>
      </c>
      <c r="AY629" t="s">
        <v>6408</v>
      </c>
      <c r="BD629">
        <v>22735546</v>
      </c>
      <c r="BE629" t="s">
        <v>132</v>
      </c>
      <c r="BF629" t="s">
        <v>6425</v>
      </c>
      <c r="BG629">
        <v>0</v>
      </c>
      <c r="BN629" t="s">
        <v>6427</v>
      </c>
    </row>
    <row r="630" spans="1:68">
      <c r="A630">
        <v>592</v>
      </c>
      <c r="B630" t="s">
        <v>6250</v>
      </c>
      <c r="C630" t="s">
        <v>6251</v>
      </c>
      <c r="D630" t="s">
        <v>6428</v>
      </c>
      <c r="E630" t="s">
        <v>6429</v>
      </c>
      <c r="F630" t="s">
        <v>126</v>
      </c>
      <c r="G630" t="s">
        <v>126</v>
      </c>
      <c r="H630" t="s">
        <v>126</v>
      </c>
      <c r="I630" t="s">
        <v>126</v>
      </c>
      <c r="J630" t="s">
        <v>126</v>
      </c>
      <c r="K630" t="s">
        <v>126</v>
      </c>
      <c r="L630" t="s">
        <v>126</v>
      </c>
      <c r="M630" t="s">
        <v>126</v>
      </c>
      <c r="O630" t="s">
        <v>126</v>
      </c>
      <c r="P630" t="s">
        <v>126</v>
      </c>
      <c r="Q630" t="s">
        <v>126</v>
      </c>
      <c r="R630" t="s">
        <v>126</v>
      </c>
      <c r="S630" t="s">
        <v>126</v>
      </c>
      <c r="T630" t="s">
        <v>126</v>
      </c>
      <c r="U630" t="s">
        <v>126</v>
      </c>
      <c r="V630" t="s">
        <v>126</v>
      </c>
      <c r="W630" t="s">
        <v>126</v>
      </c>
      <c r="X630" t="s">
        <v>126</v>
      </c>
      <c r="Y630" t="s">
        <v>126</v>
      </c>
      <c r="Z630" t="s">
        <v>126</v>
      </c>
      <c r="AA630" t="s">
        <v>126</v>
      </c>
      <c r="AB630" t="s">
        <v>126</v>
      </c>
      <c r="AC630" t="s">
        <v>127</v>
      </c>
      <c r="AF630" t="s">
        <v>126</v>
      </c>
      <c r="AI630">
        <v>7867</v>
      </c>
      <c r="AJ630" t="s">
        <v>6430</v>
      </c>
      <c r="AK630" t="s">
        <v>6431</v>
      </c>
      <c r="AL630">
        <v>144721</v>
      </c>
      <c r="AM630">
        <v>916270</v>
      </c>
      <c r="AN630">
        <v>22735541</v>
      </c>
      <c r="AO630">
        <v>194773</v>
      </c>
      <c r="AP630">
        <v>5845139</v>
      </c>
      <c r="AQ630">
        <v>17852</v>
      </c>
      <c r="AR630" t="s">
        <v>130</v>
      </c>
      <c r="AS630" t="s">
        <v>6429</v>
      </c>
      <c r="AT630" t="s">
        <v>6428</v>
      </c>
      <c r="AU630">
        <v>19225</v>
      </c>
      <c r="AV630" t="s">
        <v>6432</v>
      </c>
      <c r="AW630" t="s">
        <v>132</v>
      </c>
      <c r="AX630" t="s">
        <v>6429</v>
      </c>
      <c r="AY630" t="s">
        <v>6433</v>
      </c>
      <c r="AZ630" t="s">
        <v>6434</v>
      </c>
      <c r="BA630" t="s">
        <v>132</v>
      </c>
      <c r="BB630" t="s">
        <v>6429</v>
      </c>
      <c r="BC630" t="s">
        <v>6428</v>
      </c>
      <c r="BD630">
        <v>22735541</v>
      </c>
      <c r="BE630" t="s">
        <v>132</v>
      </c>
      <c r="BF630" t="s">
        <v>6429</v>
      </c>
      <c r="BG630" t="s">
        <v>6433</v>
      </c>
      <c r="BH630" t="s">
        <v>6419</v>
      </c>
      <c r="BI630" t="s">
        <v>6435</v>
      </c>
      <c r="BJ630" t="s">
        <v>6436</v>
      </c>
      <c r="BL630" t="s">
        <v>6437</v>
      </c>
      <c r="BM630" t="s">
        <v>6438</v>
      </c>
      <c r="BN630" t="s">
        <v>6439</v>
      </c>
      <c r="BP630" t="s">
        <v>6440</v>
      </c>
    </row>
    <row r="631" spans="1:68">
      <c r="A631">
        <v>593</v>
      </c>
      <c r="B631" t="s">
        <v>6250</v>
      </c>
      <c r="C631" t="s">
        <v>6251</v>
      </c>
      <c r="D631" t="s">
        <v>6441</v>
      </c>
      <c r="E631" t="s">
        <v>6442</v>
      </c>
      <c r="F631" t="s">
        <v>126</v>
      </c>
      <c r="G631" t="s">
        <v>126</v>
      </c>
      <c r="H631" t="s">
        <v>126</v>
      </c>
      <c r="I631" t="s">
        <v>126</v>
      </c>
      <c r="J631" t="s">
        <v>126</v>
      </c>
      <c r="K631" t="s">
        <v>126</v>
      </c>
      <c r="L631" t="s">
        <v>126</v>
      </c>
      <c r="M631" t="s">
        <v>126</v>
      </c>
      <c r="O631" t="s">
        <v>126</v>
      </c>
      <c r="P631" t="s">
        <v>126</v>
      </c>
      <c r="Q631" t="s">
        <v>126</v>
      </c>
      <c r="R631" t="s">
        <v>126</v>
      </c>
      <c r="S631" t="s">
        <v>126</v>
      </c>
      <c r="T631" t="s">
        <v>126</v>
      </c>
      <c r="U631" t="s">
        <v>126</v>
      </c>
      <c r="V631" t="s">
        <v>126</v>
      </c>
      <c r="W631" t="s">
        <v>126</v>
      </c>
      <c r="X631" t="s">
        <v>126</v>
      </c>
      <c r="Y631" t="s">
        <v>126</v>
      </c>
      <c r="Z631" t="s">
        <v>126</v>
      </c>
      <c r="AA631" t="s">
        <v>126</v>
      </c>
      <c r="AB631" t="s">
        <v>126</v>
      </c>
      <c r="AC631" t="s">
        <v>127</v>
      </c>
      <c r="AF631" t="s">
        <v>126</v>
      </c>
      <c r="AI631">
        <v>7865</v>
      </c>
      <c r="AJ631" t="s">
        <v>6443</v>
      </c>
      <c r="AK631" t="s">
        <v>6444</v>
      </c>
      <c r="AL631">
        <v>558511</v>
      </c>
      <c r="AM631">
        <v>916883</v>
      </c>
      <c r="AN631">
        <v>22735536</v>
      </c>
      <c r="AP631">
        <v>6100953</v>
      </c>
      <c r="AQ631">
        <v>17845</v>
      </c>
      <c r="AR631" t="s">
        <v>130</v>
      </c>
      <c r="AS631" t="s">
        <v>6442</v>
      </c>
      <c r="AT631" t="s">
        <v>6445</v>
      </c>
      <c r="AU631">
        <v>19214</v>
      </c>
      <c r="AV631" t="s">
        <v>6446</v>
      </c>
      <c r="AW631" t="s">
        <v>132</v>
      </c>
      <c r="AX631" t="s">
        <v>6442</v>
      </c>
      <c r="AY631" t="s">
        <v>6447</v>
      </c>
      <c r="AZ631" t="s">
        <v>6448</v>
      </c>
      <c r="BA631" t="s">
        <v>132</v>
      </c>
      <c r="BB631" t="s">
        <v>6442</v>
      </c>
      <c r="BC631" t="s">
        <v>6447</v>
      </c>
      <c r="BD631">
        <v>22735536</v>
      </c>
      <c r="BE631" t="s">
        <v>132</v>
      </c>
      <c r="BF631" t="s">
        <v>6442</v>
      </c>
      <c r="BG631" t="s">
        <v>6449</v>
      </c>
      <c r="BH631" t="s">
        <v>6419</v>
      </c>
      <c r="BI631" t="s">
        <v>6450</v>
      </c>
      <c r="BJ631" t="s">
        <v>6451</v>
      </c>
      <c r="BL631" t="s">
        <v>6452</v>
      </c>
      <c r="BM631" t="s">
        <v>6453</v>
      </c>
      <c r="BN631" t="s">
        <v>6454</v>
      </c>
      <c r="BP631" t="s">
        <v>6455</v>
      </c>
    </row>
    <row r="632" spans="1:68">
      <c r="A632">
        <v>594</v>
      </c>
      <c r="B632" t="s">
        <v>6250</v>
      </c>
      <c r="C632" t="s">
        <v>6251</v>
      </c>
      <c r="D632" t="s">
        <v>6456</v>
      </c>
      <c r="E632" t="s">
        <v>6457</v>
      </c>
      <c r="F632" t="s">
        <v>126</v>
      </c>
      <c r="G632" t="s">
        <v>126</v>
      </c>
      <c r="H632" t="s">
        <v>126</v>
      </c>
      <c r="I632" t="s">
        <v>126</v>
      </c>
      <c r="J632" t="s">
        <v>126</v>
      </c>
      <c r="K632" t="s">
        <v>126</v>
      </c>
      <c r="L632" t="s">
        <v>126</v>
      </c>
      <c r="M632" t="s">
        <v>126</v>
      </c>
      <c r="O632" t="s">
        <v>126</v>
      </c>
      <c r="P632" t="s">
        <v>126</v>
      </c>
      <c r="Q632" t="s">
        <v>126</v>
      </c>
      <c r="R632" t="s">
        <v>126</v>
      </c>
      <c r="S632" t="s">
        <v>126</v>
      </c>
      <c r="T632" t="s">
        <v>126</v>
      </c>
      <c r="U632" t="s">
        <v>126</v>
      </c>
      <c r="V632" t="s">
        <v>126</v>
      </c>
      <c r="W632" t="s">
        <v>126</v>
      </c>
      <c r="X632" t="s">
        <v>126</v>
      </c>
      <c r="Y632" t="s">
        <v>126</v>
      </c>
      <c r="Z632" t="s">
        <v>126</v>
      </c>
      <c r="AA632" t="s">
        <v>126</v>
      </c>
      <c r="AB632" t="s">
        <v>126</v>
      </c>
      <c r="AC632" t="s">
        <v>263</v>
      </c>
      <c r="AF632" t="s">
        <v>126</v>
      </c>
      <c r="AG632">
        <v>1066</v>
      </c>
      <c r="AH632">
        <v>579</v>
      </c>
      <c r="AI632">
        <v>2438</v>
      </c>
      <c r="AJ632" t="s">
        <v>6458</v>
      </c>
      <c r="AK632" t="s">
        <v>6459</v>
      </c>
      <c r="AL632">
        <v>8221</v>
      </c>
      <c r="AM632">
        <v>560705</v>
      </c>
      <c r="AN632">
        <v>22707593</v>
      </c>
      <c r="AO632">
        <v>75829</v>
      </c>
      <c r="AP632">
        <v>2484866</v>
      </c>
      <c r="AQ632">
        <v>17868</v>
      </c>
      <c r="AR632" t="s">
        <v>130</v>
      </c>
      <c r="AS632" t="s">
        <v>6457</v>
      </c>
      <c r="AT632" t="s">
        <v>6456</v>
      </c>
      <c r="AU632">
        <v>19243</v>
      </c>
      <c r="AV632" t="s">
        <v>6460</v>
      </c>
      <c r="AW632" t="s">
        <v>132</v>
      </c>
      <c r="AX632" t="s">
        <v>6457</v>
      </c>
      <c r="AY632" t="s">
        <v>6456</v>
      </c>
      <c r="AZ632" t="s">
        <v>6461</v>
      </c>
      <c r="BA632" t="s">
        <v>132</v>
      </c>
      <c r="BB632" t="s">
        <v>6457</v>
      </c>
      <c r="BC632" t="s">
        <v>6456</v>
      </c>
      <c r="BD632">
        <v>22707593</v>
      </c>
      <c r="BE632" t="s">
        <v>132</v>
      </c>
      <c r="BF632" t="s">
        <v>6457</v>
      </c>
      <c r="BG632" t="s">
        <v>6456</v>
      </c>
      <c r="BJ632" t="s">
        <v>6462</v>
      </c>
      <c r="BL632" t="s">
        <v>6463</v>
      </c>
      <c r="BM632" t="s">
        <v>6464</v>
      </c>
      <c r="BN632" t="s">
        <v>6465</v>
      </c>
    </row>
    <row r="633" spans="1:68">
      <c r="A633">
        <v>595</v>
      </c>
      <c r="B633" t="s">
        <v>6250</v>
      </c>
      <c r="C633" t="s">
        <v>6251</v>
      </c>
      <c r="D633" t="s">
        <v>6466</v>
      </c>
      <c r="E633" t="s">
        <v>6467</v>
      </c>
      <c r="F633" t="s">
        <v>126</v>
      </c>
      <c r="G633" t="s">
        <v>126</v>
      </c>
      <c r="H633" t="s">
        <v>126</v>
      </c>
      <c r="I633" t="s">
        <v>126</v>
      </c>
      <c r="J633" t="s">
        <v>126</v>
      </c>
      <c r="K633" t="s">
        <v>126</v>
      </c>
      <c r="L633" t="s">
        <v>126</v>
      </c>
      <c r="M633" t="s">
        <v>126</v>
      </c>
      <c r="O633" t="s">
        <v>126</v>
      </c>
      <c r="P633" t="s">
        <v>126</v>
      </c>
      <c r="Q633" t="s">
        <v>126</v>
      </c>
      <c r="R633" t="s">
        <v>126</v>
      </c>
      <c r="S633" t="s">
        <v>126</v>
      </c>
      <c r="T633" t="s">
        <v>126</v>
      </c>
      <c r="U633" t="s">
        <v>126</v>
      </c>
      <c r="V633" t="s">
        <v>126</v>
      </c>
      <c r="W633" t="s">
        <v>126</v>
      </c>
      <c r="X633" t="s">
        <v>126</v>
      </c>
      <c r="Y633" t="s">
        <v>126</v>
      </c>
      <c r="Z633" t="s">
        <v>126</v>
      </c>
      <c r="AA633" t="s">
        <v>126</v>
      </c>
      <c r="AB633" t="s">
        <v>126</v>
      </c>
      <c r="AC633" t="s">
        <v>127</v>
      </c>
      <c r="AF633" t="s">
        <v>126</v>
      </c>
      <c r="AG633">
        <v>1065</v>
      </c>
      <c r="AH633">
        <v>580</v>
      </c>
      <c r="AI633">
        <v>2428</v>
      </c>
      <c r="AJ633" t="s">
        <v>6468</v>
      </c>
      <c r="AK633" t="s">
        <v>6469</v>
      </c>
      <c r="AL633">
        <v>8208</v>
      </c>
      <c r="AM633">
        <v>560698</v>
      </c>
      <c r="AN633">
        <v>22707580</v>
      </c>
      <c r="AO633">
        <v>75827</v>
      </c>
      <c r="AP633">
        <v>2484871</v>
      </c>
      <c r="AQ633">
        <v>17869</v>
      </c>
      <c r="AR633" t="s">
        <v>130</v>
      </c>
      <c r="AS633" t="s">
        <v>6467</v>
      </c>
      <c r="AT633" t="s">
        <v>6466</v>
      </c>
      <c r="AU633">
        <v>19241</v>
      </c>
      <c r="AV633" t="s">
        <v>6470</v>
      </c>
      <c r="AW633" t="s">
        <v>132</v>
      </c>
      <c r="AX633" t="s">
        <v>6467</v>
      </c>
      <c r="AY633" t="s">
        <v>6466</v>
      </c>
      <c r="AZ633" t="s">
        <v>6471</v>
      </c>
      <c r="BA633" t="s">
        <v>132</v>
      </c>
      <c r="BB633" t="s">
        <v>6467</v>
      </c>
      <c r="BC633" t="s">
        <v>6466</v>
      </c>
      <c r="BD633">
        <v>22707580</v>
      </c>
      <c r="BE633" t="s">
        <v>132</v>
      </c>
      <c r="BF633" t="s">
        <v>6467</v>
      </c>
      <c r="BG633" t="s">
        <v>6466</v>
      </c>
      <c r="BJ633" t="s">
        <v>6472</v>
      </c>
      <c r="BL633" t="s">
        <v>6473</v>
      </c>
      <c r="BM633" t="s">
        <v>6474</v>
      </c>
      <c r="BN633" t="s">
        <v>6475</v>
      </c>
    </row>
    <row r="634" spans="1:68">
      <c r="A634">
        <v>596</v>
      </c>
      <c r="B634" t="s">
        <v>6250</v>
      </c>
      <c r="C634" t="s">
        <v>6251</v>
      </c>
      <c r="D634" t="s">
        <v>6476</v>
      </c>
      <c r="E634" t="s">
        <v>6477</v>
      </c>
      <c r="F634" t="s">
        <v>126</v>
      </c>
      <c r="G634" t="s">
        <v>126</v>
      </c>
      <c r="H634" t="s">
        <v>126</v>
      </c>
      <c r="I634" t="s">
        <v>126</v>
      </c>
      <c r="J634" t="s">
        <v>126</v>
      </c>
      <c r="K634" t="s">
        <v>126</v>
      </c>
      <c r="L634" t="s">
        <v>126</v>
      </c>
      <c r="M634" t="s">
        <v>126</v>
      </c>
      <c r="O634" t="s">
        <v>126</v>
      </c>
      <c r="P634" t="s">
        <v>126</v>
      </c>
      <c r="Q634" t="s">
        <v>126</v>
      </c>
      <c r="R634" t="s">
        <v>126</v>
      </c>
      <c r="S634" t="s">
        <v>126</v>
      </c>
      <c r="T634" t="s">
        <v>126</v>
      </c>
      <c r="U634" t="s">
        <v>126</v>
      </c>
      <c r="V634" t="s">
        <v>126</v>
      </c>
      <c r="W634" t="s">
        <v>126</v>
      </c>
      <c r="X634" t="s">
        <v>126</v>
      </c>
      <c r="Y634" t="s">
        <v>126</v>
      </c>
      <c r="Z634" t="s">
        <v>126</v>
      </c>
      <c r="AA634" t="s">
        <v>126</v>
      </c>
      <c r="AB634" t="s">
        <v>126</v>
      </c>
      <c r="AC634" t="s">
        <v>127</v>
      </c>
      <c r="AF634" t="s">
        <v>126</v>
      </c>
      <c r="AG634">
        <v>1061</v>
      </c>
      <c r="AH634">
        <v>565</v>
      </c>
      <c r="AI634">
        <v>2490</v>
      </c>
      <c r="AJ634" t="s">
        <v>6478</v>
      </c>
      <c r="AK634" t="s">
        <v>6479</v>
      </c>
      <c r="AL634">
        <v>8593</v>
      </c>
      <c r="AM634">
        <v>562773</v>
      </c>
      <c r="AN634">
        <v>22707623</v>
      </c>
      <c r="AP634">
        <v>2484816</v>
      </c>
      <c r="AQ634">
        <v>17766</v>
      </c>
      <c r="AR634" t="s">
        <v>130</v>
      </c>
      <c r="AS634" t="s">
        <v>6480</v>
      </c>
      <c r="AT634" t="s">
        <v>6476</v>
      </c>
      <c r="AU634">
        <v>19258</v>
      </c>
      <c r="AV634" t="s">
        <v>6481</v>
      </c>
      <c r="AW634" t="s">
        <v>132</v>
      </c>
      <c r="AX634" t="s">
        <v>6477</v>
      </c>
      <c r="AY634" t="s">
        <v>6476</v>
      </c>
      <c r="AZ634" t="s">
        <v>6482</v>
      </c>
      <c r="BA634" t="s">
        <v>132</v>
      </c>
      <c r="BB634" t="s">
        <v>6477</v>
      </c>
      <c r="BC634" t="s">
        <v>6483</v>
      </c>
      <c r="BD634">
        <v>22707623</v>
      </c>
      <c r="BE634" t="s">
        <v>132</v>
      </c>
      <c r="BF634" t="s">
        <v>6477</v>
      </c>
      <c r="BG634" t="s">
        <v>6483</v>
      </c>
      <c r="BJ634" t="s">
        <v>6484</v>
      </c>
      <c r="BN634" t="s">
        <v>6485</v>
      </c>
    </row>
    <row r="635" spans="1:68">
      <c r="A635">
        <v>597</v>
      </c>
      <c r="B635" t="s">
        <v>6250</v>
      </c>
      <c r="C635" t="s">
        <v>6251</v>
      </c>
      <c r="D635" t="s">
        <v>6486</v>
      </c>
      <c r="E635" t="s">
        <v>6487</v>
      </c>
      <c r="F635" t="s">
        <v>126</v>
      </c>
      <c r="G635" t="s">
        <v>126</v>
      </c>
      <c r="H635" t="s">
        <v>126</v>
      </c>
      <c r="I635" t="s">
        <v>126</v>
      </c>
      <c r="J635" t="s">
        <v>126</v>
      </c>
      <c r="K635" t="s">
        <v>126</v>
      </c>
      <c r="L635" t="s">
        <v>126</v>
      </c>
      <c r="M635" t="s">
        <v>126</v>
      </c>
      <c r="O635" t="s">
        <v>126</v>
      </c>
      <c r="P635" t="s">
        <v>126</v>
      </c>
      <c r="Q635" t="s">
        <v>126</v>
      </c>
      <c r="R635" t="s">
        <v>126</v>
      </c>
      <c r="S635" t="s">
        <v>126</v>
      </c>
      <c r="T635" t="s">
        <v>126</v>
      </c>
      <c r="U635" t="s">
        <v>126</v>
      </c>
      <c r="V635" t="s">
        <v>126</v>
      </c>
      <c r="W635" t="s">
        <v>126</v>
      </c>
      <c r="X635" t="s">
        <v>126</v>
      </c>
      <c r="Y635" t="s">
        <v>126</v>
      </c>
      <c r="Z635" t="s">
        <v>126</v>
      </c>
      <c r="AA635" t="s">
        <v>126</v>
      </c>
      <c r="AB635" t="s">
        <v>126</v>
      </c>
      <c r="AC635" t="s">
        <v>127</v>
      </c>
      <c r="AF635" t="s">
        <v>126</v>
      </c>
      <c r="AG635">
        <v>1056</v>
      </c>
      <c r="AH635">
        <v>563</v>
      </c>
      <c r="AI635">
        <v>721</v>
      </c>
      <c r="AJ635" t="s">
        <v>6488</v>
      </c>
      <c r="AK635" t="s">
        <v>6489</v>
      </c>
      <c r="AL635">
        <v>8194</v>
      </c>
      <c r="AM635">
        <v>563347</v>
      </c>
      <c r="AN635">
        <v>103707122</v>
      </c>
      <c r="AO635">
        <v>199153</v>
      </c>
      <c r="AP635">
        <v>2484846</v>
      </c>
      <c r="AQ635">
        <v>17755</v>
      </c>
      <c r="AR635" t="s">
        <v>130</v>
      </c>
      <c r="AS635" t="s">
        <v>6487</v>
      </c>
      <c r="AT635" t="s">
        <v>6486</v>
      </c>
      <c r="AU635">
        <v>19290</v>
      </c>
      <c r="AV635" t="s">
        <v>6490</v>
      </c>
      <c r="AW635" t="s">
        <v>132</v>
      </c>
      <c r="AX635" t="s">
        <v>6487</v>
      </c>
      <c r="AY635" t="s">
        <v>6491</v>
      </c>
      <c r="AZ635" t="s">
        <v>6492</v>
      </c>
      <c r="BA635" t="s">
        <v>132</v>
      </c>
      <c r="BB635" t="s">
        <v>6487</v>
      </c>
      <c r="BC635" t="s">
        <v>6493</v>
      </c>
      <c r="BD635">
        <v>103707122</v>
      </c>
      <c r="BE635" t="s">
        <v>132</v>
      </c>
      <c r="BF635" t="s">
        <v>6487</v>
      </c>
      <c r="BG635" t="s">
        <v>6493</v>
      </c>
      <c r="BH635" t="s">
        <v>6494</v>
      </c>
      <c r="BI635" t="s">
        <v>6495</v>
      </c>
      <c r="BJ635" t="s">
        <v>6496</v>
      </c>
      <c r="BN635" t="s">
        <v>6497</v>
      </c>
    </row>
    <row r="636" spans="1:68">
      <c r="A636">
        <v>598</v>
      </c>
      <c r="B636" t="s">
        <v>6250</v>
      </c>
      <c r="C636" t="s">
        <v>6251</v>
      </c>
      <c r="D636" t="s">
        <v>6498</v>
      </c>
      <c r="E636" t="s">
        <v>6499</v>
      </c>
      <c r="F636" t="s">
        <v>126</v>
      </c>
      <c r="G636" t="s">
        <v>126</v>
      </c>
      <c r="H636" t="s">
        <v>126</v>
      </c>
      <c r="I636" t="s">
        <v>126</v>
      </c>
      <c r="J636" t="s">
        <v>126</v>
      </c>
      <c r="K636" t="s">
        <v>126</v>
      </c>
      <c r="L636" t="s">
        <v>126</v>
      </c>
      <c r="M636" t="s">
        <v>126</v>
      </c>
      <c r="O636" t="s">
        <v>126</v>
      </c>
      <c r="P636" t="s">
        <v>126</v>
      </c>
      <c r="Q636" t="s">
        <v>126</v>
      </c>
      <c r="R636" t="s">
        <v>126</v>
      </c>
      <c r="S636" t="s">
        <v>126</v>
      </c>
      <c r="T636" t="s">
        <v>126</v>
      </c>
      <c r="U636" t="s">
        <v>126</v>
      </c>
      <c r="V636" t="s">
        <v>126</v>
      </c>
      <c r="W636" t="s">
        <v>126</v>
      </c>
      <c r="X636" t="s">
        <v>126</v>
      </c>
      <c r="Y636" t="s">
        <v>126</v>
      </c>
      <c r="Z636" t="s">
        <v>126</v>
      </c>
      <c r="AA636" t="s">
        <v>126</v>
      </c>
      <c r="AB636" t="s">
        <v>126</v>
      </c>
      <c r="AC636" t="s">
        <v>127</v>
      </c>
      <c r="AF636" t="s">
        <v>126</v>
      </c>
      <c r="AG636">
        <v>1055</v>
      </c>
      <c r="AH636">
        <v>564</v>
      </c>
      <c r="AI636">
        <v>2500</v>
      </c>
      <c r="AJ636" t="s">
        <v>6500</v>
      </c>
      <c r="AK636" t="s">
        <v>6501</v>
      </c>
      <c r="AL636">
        <v>8189</v>
      </c>
      <c r="AM636">
        <v>563340</v>
      </c>
      <c r="AN636">
        <v>22707701</v>
      </c>
      <c r="AP636">
        <v>2484851</v>
      </c>
      <c r="AQ636">
        <v>17760</v>
      </c>
      <c r="AR636" t="s">
        <v>130</v>
      </c>
      <c r="AS636" t="s">
        <v>6502</v>
      </c>
      <c r="AT636" t="s">
        <v>6498</v>
      </c>
      <c r="AU636">
        <v>19296</v>
      </c>
      <c r="AV636" t="s">
        <v>6503</v>
      </c>
      <c r="AW636" t="s">
        <v>132</v>
      </c>
      <c r="AX636" t="s">
        <v>6502</v>
      </c>
      <c r="AY636" t="s">
        <v>6498</v>
      </c>
      <c r="AZ636" t="s">
        <v>6504</v>
      </c>
      <c r="BA636" t="s">
        <v>132</v>
      </c>
      <c r="BB636" t="s">
        <v>6502</v>
      </c>
      <c r="BC636" t="s">
        <v>6505</v>
      </c>
      <c r="BD636">
        <v>22707701</v>
      </c>
      <c r="BE636" t="s">
        <v>132</v>
      </c>
      <c r="BF636" t="s">
        <v>6502</v>
      </c>
      <c r="BG636" t="s">
        <v>6505</v>
      </c>
      <c r="BJ636" t="s">
        <v>6506</v>
      </c>
      <c r="BL636" t="s">
        <v>6507</v>
      </c>
      <c r="BM636" t="s">
        <v>6508</v>
      </c>
      <c r="BN636" t="s">
        <v>6509</v>
      </c>
    </row>
    <row r="637" spans="1:68">
      <c r="A637">
        <v>599</v>
      </c>
      <c r="B637" t="s">
        <v>6510</v>
      </c>
      <c r="C637" t="s">
        <v>6511</v>
      </c>
      <c r="D637" t="s">
        <v>6512</v>
      </c>
      <c r="E637" t="s">
        <v>6513</v>
      </c>
      <c r="F637" t="s">
        <v>126</v>
      </c>
      <c r="G637" t="s">
        <v>126</v>
      </c>
      <c r="H637" t="s">
        <v>126</v>
      </c>
      <c r="I637" t="s">
        <v>126</v>
      </c>
      <c r="J637" t="s">
        <v>126</v>
      </c>
      <c r="K637" t="s">
        <v>126</v>
      </c>
      <c r="L637" t="s">
        <v>126</v>
      </c>
      <c r="M637" t="s">
        <v>126</v>
      </c>
      <c r="O637" t="s">
        <v>126</v>
      </c>
      <c r="P637" t="s">
        <v>126</v>
      </c>
      <c r="Q637" t="s">
        <v>126</v>
      </c>
      <c r="R637" t="s">
        <v>126</v>
      </c>
      <c r="S637" t="s">
        <v>126</v>
      </c>
      <c r="T637" t="s">
        <v>126</v>
      </c>
      <c r="U637" t="s">
        <v>126</v>
      </c>
      <c r="V637" t="s">
        <v>126</v>
      </c>
      <c r="W637" t="s">
        <v>126</v>
      </c>
      <c r="X637" t="s">
        <v>126</v>
      </c>
      <c r="Y637" t="s">
        <v>126</v>
      </c>
      <c r="Z637" t="s">
        <v>126</v>
      </c>
      <c r="AA637" t="s">
        <v>126</v>
      </c>
      <c r="AB637" t="s">
        <v>126</v>
      </c>
      <c r="AC637" t="s">
        <v>127</v>
      </c>
      <c r="AF637" t="s">
        <v>126</v>
      </c>
      <c r="AG637">
        <v>1081.5</v>
      </c>
      <c r="AH637">
        <v>609</v>
      </c>
      <c r="AI637">
        <v>518</v>
      </c>
      <c r="AJ637" t="s">
        <v>6514</v>
      </c>
      <c r="AQ637">
        <v>19282</v>
      </c>
      <c r="AR637" t="s">
        <v>130</v>
      </c>
      <c r="AS637" t="s">
        <v>6513</v>
      </c>
      <c r="AT637" t="s">
        <v>6515</v>
      </c>
      <c r="AU637">
        <v>19510</v>
      </c>
      <c r="AV637" t="s">
        <v>6516</v>
      </c>
      <c r="AW637" t="s">
        <v>132</v>
      </c>
      <c r="AX637" t="s">
        <v>6513</v>
      </c>
      <c r="AY637" t="s">
        <v>6515</v>
      </c>
      <c r="AZ637" t="s">
        <v>6517</v>
      </c>
      <c r="BA637" t="s">
        <v>132</v>
      </c>
      <c r="BB637" t="s">
        <v>6513</v>
      </c>
      <c r="BC637" t="s">
        <v>6512</v>
      </c>
      <c r="BD637">
        <v>22706927</v>
      </c>
      <c r="BE637" t="s">
        <v>132</v>
      </c>
      <c r="BF637" t="s">
        <v>6513</v>
      </c>
      <c r="BG637" t="s">
        <v>6512</v>
      </c>
      <c r="BI637" t="s">
        <v>6518</v>
      </c>
      <c r="BJ637" t="s">
        <v>6519</v>
      </c>
      <c r="BN637" t="s">
        <v>6520</v>
      </c>
    </row>
    <row r="638" spans="1:68">
      <c r="A638">
        <v>600</v>
      </c>
      <c r="B638" t="s">
        <v>6510</v>
      </c>
      <c r="C638" t="s">
        <v>6511</v>
      </c>
      <c r="D638" t="s">
        <v>6521</v>
      </c>
      <c r="E638" t="s">
        <v>6522</v>
      </c>
      <c r="F638" t="s">
        <v>126</v>
      </c>
      <c r="G638" t="s">
        <v>126</v>
      </c>
      <c r="H638" t="s">
        <v>126</v>
      </c>
      <c r="I638" t="s">
        <v>126</v>
      </c>
      <c r="J638" t="s">
        <v>126</v>
      </c>
      <c r="K638" t="s">
        <v>126</v>
      </c>
      <c r="L638" t="s">
        <v>126</v>
      </c>
      <c r="M638" t="s">
        <v>126</v>
      </c>
      <c r="O638" t="s">
        <v>126</v>
      </c>
      <c r="P638" t="s">
        <v>126</v>
      </c>
      <c r="Q638" t="s">
        <v>126</v>
      </c>
      <c r="R638" t="s">
        <v>126</v>
      </c>
      <c r="S638" t="s">
        <v>126</v>
      </c>
      <c r="T638" t="s">
        <v>126</v>
      </c>
      <c r="U638" t="s">
        <v>126</v>
      </c>
      <c r="V638" t="s">
        <v>126</v>
      </c>
      <c r="W638" t="s">
        <v>126</v>
      </c>
      <c r="X638" t="s">
        <v>126</v>
      </c>
      <c r="Y638" t="s">
        <v>126</v>
      </c>
      <c r="Z638" t="s">
        <v>126</v>
      </c>
      <c r="AA638" t="s">
        <v>126</v>
      </c>
      <c r="AB638" t="s">
        <v>126</v>
      </c>
      <c r="AF638" t="s">
        <v>126</v>
      </c>
      <c r="AI638">
        <v>13632</v>
      </c>
      <c r="AJ638" t="s">
        <v>6523</v>
      </c>
      <c r="AK638" t="s">
        <v>6524</v>
      </c>
      <c r="AP638">
        <v>3661224</v>
      </c>
      <c r="AQ638">
        <v>19288</v>
      </c>
      <c r="AR638" t="s">
        <v>130</v>
      </c>
      <c r="AS638" t="s">
        <v>6522</v>
      </c>
      <c r="AT638" t="s">
        <v>6525</v>
      </c>
      <c r="AU638">
        <v>19509</v>
      </c>
      <c r="AV638" t="s">
        <v>6526</v>
      </c>
      <c r="AW638" t="s">
        <v>132</v>
      </c>
      <c r="AX638" t="s">
        <v>6522</v>
      </c>
      <c r="AY638" t="s">
        <v>6525</v>
      </c>
      <c r="AZ638" t="s">
        <v>6527</v>
      </c>
      <c r="BA638" t="s">
        <v>450</v>
      </c>
      <c r="BB638" t="s">
        <v>6528</v>
      </c>
      <c r="BC638" t="s">
        <v>6512</v>
      </c>
      <c r="BF638" t="s">
        <v>6528</v>
      </c>
      <c r="BI638" t="s">
        <v>6529</v>
      </c>
      <c r="BJ638" t="s">
        <v>6530</v>
      </c>
      <c r="BL638" t="s">
        <v>6531</v>
      </c>
      <c r="BN638" t="s">
        <v>6532</v>
      </c>
      <c r="BP638" t="s">
        <v>6533</v>
      </c>
    </row>
    <row r="639" spans="1:68">
      <c r="A639">
        <v>601</v>
      </c>
      <c r="B639" t="s">
        <v>6510</v>
      </c>
      <c r="C639" t="s">
        <v>6511</v>
      </c>
      <c r="D639" t="s">
        <v>6534</v>
      </c>
      <c r="E639" t="s">
        <v>6535</v>
      </c>
      <c r="F639" t="s">
        <v>126</v>
      </c>
      <c r="G639" t="s">
        <v>126</v>
      </c>
      <c r="H639" t="s">
        <v>126</v>
      </c>
      <c r="I639" t="s">
        <v>126</v>
      </c>
      <c r="J639" t="s">
        <v>126</v>
      </c>
      <c r="K639" t="s">
        <v>126</v>
      </c>
      <c r="L639" t="s">
        <v>126</v>
      </c>
      <c r="M639" t="s">
        <v>126</v>
      </c>
      <c r="O639" t="s">
        <v>126</v>
      </c>
      <c r="P639" t="s">
        <v>126</v>
      </c>
      <c r="Q639" t="s">
        <v>126</v>
      </c>
      <c r="R639" t="s">
        <v>126</v>
      </c>
      <c r="S639" t="s">
        <v>126</v>
      </c>
      <c r="T639" t="s">
        <v>126</v>
      </c>
      <c r="U639" t="s">
        <v>126</v>
      </c>
      <c r="V639" t="s">
        <v>126</v>
      </c>
      <c r="W639" t="s">
        <v>126</v>
      </c>
      <c r="X639" t="s">
        <v>126</v>
      </c>
      <c r="Y639" t="s">
        <v>126</v>
      </c>
      <c r="Z639" t="s">
        <v>126</v>
      </c>
      <c r="AA639" t="s">
        <v>126</v>
      </c>
      <c r="AB639" t="s">
        <v>126</v>
      </c>
      <c r="AC639" t="s">
        <v>127</v>
      </c>
      <c r="AF639" t="s">
        <v>126</v>
      </c>
      <c r="AG639">
        <v>1082</v>
      </c>
      <c r="AH639">
        <v>610</v>
      </c>
      <c r="AI639">
        <v>517</v>
      </c>
      <c r="AJ639" t="s">
        <v>6536</v>
      </c>
      <c r="AQ639">
        <v>19290</v>
      </c>
      <c r="AR639" t="s">
        <v>130</v>
      </c>
      <c r="AS639" t="s">
        <v>6535</v>
      </c>
      <c r="AT639" t="s">
        <v>6537</v>
      </c>
      <c r="AU639">
        <v>19517</v>
      </c>
      <c r="AV639" t="s">
        <v>6538</v>
      </c>
      <c r="AW639" t="s">
        <v>132</v>
      </c>
      <c r="AX639" t="s">
        <v>6535</v>
      </c>
      <c r="AY639" t="s">
        <v>6537</v>
      </c>
      <c r="AZ639" t="s">
        <v>6539</v>
      </c>
      <c r="BA639" t="s">
        <v>132</v>
      </c>
      <c r="BB639" t="s">
        <v>6535</v>
      </c>
      <c r="BC639" t="s">
        <v>6537</v>
      </c>
      <c r="BD639">
        <v>103710902</v>
      </c>
      <c r="BE639" t="s">
        <v>132</v>
      </c>
      <c r="BF639" t="s">
        <v>6535</v>
      </c>
      <c r="BG639" t="s">
        <v>6537</v>
      </c>
      <c r="BH639" t="s">
        <v>6540</v>
      </c>
      <c r="BJ639" t="s">
        <v>6283</v>
      </c>
      <c r="BN639" t="s">
        <v>6541</v>
      </c>
    </row>
    <row r="640" spans="1:68">
      <c r="A640">
        <v>602</v>
      </c>
      <c r="B640" t="s">
        <v>6510</v>
      </c>
      <c r="C640" t="s">
        <v>6511</v>
      </c>
      <c r="D640" t="s">
        <v>6542</v>
      </c>
      <c r="E640" t="s">
        <v>6543</v>
      </c>
      <c r="F640" t="s">
        <v>126</v>
      </c>
      <c r="G640" t="s">
        <v>126</v>
      </c>
      <c r="H640" t="s">
        <v>126</v>
      </c>
      <c r="I640" t="s">
        <v>126</v>
      </c>
      <c r="J640" t="s">
        <v>126</v>
      </c>
      <c r="K640" t="s">
        <v>126</v>
      </c>
      <c r="L640" t="s">
        <v>126</v>
      </c>
      <c r="M640" t="s">
        <v>126</v>
      </c>
      <c r="O640" t="s">
        <v>126</v>
      </c>
      <c r="P640" t="s">
        <v>126</v>
      </c>
      <c r="Q640" t="s">
        <v>126</v>
      </c>
      <c r="R640" t="s">
        <v>126</v>
      </c>
      <c r="S640" t="s">
        <v>126</v>
      </c>
      <c r="T640" t="s">
        <v>126</v>
      </c>
      <c r="U640" t="s">
        <v>126</v>
      </c>
      <c r="V640" t="s">
        <v>126</v>
      </c>
      <c r="W640" t="s">
        <v>126</v>
      </c>
      <c r="X640" t="s">
        <v>126</v>
      </c>
      <c r="Y640" t="s">
        <v>126</v>
      </c>
      <c r="Z640" t="s">
        <v>126</v>
      </c>
      <c r="AA640" t="s">
        <v>126</v>
      </c>
      <c r="AB640" t="s">
        <v>126</v>
      </c>
      <c r="AE640" t="s">
        <v>126</v>
      </c>
      <c r="AF640" t="s">
        <v>126</v>
      </c>
      <c r="AJ640" t="s">
        <v>6544</v>
      </c>
      <c r="AK640" t="s">
        <v>6545</v>
      </c>
      <c r="AL640">
        <v>722839</v>
      </c>
      <c r="AM640">
        <v>924413</v>
      </c>
      <c r="AP640">
        <v>6088917</v>
      </c>
      <c r="AQ640">
        <v>19295</v>
      </c>
      <c r="AR640" t="s">
        <v>130</v>
      </c>
      <c r="AS640" t="s">
        <v>6543</v>
      </c>
      <c r="AT640" t="s">
        <v>6546</v>
      </c>
      <c r="AU640">
        <v>19523</v>
      </c>
      <c r="AV640" t="s">
        <v>6547</v>
      </c>
      <c r="AW640" t="s">
        <v>132</v>
      </c>
      <c r="AX640" t="s">
        <v>6543</v>
      </c>
      <c r="AY640" t="s">
        <v>6546</v>
      </c>
      <c r="AZ640" t="s">
        <v>6548</v>
      </c>
      <c r="BA640" t="s">
        <v>450</v>
      </c>
      <c r="BB640" t="s">
        <v>6549</v>
      </c>
      <c r="BC640" t="s">
        <v>6537</v>
      </c>
      <c r="BF640" t="s">
        <v>6549</v>
      </c>
      <c r="BI640" t="s">
        <v>6550</v>
      </c>
      <c r="BJ640" t="s">
        <v>6551</v>
      </c>
      <c r="BN640" t="s">
        <v>6552</v>
      </c>
      <c r="BP640" t="s">
        <v>6533</v>
      </c>
    </row>
    <row r="641" spans="1:68">
      <c r="A641">
        <v>603</v>
      </c>
      <c r="B641" t="s">
        <v>6510</v>
      </c>
      <c r="C641" t="s">
        <v>6511</v>
      </c>
      <c r="D641" t="s">
        <v>6553</v>
      </c>
      <c r="E641" t="s">
        <v>6554</v>
      </c>
      <c r="F641" t="s">
        <v>126</v>
      </c>
      <c r="G641" t="s">
        <v>126</v>
      </c>
      <c r="I641" t="b">
        <v>1</v>
      </c>
      <c r="J641" t="s">
        <v>126</v>
      </c>
      <c r="K641" t="s">
        <v>126</v>
      </c>
      <c r="L641" t="s">
        <v>126</v>
      </c>
      <c r="O641" t="b">
        <v>1</v>
      </c>
      <c r="P641" t="s">
        <v>126</v>
      </c>
      <c r="Q641" t="s">
        <v>126</v>
      </c>
      <c r="R641" t="s">
        <v>126</v>
      </c>
      <c r="S641" t="s">
        <v>126</v>
      </c>
      <c r="T641" t="s">
        <v>126</v>
      </c>
      <c r="U641" t="s">
        <v>126</v>
      </c>
      <c r="V641" t="s">
        <v>126</v>
      </c>
      <c r="W641" t="s">
        <v>126</v>
      </c>
      <c r="X641" t="s">
        <v>126</v>
      </c>
      <c r="Y641" t="s">
        <v>126</v>
      </c>
      <c r="Z641" t="s">
        <v>126</v>
      </c>
      <c r="AA641" t="s">
        <v>126</v>
      </c>
      <c r="AB641" t="s">
        <v>126</v>
      </c>
      <c r="AC641" t="s">
        <v>127</v>
      </c>
      <c r="AF641" t="s">
        <v>126</v>
      </c>
      <c r="AG641">
        <v>1083</v>
      </c>
      <c r="AH641">
        <v>611</v>
      </c>
      <c r="AI641">
        <v>1093</v>
      </c>
      <c r="AJ641" t="s">
        <v>6555</v>
      </c>
      <c r="AQ641">
        <v>19298</v>
      </c>
      <c r="AR641" t="s">
        <v>130</v>
      </c>
      <c r="AS641" t="s">
        <v>6554</v>
      </c>
      <c r="AT641" t="s">
        <v>6553</v>
      </c>
      <c r="AU641">
        <v>19528</v>
      </c>
      <c r="AV641" t="s">
        <v>6556</v>
      </c>
      <c r="AW641" t="s">
        <v>132</v>
      </c>
      <c r="AX641" t="s">
        <v>6554</v>
      </c>
      <c r="AY641" t="s">
        <v>6553</v>
      </c>
      <c r="AZ641" t="s">
        <v>6557</v>
      </c>
      <c r="BA641" t="s">
        <v>132</v>
      </c>
      <c r="BB641" t="s">
        <v>6554</v>
      </c>
      <c r="BC641" t="s">
        <v>6553</v>
      </c>
      <c r="BD641">
        <v>103710940</v>
      </c>
      <c r="BE641" t="s">
        <v>132</v>
      </c>
      <c r="BF641" t="s">
        <v>6554</v>
      </c>
      <c r="BG641" t="s">
        <v>6553</v>
      </c>
      <c r="BH641" t="s">
        <v>6540</v>
      </c>
      <c r="BJ641" t="s">
        <v>1061</v>
      </c>
      <c r="BN641" t="s">
        <v>6558</v>
      </c>
      <c r="BO641" t="s">
        <v>440</v>
      </c>
    </row>
    <row r="642" spans="1:68">
      <c r="A642">
        <v>604</v>
      </c>
      <c r="B642" t="s">
        <v>6559</v>
      </c>
      <c r="C642" t="s">
        <v>6560</v>
      </c>
      <c r="D642" t="s">
        <v>6561</v>
      </c>
      <c r="E642" t="s">
        <v>6562</v>
      </c>
      <c r="F642" t="s">
        <v>126</v>
      </c>
      <c r="G642" t="s">
        <v>126</v>
      </c>
      <c r="H642" t="s">
        <v>126</v>
      </c>
      <c r="I642" t="s">
        <v>126</v>
      </c>
      <c r="J642" t="s">
        <v>126</v>
      </c>
      <c r="K642" t="s">
        <v>126</v>
      </c>
      <c r="L642" t="s">
        <v>126</v>
      </c>
      <c r="M642" t="s">
        <v>126</v>
      </c>
      <c r="O642" t="s">
        <v>126</v>
      </c>
      <c r="P642" t="s">
        <v>126</v>
      </c>
      <c r="Q642" t="s">
        <v>126</v>
      </c>
      <c r="R642" t="s">
        <v>126</v>
      </c>
      <c r="S642" t="s">
        <v>126</v>
      </c>
      <c r="T642" t="s">
        <v>126</v>
      </c>
      <c r="U642" t="s">
        <v>126</v>
      </c>
      <c r="V642" t="s">
        <v>126</v>
      </c>
      <c r="W642" t="s">
        <v>126</v>
      </c>
      <c r="X642" t="s">
        <v>126</v>
      </c>
      <c r="Y642" t="s">
        <v>126</v>
      </c>
      <c r="Z642" t="s">
        <v>126</v>
      </c>
      <c r="AA642" t="s">
        <v>126</v>
      </c>
      <c r="AB642" t="s">
        <v>126</v>
      </c>
      <c r="AC642" t="s">
        <v>127</v>
      </c>
      <c r="AF642" t="s">
        <v>126</v>
      </c>
      <c r="AG642">
        <v>1029.5</v>
      </c>
      <c r="AH642">
        <v>588</v>
      </c>
      <c r="AI642">
        <v>2274</v>
      </c>
      <c r="AJ642" t="s">
        <v>6563</v>
      </c>
      <c r="AK642" t="s">
        <v>6564</v>
      </c>
      <c r="AL642">
        <v>12057</v>
      </c>
      <c r="AM642">
        <v>559487</v>
      </c>
      <c r="AN642">
        <v>22705103</v>
      </c>
      <c r="AO642">
        <v>75221</v>
      </c>
      <c r="AP642">
        <v>5231300</v>
      </c>
      <c r="AQ642">
        <v>18763</v>
      </c>
      <c r="AR642" t="s">
        <v>130</v>
      </c>
      <c r="AS642" t="s">
        <v>6562</v>
      </c>
      <c r="AT642" t="s">
        <v>6561</v>
      </c>
      <c r="AU642">
        <v>20233</v>
      </c>
      <c r="AV642" t="s">
        <v>6565</v>
      </c>
      <c r="AW642" t="s">
        <v>132</v>
      </c>
      <c r="AX642" t="s">
        <v>11869</v>
      </c>
      <c r="AY642" t="s">
        <v>6561</v>
      </c>
      <c r="AZ642" t="s">
        <v>6566</v>
      </c>
      <c r="BA642" t="s">
        <v>132</v>
      </c>
      <c r="BB642" t="s">
        <v>6562</v>
      </c>
      <c r="BC642" t="s">
        <v>6561</v>
      </c>
      <c r="BD642">
        <v>22705103</v>
      </c>
      <c r="BE642" t="s">
        <v>132</v>
      </c>
      <c r="BF642" t="s">
        <v>6562</v>
      </c>
      <c r="BG642" t="s">
        <v>6561</v>
      </c>
      <c r="BJ642" t="s">
        <v>2114</v>
      </c>
      <c r="BN642" t="s">
        <v>6567</v>
      </c>
    </row>
    <row r="643" spans="1:68">
      <c r="A643">
        <v>605</v>
      </c>
      <c r="B643" t="s">
        <v>6559</v>
      </c>
      <c r="C643" t="s">
        <v>6560</v>
      </c>
      <c r="D643" t="s">
        <v>6568</v>
      </c>
      <c r="E643" t="s">
        <v>6569</v>
      </c>
      <c r="F643" t="s">
        <v>126</v>
      </c>
      <c r="G643" t="s">
        <v>126</v>
      </c>
      <c r="H643" t="s">
        <v>126</v>
      </c>
      <c r="I643" t="s">
        <v>126</v>
      </c>
      <c r="J643" t="s">
        <v>126</v>
      </c>
      <c r="K643" t="s">
        <v>126</v>
      </c>
      <c r="L643" t="s">
        <v>126</v>
      </c>
      <c r="M643" t="s">
        <v>126</v>
      </c>
      <c r="O643" t="s">
        <v>126</v>
      </c>
      <c r="P643" t="s">
        <v>126</v>
      </c>
      <c r="Q643" t="s">
        <v>126</v>
      </c>
      <c r="R643" t="s">
        <v>126</v>
      </c>
      <c r="S643" t="s">
        <v>126</v>
      </c>
      <c r="T643" t="s">
        <v>126</v>
      </c>
      <c r="U643" t="s">
        <v>126</v>
      </c>
      <c r="V643" t="s">
        <v>126</v>
      </c>
      <c r="W643" t="s">
        <v>126</v>
      </c>
      <c r="X643" t="s">
        <v>126</v>
      </c>
      <c r="Y643" t="s">
        <v>126</v>
      </c>
      <c r="Z643" t="s">
        <v>126</v>
      </c>
      <c r="AA643" t="s">
        <v>126</v>
      </c>
      <c r="AB643" t="s">
        <v>126</v>
      </c>
      <c r="AC643" t="s">
        <v>127</v>
      </c>
      <c r="AF643" t="s">
        <v>126</v>
      </c>
      <c r="AG643">
        <v>1031</v>
      </c>
      <c r="AH643">
        <v>589</v>
      </c>
      <c r="AI643">
        <v>724</v>
      </c>
      <c r="AJ643" t="s">
        <v>6570</v>
      </c>
      <c r="AK643" t="s">
        <v>6571</v>
      </c>
      <c r="AM643">
        <v>559488</v>
      </c>
      <c r="AP643">
        <v>5231301</v>
      </c>
      <c r="AQ643">
        <v>18768</v>
      </c>
      <c r="AR643" t="s">
        <v>130</v>
      </c>
      <c r="AS643" t="s">
        <v>6569</v>
      </c>
      <c r="AT643" t="s">
        <v>6568</v>
      </c>
      <c r="AU643">
        <v>20238</v>
      </c>
      <c r="AV643" t="s">
        <v>6572</v>
      </c>
      <c r="AW643" t="s">
        <v>132</v>
      </c>
      <c r="AX643" t="s">
        <v>11875</v>
      </c>
      <c r="AY643" t="s">
        <v>6568</v>
      </c>
      <c r="AZ643" t="s">
        <v>6573</v>
      </c>
      <c r="BA643" t="s">
        <v>132</v>
      </c>
      <c r="BB643" t="s">
        <v>6569</v>
      </c>
      <c r="BC643" t="s">
        <v>6568</v>
      </c>
      <c r="BD643">
        <v>22705107</v>
      </c>
      <c r="BE643" t="s">
        <v>132</v>
      </c>
      <c r="BF643" t="s">
        <v>6569</v>
      </c>
      <c r="BG643" t="s">
        <v>6568</v>
      </c>
      <c r="BJ643" t="s">
        <v>6275</v>
      </c>
      <c r="BN643" t="s">
        <v>6574</v>
      </c>
    </row>
    <row r="644" spans="1:68">
      <c r="A644">
        <v>606</v>
      </c>
      <c r="B644" t="s">
        <v>6559</v>
      </c>
      <c r="C644" t="s">
        <v>6560</v>
      </c>
      <c r="D644" t="s">
        <v>6575</v>
      </c>
      <c r="E644" t="s">
        <v>6576</v>
      </c>
      <c r="F644" t="s">
        <v>126</v>
      </c>
      <c r="G644" t="s">
        <v>126</v>
      </c>
      <c r="I644" t="s">
        <v>126</v>
      </c>
      <c r="J644" t="s">
        <v>126</v>
      </c>
      <c r="K644" t="s">
        <v>126</v>
      </c>
      <c r="L644" t="s">
        <v>126</v>
      </c>
      <c r="M644" t="s">
        <v>126</v>
      </c>
      <c r="O644" t="s">
        <v>126</v>
      </c>
      <c r="P644" t="s">
        <v>126</v>
      </c>
      <c r="Q644" t="s">
        <v>126</v>
      </c>
      <c r="R644" t="s">
        <v>126</v>
      </c>
      <c r="S644" t="s">
        <v>126</v>
      </c>
      <c r="T644" t="s">
        <v>126</v>
      </c>
      <c r="U644" t="s">
        <v>126</v>
      </c>
      <c r="V644" t="s">
        <v>126</v>
      </c>
      <c r="W644" t="s">
        <v>126</v>
      </c>
      <c r="X644" t="s">
        <v>126</v>
      </c>
      <c r="Y644" t="s">
        <v>126</v>
      </c>
      <c r="Z644" t="s">
        <v>126</v>
      </c>
      <c r="AA644" t="s">
        <v>126</v>
      </c>
      <c r="AB644" t="s">
        <v>126</v>
      </c>
      <c r="AC644" t="s">
        <v>127</v>
      </c>
      <c r="AF644" t="s">
        <v>126</v>
      </c>
      <c r="AG644">
        <v>1029</v>
      </c>
      <c r="AH644">
        <v>590</v>
      </c>
      <c r="AI644">
        <v>2276</v>
      </c>
      <c r="AJ644" t="s">
        <v>6577</v>
      </c>
      <c r="AK644" t="s">
        <v>6578</v>
      </c>
      <c r="AL644">
        <v>12059</v>
      </c>
      <c r="AM644">
        <v>916253</v>
      </c>
      <c r="AN644">
        <v>22705114</v>
      </c>
      <c r="AP644">
        <v>6100756</v>
      </c>
      <c r="AQ644">
        <v>18773</v>
      </c>
      <c r="AR644" t="s">
        <v>130</v>
      </c>
      <c r="AS644" t="s">
        <v>6579</v>
      </c>
      <c r="AT644" t="s">
        <v>6575</v>
      </c>
      <c r="AU644">
        <v>20242</v>
      </c>
      <c r="AV644" t="s">
        <v>6580</v>
      </c>
      <c r="AW644" t="s">
        <v>132</v>
      </c>
      <c r="AX644" t="s">
        <v>6579</v>
      </c>
      <c r="AY644" t="s">
        <v>6581</v>
      </c>
      <c r="AZ644" t="s">
        <v>6582</v>
      </c>
      <c r="BA644" t="s">
        <v>132</v>
      </c>
      <c r="BB644" t="s">
        <v>6579</v>
      </c>
      <c r="BC644" t="s">
        <v>6581</v>
      </c>
      <c r="BD644">
        <v>22705114</v>
      </c>
      <c r="BE644" t="s">
        <v>132</v>
      </c>
      <c r="BF644" t="s">
        <v>6579</v>
      </c>
      <c r="BG644" t="s">
        <v>6575</v>
      </c>
      <c r="BH644" t="s">
        <v>6583</v>
      </c>
      <c r="BJ644" t="s">
        <v>6584</v>
      </c>
      <c r="BL644" t="s">
        <v>6585</v>
      </c>
      <c r="BM644" t="s">
        <v>6586</v>
      </c>
      <c r="BN644" t="s">
        <v>6587</v>
      </c>
      <c r="BO644" t="s">
        <v>6588</v>
      </c>
    </row>
    <row r="645" spans="1:68">
      <c r="A645">
        <v>607</v>
      </c>
      <c r="B645" t="s">
        <v>6559</v>
      </c>
      <c r="C645" t="s">
        <v>6560</v>
      </c>
      <c r="D645" t="s">
        <v>6589</v>
      </c>
      <c r="E645" t="s">
        <v>6590</v>
      </c>
      <c r="F645" t="s">
        <v>126</v>
      </c>
      <c r="G645" t="s">
        <v>126</v>
      </c>
      <c r="H645" t="s">
        <v>126</v>
      </c>
      <c r="I645" t="s">
        <v>126</v>
      </c>
      <c r="J645" t="s">
        <v>126</v>
      </c>
      <c r="K645" t="s">
        <v>126</v>
      </c>
      <c r="L645" t="s">
        <v>126</v>
      </c>
      <c r="M645" t="s">
        <v>126</v>
      </c>
      <c r="O645" t="s">
        <v>126</v>
      </c>
      <c r="P645" t="s">
        <v>126</v>
      </c>
      <c r="Q645" t="b">
        <v>1</v>
      </c>
      <c r="R645" t="s">
        <v>126</v>
      </c>
      <c r="S645" t="s">
        <v>126</v>
      </c>
      <c r="T645" t="s">
        <v>126</v>
      </c>
      <c r="U645" t="s">
        <v>126</v>
      </c>
      <c r="V645" t="s">
        <v>126</v>
      </c>
      <c r="W645" t="s">
        <v>126</v>
      </c>
      <c r="X645" t="s">
        <v>126</v>
      </c>
      <c r="Y645" t="s">
        <v>126</v>
      </c>
      <c r="Z645" t="s">
        <v>126</v>
      </c>
      <c r="AA645" t="s">
        <v>126</v>
      </c>
      <c r="AB645" t="s">
        <v>126</v>
      </c>
      <c r="AC645" t="s">
        <v>127</v>
      </c>
      <c r="AF645" t="s">
        <v>126</v>
      </c>
      <c r="AG645">
        <v>1032</v>
      </c>
      <c r="AH645">
        <v>591</v>
      </c>
      <c r="AI645">
        <v>708</v>
      </c>
      <c r="AJ645" t="s">
        <v>6591</v>
      </c>
      <c r="AK645" t="s">
        <v>6592</v>
      </c>
      <c r="AL645">
        <v>12038</v>
      </c>
      <c r="AM645">
        <v>560720</v>
      </c>
      <c r="AN645">
        <v>22705001</v>
      </c>
      <c r="AO645">
        <v>51</v>
      </c>
      <c r="AP645">
        <v>2492852</v>
      </c>
      <c r="AQ645">
        <v>18791</v>
      </c>
      <c r="AR645" t="s">
        <v>130</v>
      </c>
      <c r="AS645" t="s">
        <v>6590</v>
      </c>
      <c r="AT645" t="s">
        <v>6589</v>
      </c>
      <c r="AU645">
        <v>20115</v>
      </c>
      <c r="AV645" t="s">
        <v>6593</v>
      </c>
      <c r="AW645" t="s">
        <v>132</v>
      </c>
      <c r="AX645" t="s">
        <v>6590</v>
      </c>
      <c r="AY645" t="s">
        <v>6589</v>
      </c>
      <c r="AZ645" t="s">
        <v>6594</v>
      </c>
      <c r="BA645" t="s">
        <v>132</v>
      </c>
      <c r="BB645" t="s">
        <v>6590</v>
      </c>
      <c r="BC645" t="s">
        <v>6589</v>
      </c>
      <c r="BD645">
        <v>22705001</v>
      </c>
      <c r="BE645" t="s">
        <v>132</v>
      </c>
      <c r="BF645" t="s">
        <v>6590</v>
      </c>
      <c r="BG645" t="s">
        <v>6589</v>
      </c>
      <c r="BI645" t="s">
        <v>6595</v>
      </c>
      <c r="BJ645" t="s">
        <v>6596</v>
      </c>
      <c r="BK645" t="s">
        <v>3242</v>
      </c>
      <c r="BL645" t="s">
        <v>6597</v>
      </c>
      <c r="BM645" t="s">
        <v>6598</v>
      </c>
      <c r="BN645" t="s">
        <v>6599</v>
      </c>
      <c r="BO645" t="s">
        <v>12</v>
      </c>
    </row>
    <row r="646" spans="1:68">
      <c r="A646">
        <v>608</v>
      </c>
      <c r="B646" t="s">
        <v>6559</v>
      </c>
      <c r="C646" t="s">
        <v>6560</v>
      </c>
      <c r="D646" t="s">
        <v>6600</v>
      </c>
      <c r="E646" t="s">
        <v>6601</v>
      </c>
      <c r="F646" t="s">
        <v>126</v>
      </c>
      <c r="G646" t="s">
        <v>126</v>
      </c>
      <c r="H646" t="s">
        <v>126</v>
      </c>
      <c r="I646" t="s">
        <v>126</v>
      </c>
      <c r="J646" t="s">
        <v>126</v>
      </c>
      <c r="K646" t="s">
        <v>126</v>
      </c>
      <c r="L646" t="s">
        <v>126</v>
      </c>
      <c r="M646" t="s">
        <v>126</v>
      </c>
      <c r="O646" t="s">
        <v>126</v>
      </c>
      <c r="P646" t="s">
        <v>126</v>
      </c>
      <c r="Q646" t="b">
        <v>1</v>
      </c>
      <c r="R646" t="s">
        <v>126</v>
      </c>
      <c r="S646" t="s">
        <v>126</v>
      </c>
      <c r="T646" t="s">
        <v>126</v>
      </c>
      <c r="U646" t="s">
        <v>126</v>
      </c>
      <c r="V646" t="s">
        <v>126</v>
      </c>
      <c r="W646" t="s">
        <v>126</v>
      </c>
      <c r="X646" t="s">
        <v>126</v>
      </c>
      <c r="Y646" t="s">
        <v>126</v>
      </c>
      <c r="Z646" t="s">
        <v>126</v>
      </c>
      <c r="AA646" t="s">
        <v>126</v>
      </c>
      <c r="AB646" t="s">
        <v>126</v>
      </c>
      <c r="AC646" t="s">
        <v>127</v>
      </c>
      <c r="AD646" t="s">
        <v>251</v>
      </c>
      <c r="AF646" t="s">
        <v>126</v>
      </c>
      <c r="AG646">
        <v>1033</v>
      </c>
      <c r="AH646">
        <v>592</v>
      </c>
      <c r="AI646">
        <v>2288</v>
      </c>
      <c r="AJ646" t="s">
        <v>6602</v>
      </c>
      <c r="AK646" t="s">
        <v>6603</v>
      </c>
      <c r="AL646">
        <v>12042</v>
      </c>
      <c r="AM646">
        <v>560725</v>
      </c>
      <c r="AN646">
        <v>103718693</v>
      </c>
      <c r="AO646">
        <v>1213</v>
      </c>
      <c r="AP646">
        <v>2492865</v>
      </c>
      <c r="AQ646">
        <v>18792</v>
      </c>
      <c r="AR646" t="s">
        <v>130</v>
      </c>
      <c r="AS646" t="s">
        <v>6601</v>
      </c>
      <c r="AT646" t="s">
        <v>6600</v>
      </c>
      <c r="AU646">
        <v>20118</v>
      </c>
      <c r="AV646" t="s">
        <v>6604</v>
      </c>
      <c r="AW646" t="s">
        <v>132</v>
      </c>
      <c r="AX646" t="s">
        <v>6601</v>
      </c>
      <c r="AY646" t="s">
        <v>6600</v>
      </c>
      <c r="AZ646" t="s">
        <v>6605</v>
      </c>
      <c r="BA646" t="s">
        <v>132</v>
      </c>
      <c r="BB646" t="s">
        <v>6601</v>
      </c>
      <c r="BC646" t="s">
        <v>6600</v>
      </c>
      <c r="BD646">
        <v>103718693</v>
      </c>
      <c r="BE646" t="s">
        <v>132</v>
      </c>
      <c r="BF646" t="s">
        <v>6601</v>
      </c>
      <c r="BG646" t="s">
        <v>6600</v>
      </c>
      <c r="BH646" t="s">
        <v>6606</v>
      </c>
      <c r="BJ646" t="s">
        <v>2054</v>
      </c>
      <c r="BK646" t="s">
        <v>6607</v>
      </c>
      <c r="BN646" t="s">
        <v>6608</v>
      </c>
    </row>
    <row r="647" spans="1:68">
      <c r="A647">
        <v>609</v>
      </c>
      <c r="B647" t="s">
        <v>6559</v>
      </c>
      <c r="C647" t="s">
        <v>6560</v>
      </c>
      <c r="D647" t="s">
        <v>6609</v>
      </c>
      <c r="E647" t="s">
        <v>6610</v>
      </c>
      <c r="F647" t="s">
        <v>126</v>
      </c>
      <c r="G647" t="s">
        <v>126</v>
      </c>
      <c r="H647" t="s">
        <v>126</v>
      </c>
      <c r="I647" t="s">
        <v>126</v>
      </c>
      <c r="J647" t="s">
        <v>126</v>
      </c>
      <c r="K647" t="s">
        <v>126</v>
      </c>
      <c r="L647" t="s">
        <v>126</v>
      </c>
      <c r="M647" t="s">
        <v>126</v>
      </c>
      <c r="O647" t="s">
        <v>126</v>
      </c>
      <c r="P647" t="s">
        <v>126</v>
      </c>
      <c r="Q647" t="b">
        <v>1</v>
      </c>
      <c r="R647" t="s">
        <v>126</v>
      </c>
      <c r="S647" t="s">
        <v>126</v>
      </c>
      <c r="T647" t="s">
        <v>126</v>
      </c>
      <c r="U647" t="s">
        <v>126</v>
      </c>
      <c r="V647" t="s">
        <v>126</v>
      </c>
      <c r="W647" t="s">
        <v>126</v>
      </c>
      <c r="X647" t="s">
        <v>126</v>
      </c>
      <c r="Y647" t="s">
        <v>126</v>
      </c>
      <c r="Z647" t="s">
        <v>126</v>
      </c>
      <c r="AA647" t="s">
        <v>126</v>
      </c>
      <c r="AB647" t="s">
        <v>126</v>
      </c>
      <c r="AC647" t="s">
        <v>127</v>
      </c>
      <c r="AF647" t="s">
        <v>126</v>
      </c>
      <c r="AI647">
        <v>7878</v>
      </c>
      <c r="AJ647" t="s">
        <v>6611</v>
      </c>
      <c r="AK647" t="s">
        <v>6612</v>
      </c>
      <c r="AL647">
        <v>339680</v>
      </c>
      <c r="AM647">
        <v>916254</v>
      </c>
      <c r="AN647">
        <v>103718714</v>
      </c>
      <c r="AO647">
        <v>1577</v>
      </c>
      <c r="AP647">
        <v>4408670</v>
      </c>
      <c r="AQ647">
        <v>18796</v>
      </c>
      <c r="AR647" t="s">
        <v>130</v>
      </c>
      <c r="AS647" t="s">
        <v>6610</v>
      </c>
      <c r="AT647" t="s">
        <v>6613</v>
      </c>
      <c r="AU647">
        <v>20116</v>
      </c>
      <c r="AV647" t="s">
        <v>6614</v>
      </c>
      <c r="AW647" t="s">
        <v>132</v>
      </c>
      <c r="AX647" t="s">
        <v>6610</v>
      </c>
      <c r="AY647" t="s">
        <v>6613</v>
      </c>
      <c r="AZ647" t="s">
        <v>6615</v>
      </c>
      <c r="BA647" t="s">
        <v>132</v>
      </c>
      <c r="BB647" t="s">
        <v>6610</v>
      </c>
      <c r="BC647" t="s">
        <v>6616</v>
      </c>
      <c r="BD647">
        <v>103718714</v>
      </c>
      <c r="BE647" t="s">
        <v>132</v>
      </c>
      <c r="BF647" t="s">
        <v>6610</v>
      </c>
      <c r="BG647" t="s">
        <v>6613</v>
      </c>
      <c r="BH647" t="s">
        <v>6606</v>
      </c>
      <c r="BI647" t="s">
        <v>6617</v>
      </c>
      <c r="BJ647" t="s">
        <v>6618</v>
      </c>
      <c r="BK647" t="s">
        <v>6619</v>
      </c>
      <c r="BL647" t="s">
        <v>6620</v>
      </c>
      <c r="BM647" t="s">
        <v>6621</v>
      </c>
      <c r="BN647" t="s">
        <v>6622</v>
      </c>
    </row>
    <row r="648" spans="1:68">
      <c r="A648">
        <v>610</v>
      </c>
      <c r="B648" t="s">
        <v>6559</v>
      </c>
      <c r="C648" t="s">
        <v>6560</v>
      </c>
      <c r="D648" t="s">
        <v>6623</v>
      </c>
      <c r="E648" t="s">
        <v>6624</v>
      </c>
      <c r="F648" t="s">
        <v>126</v>
      </c>
      <c r="G648" t="s">
        <v>126</v>
      </c>
      <c r="H648" t="s">
        <v>126</v>
      </c>
      <c r="I648" t="s">
        <v>126</v>
      </c>
      <c r="J648" t="s">
        <v>126</v>
      </c>
      <c r="K648" t="s">
        <v>126</v>
      </c>
      <c r="L648" t="s">
        <v>126</v>
      </c>
      <c r="M648" t="s">
        <v>126</v>
      </c>
      <c r="O648" t="s">
        <v>126</v>
      </c>
      <c r="P648" t="s">
        <v>126</v>
      </c>
      <c r="Q648" t="s">
        <v>126</v>
      </c>
      <c r="R648" t="s">
        <v>126</v>
      </c>
      <c r="S648" t="s">
        <v>126</v>
      </c>
      <c r="T648" t="s">
        <v>126</v>
      </c>
      <c r="U648" t="s">
        <v>126</v>
      </c>
      <c r="V648" t="s">
        <v>126</v>
      </c>
      <c r="W648" t="s">
        <v>126</v>
      </c>
      <c r="X648" t="s">
        <v>126</v>
      </c>
      <c r="Y648" t="s">
        <v>126</v>
      </c>
      <c r="Z648" t="s">
        <v>126</v>
      </c>
      <c r="AA648" t="s">
        <v>126</v>
      </c>
      <c r="AB648" t="s">
        <v>126</v>
      </c>
      <c r="AC648" t="s">
        <v>127</v>
      </c>
      <c r="AF648" t="s">
        <v>126</v>
      </c>
      <c r="AG648">
        <v>1038</v>
      </c>
      <c r="AH648">
        <v>593</v>
      </c>
      <c r="AI648">
        <v>2290</v>
      </c>
      <c r="AJ648" t="s">
        <v>6625</v>
      </c>
      <c r="AK648" t="s">
        <v>6626</v>
      </c>
      <c r="AL648">
        <v>12053</v>
      </c>
      <c r="AM648">
        <v>560726</v>
      </c>
      <c r="AN648">
        <v>22705070</v>
      </c>
      <c r="AP648">
        <v>2492844</v>
      </c>
      <c r="AQ648">
        <v>18821</v>
      </c>
      <c r="AR648" t="s">
        <v>130</v>
      </c>
      <c r="AS648" t="s">
        <v>6624</v>
      </c>
      <c r="AT648" t="s">
        <v>6623</v>
      </c>
      <c r="AU648">
        <v>20208</v>
      </c>
      <c r="AV648" t="s">
        <v>6627</v>
      </c>
      <c r="AW648" t="s">
        <v>132</v>
      </c>
      <c r="AX648" t="s">
        <v>6624</v>
      </c>
      <c r="AY648" t="s">
        <v>6623</v>
      </c>
      <c r="AZ648" t="s">
        <v>6628</v>
      </c>
      <c r="BA648" t="s">
        <v>132</v>
      </c>
      <c r="BB648" t="s">
        <v>6624</v>
      </c>
      <c r="BC648" t="s">
        <v>6623</v>
      </c>
      <c r="BD648">
        <v>22705070</v>
      </c>
      <c r="BE648" t="s">
        <v>132</v>
      </c>
      <c r="BF648" t="s">
        <v>6624</v>
      </c>
      <c r="BG648" t="s">
        <v>6623</v>
      </c>
      <c r="BJ648" t="s">
        <v>6629</v>
      </c>
      <c r="BL648" t="s">
        <v>6630</v>
      </c>
      <c r="BM648" t="s">
        <v>6631</v>
      </c>
      <c r="BN648" t="s">
        <v>6632</v>
      </c>
    </row>
    <row r="649" spans="1:68">
      <c r="A649">
        <v>611</v>
      </c>
      <c r="B649" t="s">
        <v>6559</v>
      </c>
      <c r="C649" t="s">
        <v>6560</v>
      </c>
      <c r="D649" t="s">
        <v>6633</v>
      </c>
      <c r="E649" t="s">
        <v>6634</v>
      </c>
      <c r="F649" t="s">
        <v>126</v>
      </c>
      <c r="G649" t="s">
        <v>126</v>
      </c>
      <c r="H649" t="s">
        <v>126</v>
      </c>
      <c r="I649" t="s">
        <v>126</v>
      </c>
      <c r="J649" t="s">
        <v>126</v>
      </c>
      <c r="K649" t="s">
        <v>126</v>
      </c>
      <c r="L649" t="s">
        <v>126</v>
      </c>
      <c r="M649" t="s">
        <v>126</v>
      </c>
      <c r="O649" t="s">
        <v>126</v>
      </c>
      <c r="P649" t="s">
        <v>126</v>
      </c>
      <c r="Q649" t="b">
        <v>1</v>
      </c>
      <c r="R649" t="s">
        <v>126</v>
      </c>
      <c r="S649" t="s">
        <v>126</v>
      </c>
      <c r="T649" t="s">
        <v>126</v>
      </c>
      <c r="U649" t="s">
        <v>126</v>
      </c>
      <c r="V649" t="s">
        <v>126</v>
      </c>
      <c r="W649" t="s">
        <v>126</v>
      </c>
      <c r="X649" t="s">
        <v>126</v>
      </c>
      <c r="Y649" t="s">
        <v>126</v>
      </c>
      <c r="Z649" t="s">
        <v>126</v>
      </c>
      <c r="AA649" t="s">
        <v>126</v>
      </c>
      <c r="AB649" t="s">
        <v>126</v>
      </c>
      <c r="AC649" t="s">
        <v>127</v>
      </c>
      <c r="AF649" t="s">
        <v>126</v>
      </c>
      <c r="AG649">
        <v>1036</v>
      </c>
      <c r="AH649">
        <v>594</v>
      </c>
      <c r="AI649">
        <v>706</v>
      </c>
      <c r="AJ649" t="s">
        <v>6635</v>
      </c>
      <c r="AK649" t="s">
        <v>6636</v>
      </c>
      <c r="AL649">
        <v>12054</v>
      </c>
      <c r="AM649">
        <v>560728</v>
      </c>
      <c r="AN649">
        <v>22705038</v>
      </c>
      <c r="AO649">
        <v>1215</v>
      </c>
      <c r="AP649">
        <v>2492854</v>
      </c>
      <c r="AQ649">
        <v>18822</v>
      </c>
      <c r="AR649" t="s">
        <v>130</v>
      </c>
      <c r="AS649" t="s">
        <v>6634</v>
      </c>
      <c r="AT649" t="s">
        <v>6633</v>
      </c>
      <c r="AU649">
        <v>20197</v>
      </c>
      <c r="AV649" t="s">
        <v>6637</v>
      </c>
      <c r="AW649" t="s">
        <v>132</v>
      </c>
      <c r="AX649" t="s">
        <v>6634</v>
      </c>
      <c r="AY649" t="s">
        <v>6638</v>
      </c>
      <c r="AZ649" t="s">
        <v>6639</v>
      </c>
      <c r="BA649" t="s">
        <v>132</v>
      </c>
      <c r="BB649" t="s">
        <v>6634</v>
      </c>
      <c r="BC649" t="s">
        <v>6633</v>
      </c>
      <c r="BD649">
        <v>22705038</v>
      </c>
      <c r="BE649" t="s">
        <v>132</v>
      </c>
      <c r="BF649" t="s">
        <v>6634</v>
      </c>
      <c r="BG649" t="s">
        <v>6633</v>
      </c>
      <c r="BJ649" t="s">
        <v>6640</v>
      </c>
      <c r="BK649" t="s">
        <v>1585</v>
      </c>
      <c r="BL649" t="s">
        <v>6641</v>
      </c>
      <c r="BM649" t="s">
        <v>6642</v>
      </c>
      <c r="BN649" t="s">
        <v>6643</v>
      </c>
      <c r="BO649" t="s">
        <v>1063</v>
      </c>
    </row>
    <row r="650" spans="1:68">
      <c r="A650">
        <v>612</v>
      </c>
      <c r="B650" t="s">
        <v>6559</v>
      </c>
      <c r="C650" t="s">
        <v>6560</v>
      </c>
      <c r="D650" t="s">
        <v>6644</v>
      </c>
      <c r="E650" t="s">
        <v>6645</v>
      </c>
      <c r="F650" t="s">
        <v>126</v>
      </c>
      <c r="G650" t="s">
        <v>126</v>
      </c>
      <c r="H650" t="s">
        <v>126</v>
      </c>
      <c r="I650" t="s">
        <v>126</v>
      </c>
      <c r="J650" t="s">
        <v>126</v>
      </c>
      <c r="K650" t="s">
        <v>126</v>
      </c>
      <c r="L650" t="s">
        <v>126</v>
      </c>
      <c r="O650" t="b">
        <v>1</v>
      </c>
      <c r="P650" t="s">
        <v>126</v>
      </c>
      <c r="Q650" t="s">
        <v>126</v>
      </c>
      <c r="R650" t="s">
        <v>126</v>
      </c>
      <c r="S650" t="b">
        <v>1</v>
      </c>
      <c r="T650" t="s">
        <v>126</v>
      </c>
      <c r="U650" t="s">
        <v>126</v>
      </c>
      <c r="V650" t="s">
        <v>126</v>
      </c>
      <c r="W650" t="s">
        <v>126</v>
      </c>
      <c r="X650" t="s">
        <v>126</v>
      </c>
      <c r="Y650" t="s">
        <v>126</v>
      </c>
      <c r="Z650" t="b">
        <v>1</v>
      </c>
      <c r="AA650" t="s">
        <v>126</v>
      </c>
      <c r="AB650" t="s">
        <v>126</v>
      </c>
      <c r="AC650" t="s">
        <v>127</v>
      </c>
      <c r="AD650" t="s">
        <v>251</v>
      </c>
      <c r="AF650" t="s">
        <v>126</v>
      </c>
      <c r="AI650">
        <v>2282</v>
      </c>
      <c r="AJ650" t="s">
        <v>6646</v>
      </c>
      <c r="AK650" t="s">
        <v>6647</v>
      </c>
      <c r="AL650">
        <v>204532</v>
      </c>
      <c r="AM650">
        <v>178511</v>
      </c>
      <c r="AN650">
        <v>103718932</v>
      </c>
      <c r="AO650">
        <v>52</v>
      </c>
      <c r="AP650">
        <v>2492858</v>
      </c>
      <c r="AQ650">
        <v>18837</v>
      </c>
      <c r="AR650" t="s">
        <v>130</v>
      </c>
      <c r="AS650" t="s">
        <v>6645</v>
      </c>
      <c r="AT650" t="s">
        <v>6648</v>
      </c>
      <c r="AU650">
        <v>20179</v>
      </c>
      <c r="AV650" t="s">
        <v>6649</v>
      </c>
      <c r="AW650" t="s">
        <v>132</v>
      </c>
      <c r="AX650" t="s">
        <v>6645</v>
      </c>
      <c r="AY650" t="s">
        <v>6650</v>
      </c>
      <c r="AZ650" t="s">
        <v>6651</v>
      </c>
      <c r="BA650" t="s">
        <v>132</v>
      </c>
      <c r="BB650" t="s">
        <v>6645</v>
      </c>
      <c r="BC650" t="s">
        <v>6648</v>
      </c>
      <c r="BD650">
        <v>103718932</v>
      </c>
      <c r="BE650" t="s">
        <v>132</v>
      </c>
      <c r="BF650" t="s">
        <v>6645</v>
      </c>
      <c r="BG650" t="s">
        <v>6648</v>
      </c>
      <c r="BH650" t="s">
        <v>6652</v>
      </c>
      <c r="BI650" t="s">
        <v>6653</v>
      </c>
      <c r="BJ650" t="s">
        <v>6654</v>
      </c>
      <c r="BN650" t="s">
        <v>6655</v>
      </c>
      <c r="BP650" t="s">
        <v>6656</v>
      </c>
    </row>
    <row r="651" spans="1:68">
      <c r="A651">
        <v>613</v>
      </c>
      <c r="B651" t="s">
        <v>6559</v>
      </c>
      <c r="C651" t="s">
        <v>6560</v>
      </c>
      <c r="D651" t="s">
        <v>6657</v>
      </c>
      <c r="E651" t="s">
        <v>6658</v>
      </c>
      <c r="F651" t="s">
        <v>126</v>
      </c>
      <c r="G651" t="s">
        <v>126</v>
      </c>
      <c r="H651" t="s">
        <v>126</v>
      </c>
      <c r="I651" t="s">
        <v>126</v>
      </c>
      <c r="J651" t="s">
        <v>126</v>
      </c>
      <c r="K651" t="s">
        <v>126</v>
      </c>
      <c r="L651" t="s">
        <v>126</v>
      </c>
      <c r="M651" t="s">
        <v>126</v>
      </c>
      <c r="O651" t="s">
        <v>126</v>
      </c>
      <c r="P651" t="s">
        <v>126</v>
      </c>
      <c r="Q651" t="s">
        <v>126</v>
      </c>
      <c r="R651" t="s">
        <v>126</v>
      </c>
      <c r="S651" t="s">
        <v>126</v>
      </c>
      <c r="T651" t="s">
        <v>126</v>
      </c>
      <c r="U651" t="s">
        <v>126</v>
      </c>
      <c r="V651" t="s">
        <v>126</v>
      </c>
      <c r="W651" t="s">
        <v>126</v>
      </c>
      <c r="X651" t="s">
        <v>126</v>
      </c>
      <c r="Y651" t="s">
        <v>126</v>
      </c>
      <c r="Z651" t="s">
        <v>126</v>
      </c>
      <c r="AA651" t="s">
        <v>126</v>
      </c>
      <c r="AB651" t="s">
        <v>126</v>
      </c>
      <c r="AC651" t="s">
        <v>127</v>
      </c>
      <c r="AF651" t="s">
        <v>126</v>
      </c>
      <c r="AG651">
        <v>1039</v>
      </c>
      <c r="AH651">
        <v>596</v>
      </c>
      <c r="AI651">
        <v>2284</v>
      </c>
      <c r="AJ651" t="s">
        <v>6659</v>
      </c>
      <c r="AK651" t="s">
        <v>6660</v>
      </c>
      <c r="AL651">
        <v>12050</v>
      </c>
      <c r="AM651">
        <v>560723</v>
      </c>
      <c r="AN651">
        <v>22705053</v>
      </c>
      <c r="AP651">
        <v>2492853</v>
      </c>
      <c r="AQ651">
        <v>18854</v>
      </c>
      <c r="AR651" t="s">
        <v>130</v>
      </c>
      <c r="AS651" t="s">
        <v>6658</v>
      </c>
      <c r="AT651" t="s">
        <v>6657</v>
      </c>
      <c r="AU651">
        <v>20201</v>
      </c>
      <c r="AV651" t="s">
        <v>6661</v>
      </c>
      <c r="AW651" t="s">
        <v>132</v>
      </c>
      <c r="AX651" t="s">
        <v>6658</v>
      </c>
      <c r="AY651" t="s">
        <v>6662</v>
      </c>
      <c r="AZ651" t="s">
        <v>6663</v>
      </c>
      <c r="BA651" t="s">
        <v>132</v>
      </c>
      <c r="BB651" t="s">
        <v>6658</v>
      </c>
      <c r="BC651" t="s">
        <v>6657</v>
      </c>
      <c r="BD651">
        <v>22705053</v>
      </c>
      <c r="BE651" t="s">
        <v>132</v>
      </c>
      <c r="BF651" t="s">
        <v>6658</v>
      </c>
      <c r="BG651" t="s">
        <v>6657</v>
      </c>
      <c r="BJ651" t="s">
        <v>6094</v>
      </c>
      <c r="BN651" t="s">
        <v>6664</v>
      </c>
    </row>
    <row r="652" spans="1:68">
      <c r="A652">
        <v>614</v>
      </c>
      <c r="B652" t="s">
        <v>6559</v>
      </c>
      <c r="C652" t="s">
        <v>6560</v>
      </c>
      <c r="D652" t="s">
        <v>6665</v>
      </c>
      <c r="E652" t="s">
        <v>6666</v>
      </c>
      <c r="F652" t="s">
        <v>126</v>
      </c>
      <c r="G652" t="s">
        <v>126</v>
      </c>
      <c r="H652" t="s">
        <v>126</v>
      </c>
      <c r="I652" t="s">
        <v>126</v>
      </c>
      <c r="J652" t="s">
        <v>126</v>
      </c>
      <c r="K652" t="s">
        <v>126</v>
      </c>
      <c r="L652" t="s">
        <v>126</v>
      </c>
      <c r="M652" t="s">
        <v>126</v>
      </c>
      <c r="O652" t="s">
        <v>126</v>
      </c>
      <c r="P652" t="s">
        <v>126</v>
      </c>
      <c r="Q652" t="s">
        <v>126</v>
      </c>
      <c r="R652" t="s">
        <v>126</v>
      </c>
      <c r="S652" t="s">
        <v>126</v>
      </c>
      <c r="T652" t="s">
        <v>126</v>
      </c>
      <c r="U652" t="s">
        <v>126</v>
      </c>
      <c r="V652" t="s">
        <v>126</v>
      </c>
      <c r="W652" t="s">
        <v>126</v>
      </c>
      <c r="X652" t="s">
        <v>126</v>
      </c>
      <c r="Y652" t="s">
        <v>126</v>
      </c>
      <c r="Z652" t="s">
        <v>126</v>
      </c>
      <c r="AA652" t="s">
        <v>126</v>
      </c>
      <c r="AB652" t="s">
        <v>126</v>
      </c>
      <c r="AC652" t="s">
        <v>127</v>
      </c>
      <c r="AF652" t="s">
        <v>126</v>
      </c>
      <c r="AG652">
        <v>1040</v>
      </c>
      <c r="AH652">
        <v>597</v>
      </c>
      <c r="AI652">
        <v>2278</v>
      </c>
      <c r="AJ652" t="s">
        <v>6667</v>
      </c>
      <c r="AK652" t="s">
        <v>6668</v>
      </c>
      <c r="AL652">
        <v>12048</v>
      </c>
      <c r="AM652">
        <v>560718</v>
      </c>
      <c r="AN652">
        <v>22705057</v>
      </c>
      <c r="AP652">
        <v>2492869</v>
      </c>
      <c r="AQ652">
        <v>18858</v>
      </c>
      <c r="AR652" t="s">
        <v>130</v>
      </c>
      <c r="AS652" t="s">
        <v>6666</v>
      </c>
      <c r="AT652" t="s">
        <v>6665</v>
      </c>
      <c r="AU652">
        <v>20205</v>
      </c>
      <c r="AV652" t="s">
        <v>6669</v>
      </c>
      <c r="AW652" t="s">
        <v>132</v>
      </c>
      <c r="AX652" t="s">
        <v>6666</v>
      </c>
      <c r="AY652" t="s">
        <v>6665</v>
      </c>
      <c r="AZ652" t="s">
        <v>6670</v>
      </c>
      <c r="BA652" t="s">
        <v>132</v>
      </c>
      <c r="BB652" t="s">
        <v>6666</v>
      </c>
      <c r="BC652" t="s">
        <v>6665</v>
      </c>
      <c r="BD652">
        <v>22705057</v>
      </c>
      <c r="BE652" t="s">
        <v>132</v>
      </c>
      <c r="BF652" t="s">
        <v>6666</v>
      </c>
      <c r="BG652" t="s">
        <v>6665</v>
      </c>
      <c r="BJ652" t="s">
        <v>6671</v>
      </c>
      <c r="BL652" t="s">
        <v>6672</v>
      </c>
      <c r="BM652" t="s">
        <v>6673</v>
      </c>
      <c r="BN652" t="s">
        <v>6674</v>
      </c>
    </row>
    <row r="653" spans="1:68">
      <c r="A653">
        <v>615</v>
      </c>
      <c r="B653" t="s">
        <v>6559</v>
      </c>
      <c r="C653" t="s">
        <v>6560</v>
      </c>
      <c r="D653" t="s">
        <v>6675</v>
      </c>
      <c r="E653" t="s">
        <v>6676</v>
      </c>
      <c r="F653" t="s">
        <v>126</v>
      </c>
      <c r="G653" t="s">
        <v>126</v>
      </c>
      <c r="H653" t="s">
        <v>126</v>
      </c>
      <c r="I653" t="s">
        <v>126</v>
      </c>
      <c r="J653" t="s">
        <v>126</v>
      </c>
      <c r="K653" t="s">
        <v>126</v>
      </c>
      <c r="L653" t="s">
        <v>126</v>
      </c>
      <c r="M653" t="s">
        <v>126</v>
      </c>
      <c r="O653" t="s">
        <v>126</v>
      </c>
      <c r="P653" t="s">
        <v>126</v>
      </c>
      <c r="Q653" t="s">
        <v>126</v>
      </c>
      <c r="R653" t="s">
        <v>126</v>
      </c>
      <c r="S653" t="s">
        <v>126</v>
      </c>
      <c r="T653" t="s">
        <v>126</v>
      </c>
      <c r="U653" t="s">
        <v>126</v>
      </c>
      <c r="V653" t="s">
        <v>126</v>
      </c>
      <c r="W653" t="s">
        <v>126</v>
      </c>
      <c r="X653" t="s">
        <v>126</v>
      </c>
      <c r="Y653" t="s">
        <v>126</v>
      </c>
      <c r="Z653" t="s">
        <v>126</v>
      </c>
      <c r="AA653" t="s">
        <v>126</v>
      </c>
      <c r="AB653" t="s">
        <v>126</v>
      </c>
      <c r="AC653" t="s">
        <v>127</v>
      </c>
      <c r="AF653" t="s">
        <v>126</v>
      </c>
      <c r="AG653">
        <v>1041</v>
      </c>
      <c r="AH653">
        <v>598</v>
      </c>
      <c r="AI653">
        <v>2280</v>
      </c>
      <c r="AJ653" t="s">
        <v>6677</v>
      </c>
      <c r="AK653" t="s">
        <v>6678</v>
      </c>
      <c r="AL653">
        <v>12022</v>
      </c>
      <c r="AM653">
        <v>560722</v>
      </c>
      <c r="AN653">
        <v>22705061</v>
      </c>
      <c r="AO653">
        <v>75215</v>
      </c>
      <c r="AP653">
        <v>2492864</v>
      </c>
      <c r="AQ653">
        <v>18859</v>
      </c>
      <c r="AR653" t="s">
        <v>130</v>
      </c>
      <c r="AS653" t="s">
        <v>6676</v>
      </c>
      <c r="AT653" t="s">
        <v>6675</v>
      </c>
      <c r="AU653">
        <v>20206</v>
      </c>
      <c r="AV653" t="s">
        <v>6679</v>
      </c>
      <c r="AW653" t="s">
        <v>132</v>
      </c>
      <c r="AX653" t="s">
        <v>6676</v>
      </c>
      <c r="AY653" t="s">
        <v>6675</v>
      </c>
      <c r="AZ653" t="s">
        <v>6680</v>
      </c>
      <c r="BA653" t="s">
        <v>132</v>
      </c>
      <c r="BB653" t="s">
        <v>6676</v>
      </c>
      <c r="BC653" t="s">
        <v>6675</v>
      </c>
      <c r="BD653">
        <v>22705061</v>
      </c>
      <c r="BE653" t="s">
        <v>132</v>
      </c>
      <c r="BF653" t="s">
        <v>6676</v>
      </c>
      <c r="BG653" t="s">
        <v>6675</v>
      </c>
      <c r="BJ653" t="s">
        <v>6681</v>
      </c>
      <c r="BL653" t="s">
        <v>6682</v>
      </c>
      <c r="BM653" t="s">
        <v>6683</v>
      </c>
      <c r="BN653" t="s">
        <v>6684</v>
      </c>
    </row>
    <row r="654" spans="1:68">
      <c r="A654">
        <v>616</v>
      </c>
      <c r="B654" t="s">
        <v>6559</v>
      </c>
      <c r="C654" t="s">
        <v>6560</v>
      </c>
      <c r="D654" t="s">
        <v>6685</v>
      </c>
      <c r="E654" t="s">
        <v>6686</v>
      </c>
      <c r="F654" t="s">
        <v>126</v>
      </c>
      <c r="G654" t="s">
        <v>126</v>
      </c>
      <c r="H654" t="s">
        <v>126</v>
      </c>
      <c r="I654" t="s">
        <v>126</v>
      </c>
      <c r="J654" t="s">
        <v>126</v>
      </c>
      <c r="K654" t="s">
        <v>126</v>
      </c>
      <c r="L654" t="s">
        <v>126</v>
      </c>
      <c r="M654" t="s">
        <v>126</v>
      </c>
      <c r="O654" t="s">
        <v>126</v>
      </c>
      <c r="P654" t="s">
        <v>126</v>
      </c>
      <c r="Q654" t="s">
        <v>126</v>
      </c>
      <c r="R654" t="s">
        <v>126</v>
      </c>
      <c r="S654" t="s">
        <v>126</v>
      </c>
      <c r="T654" t="s">
        <v>126</v>
      </c>
      <c r="U654" t="s">
        <v>126</v>
      </c>
      <c r="V654" t="s">
        <v>126</v>
      </c>
      <c r="W654" t="s">
        <v>126</v>
      </c>
      <c r="X654" t="s">
        <v>126</v>
      </c>
      <c r="Y654" t="s">
        <v>126</v>
      </c>
      <c r="Z654" t="s">
        <v>126</v>
      </c>
      <c r="AA654" t="s">
        <v>126</v>
      </c>
      <c r="AB654" t="s">
        <v>126</v>
      </c>
      <c r="AC654" t="s">
        <v>127</v>
      </c>
      <c r="AF654" t="s">
        <v>126</v>
      </c>
      <c r="AG654">
        <v>1042</v>
      </c>
      <c r="AH654">
        <v>599</v>
      </c>
      <c r="AI654">
        <v>2298</v>
      </c>
      <c r="AJ654" t="s">
        <v>6687</v>
      </c>
      <c r="AK654" t="s">
        <v>6688</v>
      </c>
      <c r="AL654">
        <v>12047</v>
      </c>
      <c r="AM654">
        <v>916823</v>
      </c>
      <c r="AN654">
        <v>22705066</v>
      </c>
      <c r="AO654">
        <v>75216</v>
      </c>
      <c r="AP654">
        <v>2492856</v>
      </c>
      <c r="AQ654">
        <v>18860</v>
      </c>
      <c r="AR654" t="s">
        <v>130</v>
      </c>
      <c r="AS654" t="s">
        <v>6686</v>
      </c>
      <c r="AT654" t="s">
        <v>6685</v>
      </c>
      <c r="AU654">
        <v>20207</v>
      </c>
      <c r="AV654" t="s">
        <v>6689</v>
      </c>
      <c r="AW654" t="s">
        <v>132</v>
      </c>
      <c r="AX654" t="s">
        <v>6686</v>
      </c>
      <c r="AY654" t="s">
        <v>6685</v>
      </c>
      <c r="AZ654" t="s">
        <v>6690</v>
      </c>
      <c r="BA654" t="s">
        <v>132</v>
      </c>
      <c r="BB654" t="s">
        <v>6686</v>
      </c>
      <c r="BC654" t="s">
        <v>6685</v>
      </c>
      <c r="BD654">
        <v>22705066</v>
      </c>
      <c r="BE654" t="s">
        <v>132</v>
      </c>
      <c r="BF654" t="s">
        <v>6686</v>
      </c>
      <c r="BG654" t="s">
        <v>6685</v>
      </c>
      <c r="BJ654" t="s">
        <v>6691</v>
      </c>
      <c r="BL654" t="s">
        <v>6692</v>
      </c>
      <c r="BM654" t="s">
        <v>6693</v>
      </c>
      <c r="BN654" t="s">
        <v>6694</v>
      </c>
    </row>
    <row r="655" spans="1:68">
      <c r="A655">
        <v>617</v>
      </c>
      <c r="B655" t="s">
        <v>6559</v>
      </c>
      <c r="C655" t="s">
        <v>6560</v>
      </c>
      <c r="D655" t="s">
        <v>6695</v>
      </c>
      <c r="E655" t="s">
        <v>6696</v>
      </c>
      <c r="F655" t="s">
        <v>126</v>
      </c>
      <c r="G655" t="s">
        <v>126</v>
      </c>
      <c r="H655" t="s">
        <v>126</v>
      </c>
      <c r="I655" t="s">
        <v>126</v>
      </c>
      <c r="J655" t="s">
        <v>126</v>
      </c>
      <c r="K655" t="s">
        <v>126</v>
      </c>
      <c r="L655" t="s">
        <v>126</v>
      </c>
      <c r="M655" t="s">
        <v>126</v>
      </c>
      <c r="O655" t="s">
        <v>126</v>
      </c>
      <c r="P655" t="s">
        <v>126</v>
      </c>
      <c r="Q655" t="s">
        <v>126</v>
      </c>
      <c r="R655" t="s">
        <v>126</v>
      </c>
      <c r="S655" t="s">
        <v>126</v>
      </c>
      <c r="T655" t="s">
        <v>126</v>
      </c>
      <c r="U655" t="s">
        <v>126</v>
      </c>
      <c r="V655" t="s">
        <v>126</v>
      </c>
      <c r="W655" t="s">
        <v>126</v>
      </c>
      <c r="X655" t="s">
        <v>126</v>
      </c>
      <c r="Y655" t="s">
        <v>126</v>
      </c>
      <c r="Z655" t="s">
        <v>126</v>
      </c>
      <c r="AA655" t="s">
        <v>126</v>
      </c>
      <c r="AB655" t="s">
        <v>126</v>
      </c>
      <c r="AF655" t="s">
        <v>126</v>
      </c>
      <c r="AI655">
        <v>7887</v>
      </c>
      <c r="AJ655" t="s">
        <v>6697</v>
      </c>
      <c r="AK655" t="s">
        <v>6698</v>
      </c>
      <c r="AL655">
        <v>201149</v>
      </c>
      <c r="AM655">
        <v>916257</v>
      </c>
      <c r="AO655">
        <v>241074</v>
      </c>
      <c r="AP655">
        <v>6100755</v>
      </c>
      <c r="AQ655">
        <v>18861</v>
      </c>
      <c r="AR655" t="s">
        <v>130</v>
      </c>
      <c r="AS655" t="s">
        <v>6699</v>
      </c>
      <c r="AT655" t="s">
        <v>6695</v>
      </c>
      <c r="AU655">
        <v>20209</v>
      </c>
      <c r="AV655" t="s">
        <v>6700</v>
      </c>
      <c r="AW655" t="s">
        <v>132</v>
      </c>
      <c r="AX655" t="s">
        <v>6699</v>
      </c>
      <c r="AY655" t="s">
        <v>6695</v>
      </c>
      <c r="AZ655" t="s">
        <v>6701</v>
      </c>
      <c r="BA655" t="s">
        <v>132</v>
      </c>
      <c r="BB655" t="s">
        <v>6699</v>
      </c>
      <c r="BC655" t="s">
        <v>6695</v>
      </c>
      <c r="BI655" t="s">
        <v>6702</v>
      </c>
      <c r="BJ655" t="s">
        <v>6703</v>
      </c>
      <c r="BN655" t="s">
        <v>6704</v>
      </c>
      <c r="BP655" t="s">
        <v>6705</v>
      </c>
    </row>
    <row r="656" spans="1:68">
      <c r="A656">
        <v>618</v>
      </c>
      <c r="B656" t="s">
        <v>6559</v>
      </c>
      <c r="C656" t="s">
        <v>6560</v>
      </c>
      <c r="D656" t="s">
        <v>6706</v>
      </c>
      <c r="E656" t="s">
        <v>6707</v>
      </c>
      <c r="F656" t="s">
        <v>126</v>
      </c>
      <c r="G656" t="s">
        <v>126</v>
      </c>
      <c r="H656" t="s">
        <v>126</v>
      </c>
      <c r="I656" t="s">
        <v>126</v>
      </c>
      <c r="J656" t="s">
        <v>126</v>
      </c>
      <c r="K656" t="s">
        <v>126</v>
      </c>
      <c r="L656" t="s">
        <v>126</v>
      </c>
      <c r="M656" t="s">
        <v>126</v>
      </c>
      <c r="O656" t="s">
        <v>126</v>
      </c>
      <c r="P656" t="s">
        <v>126</v>
      </c>
      <c r="Q656" t="b">
        <v>1</v>
      </c>
      <c r="R656" t="s">
        <v>126</v>
      </c>
      <c r="S656" t="s">
        <v>126</v>
      </c>
      <c r="T656" t="s">
        <v>126</v>
      </c>
      <c r="U656" t="s">
        <v>126</v>
      </c>
      <c r="V656" t="s">
        <v>126</v>
      </c>
      <c r="W656" t="s">
        <v>126</v>
      </c>
      <c r="X656" t="s">
        <v>126</v>
      </c>
      <c r="Y656" t="s">
        <v>126</v>
      </c>
      <c r="Z656" t="s">
        <v>126</v>
      </c>
      <c r="AA656" t="s">
        <v>126</v>
      </c>
      <c r="AB656" t="s">
        <v>126</v>
      </c>
      <c r="AC656" t="s">
        <v>127</v>
      </c>
      <c r="AF656" t="s">
        <v>126</v>
      </c>
      <c r="AG656">
        <v>1044</v>
      </c>
      <c r="AH656">
        <v>601</v>
      </c>
      <c r="AI656">
        <v>976</v>
      </c>
      <c r="AJ656" t="s">
        <v>6708</v>
      </c>
      <c r="AK656" t="s">
        <v>6709</v>
      </c>
      <c r="AL656">
        <v>12039</v>
      </c>
      <c r="AM656">
        <v>560732</v>
      </c>
      <c r="AN656">
        <v>22705095</v>
      </c>
      <c r="AO656">
        <v>53</v>
      </c>
      <c r="AP656">
        <v>2492867</v>
      </c>
      <c r="AQ656">
        <v>18872</v>
      </c>
      <c r="AR656" t="s">
        <v>130</v>
      </c>
      <c r="AS656" t="s">
        <v>6707</v>
      </c>
      <c r="AT656" t="s">
        <v>6706</v>
      </c>
      <c r="AU656">
        <v>20227</v>
      </c>
      <c r="AV656" t="s">
        <v>6710</v>
      </c>
      <c r="AW656" t="s">
        <v>132</v>
      </c>
      <c r="AX656" t="s">
        <v>6707</v>
      </c>
      <c r="AY656" t="s">
        <v>6706</v>
      </c>
      <c r="AZ656" t="s">
        <v>6711</v>
      </c>
      <c r="BA656" t="s">
        <v>132</v>
      </c>
      <c r="BB656" t="s">
        <v>6707</v>
      </c>
      <c r="BC656" t="s">
        <v>6706</v>
      </c>
      <c r="BD656">
        <v>22705095</v>
      </c>
      <c r="BE656" t="s">
        <v>132</v>
      </c>
      <c r="BF656" t="s">
        <v>6707</v>
      </c>
      <c r="BG656" t="s">
        <v>6706</v>
      </c>
      <c r="BJ656" t="s">
        <v>6712</v>
      </c>
      <c r="BK656" t="s">
        <v>4188</v>
      </c>
      <c r="BN656" t="s">
        <v>6713</v>
      </c>
    </row>
    <row r="657" spans="1:67">
      <c r="A657">
        <v>619</v>
      </c>
      <c r="B657" t="s">
        <v>6559</v>
      </c>
      <c r="C657" t="s">
        <v>6560</v>
      </c>
      <c r="D657" t="s">
        <v>6714</v>
      </c>
      <c r="E657" t="s">
        <v>6715</v>
      </c>
      <c r="F657" t="s">
        <v>126</v>
      </c>
      <c r="G657" t="s">
        <v>126</v>
      </c>
      <c r="H657" t="s">
        <v>126</v>
      </c>
      <c r="I657" t="s">
        <v>126</v>
      </c>
      <c r="J657" t="s">
        <v>126</v>
      </c>
      <c r="K657" t="s">
        <v>126</v>
      </c>
      <c r="L657" t="s">
        <v>126</v>
      </c>
      <c r="O657" t="b">
        <v>1</v>
      </c>
      <c r="P657" t="s">
        <v>126</v>
      </c>
      <c r="Q657" t="s">
        <v>126</v>
      </c>
      <c r="R657" t="s">
        <v>126</v>
      </c>
      <c r="S657" t="s">
        <v>126</v>
      </c>
      <c r="T657" t="s">
        <v>126</v>
      </c>
      <c r="U657" t="s">
        <v>126</v>
      </c>
      <c r="V657" t="s">
        <v>126</v>
      </c>
      <c r="W657" t="s">
        <v>126</v>
      </c>
      <c r="X657" t="s">
        <v>126</v>
      </c>
      <c r="Y657" t="s">
        <v>126</v>
      </c>
      <c r="Z657" t="b">
        <v>1</v>
      </c>
      <c r="AA657" t="s">
        <v>126</v>
      </c>
      <c r="AB657" t="s">
        <v>126</v>
      </c>
      <c r="AC657" t="s">
        <v>127</v>
      </c>
      <c r="AD657" t="s">
        <v>251</v>
      </c>
      <c r="AF657" t="s">
        <v>126</v>
      </c>
      <c r="AG657">
        <v>1045</v>
      </c>
      <c r="AH657">
        <v>602</v>
      </c>
      <c r="AI657">
        <v>2296</v>
      </c>
      <c r="AJ657" t="s">
        <v>6716</v>
      </c>
      <c r="AK657" t="s">
        <v>6717</v>
      </c>
      <c r="AL657">
        <v>12023</v>
      </c>
      <c r="AM657">
        <v>560730</v>
      </c>
      <c r="AN657">
        <v>22705099</v>
      </c>
      <c r="AO657">
        <v>1223</v>
      </c>
      <c r="AP657">
        <v>2492855</v>
      </c>
      <c r="AQ657">
        <v>18876</v>
      </c>
      <c r="AR657" t="s">
        <v>130</v>
      </c>
      <c r="AS657" t="s">
        <v>6715</v>
      </c>
      <c r="AT657" t="s">
        <v>6714</v>
      </c>
      <c r="AU657">
        <v>20226</v>
      </c>
      <c r="AV657" t="s">
        <v>6718</v>
      </c>
      <c r="AW657" t="s">
        <v>132</v>
      </c>
      <c r="AX657" t="s">
        <v>6715</v>
      </c>
      <c r="AY657" t="s">
        <v>6714</v>
      </c>
      <c r="AZ657" t="s">
        <v>6719</v>
      </c>
      <c r="BA657" t="s">
        <v>132</v>
      </c>
      <c r="BB657" t="s">
        <v>6715</v>
      </c>
      <c r="BC657" t="s">
        <v>6714</v>
      </c>
      <c r="BD657">
        <v>22705099</v>
      </c>
      <c r="BE657" t="s">
        <v>132</v>
      </c>
      <c r="BF657" t="s">
        <v>6715</v>
      </c>
      <c r="BG657" t="s">
        <v>6714</v>
      </c>
      <c r="BJ657" t="s">
        <v>6720</v>
      </c>
      <c r="BK657" t="s">
        <v>6721</v>
      </c>
      <c r="BL657" t="s">
        <v>6722</v>
      </c>
      <c r="BM657" t="s">
        <v>6723</v>
      </c>
      <c r="BN657" t="s">
        <v>6724</v>
      </c>
    </row>
    <row r="658" spans="1:67">
      <c r="A658">
        <v>620</v>
      </c>
      <c r="B658" t="s">
        <v>6725</v>
      </c>
      <c r="C658" t="s">
        <v>6726</v>
      </c>
      <c r="D658" t="s">
        <v>6727</v>
      </c>
      <c r="E658" t="s">
        <v>6728</v>
      </c>
      <c r="F658" t="s">
        <v>126</v>
      </c>
      <c r="G658" t="s">
        <v>126</v>
      </c>
      <c r="H658" t="s">
        <v>126</v>
      </c>
      <c r="I658" t="s">
        <v>126</v>
      </c>
      <c r="J658" t="s">
        <v>126</v>
      </c>
      <c r="K658" t="s">
        <v>126</v>
      </c>
      <c r="L658" t="s">
        <v>126</v>
      </c>
      <c r="M658" t="s">
        <v>126</v>
      </c>
      <c r="O658" t="s">
        <v>126</v>
      </c>
      <c r="P658" t="s">
        <v>126</v>
      </c>
      <c r="Q658" t="s">
        <v>126</v>
      </c>
      <c r="R658" t="s">
        <v>126</v>
      </c>
      <c r="S658" t="s">
        <v>126</v>
      </c>
      <c r="T658" t="s">
        <v>126</v>
      </c>
      <c r="U658" t="s">
        <v>126</v>
      </c>
      <c r="V658" t="s">
        <v>126</v>
      </c>
      <c r="W658" t="s">
        <v>126</v>
      </c>
      <c r="X658" t="s">
        <v>126</v>
      </c>
      <c r="Y658" t="s">
        <v>126</v>
      </c>
      <c r="Z658" t="s">
        <v>126</v>
      </c>
      <c r="AA658" t="s">
        <v>126</v>
      </c>
      <c r="AB658" t="s">
        <v>126</v>
      </c>
      <c r="AC658" t="s">
        <v>127</v>
      </c>
      <c r="AF658" t="s">
        <v>126</v>
      </c>
      <c r="AG658">
        <v>1092</v>
      </c>
      <c r="AH658">
        <v>619</v>
      </c>
      <c r="AI658">
        <v>2484</v>
      </c>
      <c r="AJ658" t="s">
        <v>6729</v>
      </c>
      <c r="AK658" t="s">
        <v>6730</v>
      </c>
      <c r="AL658">
        <v>8371</v>
      </c>
      <c r="AM658">
        <v>562593</v>
      </c>
      <c r="AN658">
        <v>22705925</v>
      </c>
      <c r="AO658">
        <v>75420</v>
      </c>
      <c r="AP658">
        <v>2482461</v>
      </c>
      <c r="AQ658">
        <v>20231</v>
      </c>
      <c r="AR658" t="s">
        <v>130</v>
      </c>
      <c r="AS658" t="s">
        <v>6728</v>
      </c>
      <c r="AT658" t="s">
        <v>6727</v>
      </c>
      <c r="AU658">
        <v>20594</v>
      </c>
      <c r="AV658" t="s">
        <v>6731</v>
      </c>
      <c r="AW658" t="s">
        <v>132</v>
      </c>
      <c r="AX658" t="s">
        <v>6728</v>
      </c>
      <c r="AY658" t="s">
        <v>6727</v>
      </c>
      <c r="AZ658" t="s">
        <v>6732</v>
      </c>
      <c r="BA658" t="s">
        <v>132</v>
      </c>
      <c r="BB658" t="s">
        <v>6728</v>
      </c>
      <c r="BC658" t="s">
        <v>6727</v>
      </c>
      <c r="BD658">
        <v>22705925</v>
      </c>
      <c r="BE658" t="s">
        <v>132</v>
      </c>
      <c r="BF658" t="s">
        <v>6728</v>
      </c>
      <c r="BG658" t="s">
        <v>6727</v>
      </c>
      <c r="BJ658" t="s">
        <v>6733</v>
      </c>
      <c r="BL658" t="s">
        <v>6734</v>
      </c>
      <c r="BM658" t="s">
        <v>6735</v>
      </c>
      <c r="BN658" t="s">
        <v>6736</v>
      </c>
    </row>
    <row r="659" spans="1:67">
      <c r="A659">
        <v>621</v>
      </c>
      <c r="B659" t="s">
        <v>6725</v>
      </c>
      <c r="C659" t="s">
        <v>6726</v>
      </c>
      <c r="D659" t="s">
        <v>6737</v>
      </c>
      <c r="E659" t="s">
        <v>6738</v>
      </c>
      <c r="F659" t="s">
        <v>126</v>
      </c>
      <c r="G659" t="s">
        <v>126</v>
      </c>
      <c r="H659" t="s">
        <v>126</v>
      </c>
      <c r="I659" t="s">
        <v>126</v>
      </c>
      <c r="J659" t="s">
        <v>126</v>
      </c>
      <c r="K659" t="s">
        <v>126</v>
      </c>
      <c r="L659" t="s">
        <v>126</v>
      </c>
      <c r="M659" t="s">
        <v>126</v>
      </c>
      <c r="O659" t="s">
        <v>126</v>
      </c>
      <c r="P659" t="s">
        <v>126</v>
      </c>
      <c r="Q659" t="s">
        <v>126</v>
      </c>
      <c r="R659" t="s">
        <v>126</v>
      </c>
      <c r="S659" t="s">
        <v>126</v>
      </c>
      <c r="T659" t="s">
        <v>126</v>
      </c>
      <c r="U659" t="s">
        <v>126</v>
      </c>
      <c r="V659" t="s">
        <v>126</v>
      </c>
      <c r="W659" t="s">
        <v>126</v>
      </c>
      <c r="X659" t="s">
        <v>126</v>
      </c>
      <c r="Y659" t="s">
        <v>126</v>
      </c>
      <c r="Z659" t="s">
        <v>126</v>
      </c>
      <c r="AA659" t="s">
        <v>126</v>
      </c>
      <c r="AB659" t="s">
        <v>126</v>
      </c>
      <c r="AC659" t="s">
        <v>127</v>
      </c>
      <c r="AD659" t="s">
        <v>5898</v>
      </c>
      <c r="AF659" t="s">
        <v>126</v>
      </c>
      <c r="AG659">
        <v>1093</v>
      </c>
      <c r="AH659">
        <v>620</v>
      </c>
      <c r="AI659">
        <v>989</v>
      </c>
      <c r="AJ659" t="s">
        <v>6739</v>
      </c>
      <c r="AK659" t="s">
        <v>6740</v>
      </c>
      <c r="AL659">
        <v>8031</v>
      </c>
      <c r="AM659">
        <v>559513</v>
      </c>
      <c r="AN659">
        <v>22705938</v>
      </c>
      <c r="AO659">
        <v>261</v>
      </c>
      <c r="AP659">
        <v>2482499</v>
      </c>
      <c r="AQ659">
        <v>20240</v>
      </c>
      <c r="AR659" t="s">
        <v>130</v>
      </c>
      <c r="AS659" t="s">
        <v>6738</v>
      </c>
      <c r="AT659" t="s">
        <v>6737</v>
      </c>
      <c r="AU659">
        <v>20601</v>
      </c>
      <c r="AV659" t="s">
        <v>6741</v>
      </c>
      <c r="AW659" t="s">
        <v>132</v>
      </c>
      <c r="AX659" t="s">
        <v>6738</v>
      </c>
      <c r="AY659" t="s">
        <v>6737</v>
      </c>
      <c r="AZ659" t="s">
        <v>6742</v>
      </c>
      <c r="BA659" t="s">
        <v>132</v>
      </c>
      <c r="BB659" t="s">
        <v>6738</v>
      </c>
      <c r="BC659" t="s">
        <v>6737</v>
      </c>
      <c r="BD659">
        <v>22705938</v>
      </c>
      <c r="BE659" t="s">
        <v>132</v>
      </c>
      <c r="BF659" t="s">
        <v>6738</v>
      </c>
      <c r="BG659" t="s">
        <v>6737</v>
      </c>
      <c r="BJ659" t="s">
        <v>6743</v>
      </c>
      <c r="BN659" t="s">
        <v>6744</v>
      </c>
    </row>
    <row r="660" spans="1:67">
      <c r="A660">
        <v>622</v>
      </c>
      <c r="B660" t="s">
        <v>6725</v>
      </c>
      <c r="C660" t="s">
        <v>6726</v>
      </c>
      <c r="D660" t="s">
        <v>6745</v>
      </c>
      <c r="E660" t="s">
        <v>6746</v>
      </c>
      <c r="F660" t="s">
        <v>126</v>
      </c>
      <c r="G660" t="s">
        <v>126</v>
      </c>
      <c r="H660" t="s">
        <v>126</v>
      </c>
      <c r="I660" t="s">
        <v>126</v>
      </c>
      <c r="J660" t="s">
        <v>126</v>
      </c>
      <c r="K660" t="s">
        <v>126</v>
      </c>
      <c r="L660" t="s">
        <v>126</v>
      </c>
      <c r="M660" t="s">
        <v>126</v>
      </c>
      <c r="O660" t="s">
        <v>126</v>
      </c>
      <c r="P660" t="s">
        <v>126</v>
      </c>
      <c r="Q660" t="s">
        <v>126</v>
      </c>
      <c r="R660" t="s">
        <v>126</v>
      </c>
      <c r="S660" t="s">
        <v>126</v>
      </c>
      <c r="T660" t="s">
        <v>126</v>
      </c>
      <c r="U660" t="s">
        <v>126</v>
      </c>
      <c r="V660" t="s">
        <v>126</v>
      </c>
      <c r="W660" t="s">
        <v>126</v>
      </c>
      <c r="X660" t="s">
        <v>126</v>
      </c>
      <c r="Y660" t="s">
        <v>126</v>
      </c>
      <c r="Z660" t="s">
        <v>126</v>
      </c>
      <c r="AA660" t="s">
        <v>126</v>
      </c>
      <c r="AB660" t="s">
        <v>126</v>
      </c>
      <c r="AC660" t="s">
        <v>127</v>
      </c>
      <c r="AF660" t="s">
        <v>126</v>
      </c>
      <c r="AG660">
        <v>1098</v>
      </c>
      <c r="AH660">
        <v>621</v>
      </c>
      <c r="AI660">
        <v>523</v>
      </c>
      <c r="AJ660" t="s">
        <v>6747</v>
      </c>
      <c r="AK660" t="s">
        <v>6748</v>
      </c>
      <c r="AL660">
        <v>8006</v>
      </c>
      <c r="AM660">
        <v>559493</v>
      </c>
      <c r="AN660">
        <v>22705978</v>
      </c>
      <c r="AO660">
        <v>75432</v>
      </c>
      <c r="AP660">
        <v>2482521</v>
      </c>
      <c r="AQ660">
        <v>20265</v>
      </c>
      <c r="AR660" t="s">
        <v>130</v>
      </c>
      <c r="AS660" t="s">
        <v>6746</v>
      </c>
      <c r="AT660" t="s">
        <v>6749</v>
      </c>
      <c r="AU660">
        <v>20632</v>
      </c>
      <c r="AV660" t="s">
        <v>6750</v>
      </c>
      <c r="AW660" t="s">
        <v>132</v>
      </c>
      <c r="AX660" t="s">
        <v>6746</v>
      </c>
      <c r="AY660" t="s">
        <v>6749</v>
      </c>
      <c r="AZ660" t="s">
        <v>6751</v>
      </c>
      <c r="BA660" t="s">
        <v>132</v>
      </c>
      <c r="BB660" t="s">
        <v>6746</v>
      </c>
      <c r="BC660" t="s">
        <v>6749</v>
      </c>
      <c r="BD660">
        <v>22705978</v>
      </c>
      <c r="BE660" t="s">
        <v>132</v>
      </c>
      <c r="BF660" t="s">
        <v>6746</v>
      </c>
      <c r="BG660" t="s">
        <v>6749</v>
      </c>
      <c r="BJ660" t="s">
        <v>6752</v>
      </c>
      <c r="BN660" t="s">
        <v>6753</v>
      </c>
      <c r="BO660" t="s">
        <v>6754</v>
      </c>
    </row>
    <row r="661" spans="1:67">
      <c r="A661">
        <v>623</v>
      </c>
      <c r="B661" t="s">
        <v>6725</v>
      </c>
      <c r="C661" t="s">
        <v>6726</v>
      </c>
      <c r="D661" t="s">
        <v>6755</v>
      </c>
      <c r="E661" t="s">
        <v>6756</v>
      </c>
      <c r="F661" t="s">
        <v>126</v>
      </c>
      <c r="G661" t="s">
        <v>126</v>
      </c>
      <c r="H661" t="s">
        <v>126</v>
      </c>
      <c r="I661" t="s">
        <v>126</v>
      </c>
      <c r="J661" t="s">
        <v>126</v>
      </c>
      <c r="K661" t="s">
        <v>126</v>
      </c>
      <c r="L661" t="s">
        <v>126</v>
      </c>
      <c r="M661" t="s">
        <v>126</v>
      </c>
      <c r="O661" t="s">
        <v>126</v>
      </c>
      <c r="P661" t="s">
        <v>126</v>
      </c>
      <c r="Q661" t="s">
        <v>126</v>
      </c>
      <c r="R661" t="s">
        <v>126</v>
      </c>
      <c r="S661" t="s">
        <v>126</v>
      </c>
      <c r="T661" t="s">
        <v>126</v>
      </c>
      <c r="U661" t="s">
        <v>126</v>
      </c>
      <c r="V661" t="s">
        <v>126</v>
      </c>
      <c r="W661" t="s">
        <v>126</v>
      </c>
      <c r="X661" t="s">
        <v>126</v>
      </c>
      <c r="Y661" t="s">
        <v>126</v>
      </c>
      <c r="Z661" t="s">
        <v>126</v>
      </c>
      <c r="AA661" t="s">
        <v>126</v>
      </c>
      <c r="AB661" t="s">
        <v>126</v>
      </c>
      <c r="AC661" t="s">
        <v>127</v>
      </c>
      <c r="AF661" t="s">
        <v>126</v>
      </c>
      <c r="AG661">
        <v>1095</v>
      </c>
      <c r="AH661">
        <v>622</v>
      </c>
      <c r="AI661">
        <v>522</v>
      </c>
      <c r="AJ661" t="s">
        <v>6757</v>
      </c>
      <c r="AK661" t="s">
        <v>6758</v>
      </c>
      <c r="AL661">
        <v>8038</v>
      </c>
      <c r="AM661">
        <v>559490</v>
      </c>
      <c r="AN661">
        <v>22735894</v>
      </c>
      <c r="AO661">
        <v>20821</v>
      </c>
      <c r="AP661">
        <v>2482519</v>
      </c>
      <c r="AQ661">
        <v>20320</v>
      </c>
      <c r="AR661" t="s">
        <v>130</v>
      </c>
      <c r="AS661" t="s">
        <v>6756</v>
      </c>
      <c r="AT661" t="s">
        <v>6755</v>
      </c>
      <c r="AU661">
        <v>20697</v>
      </c>
      <c r="AV661" t="s">
        <v>6759</v>
      </c>
      <c r="AW661" t="s">
        <v>132</v>
      </c>
      <c r="AX661" t="s">
        <v>6756</v>
      </c>
      <c r="AY661" t="s">
        <v>6755</v>
      </c>
      <c r="AZ661" t="s">
        <v>6760</v>
      </c>
      <c r="BA661" t="s">
        <v>132</v>
      </c>
      <c r="BB661" t="s">
        <v>6756</v>
      </c>
      <c r="BC661" t="s">
        <v>6755</v>
      </c>
      <c r="BD661">
        <v>22735894</v>
      </c>
      <c r="BE661" t="s">
        <v>132</v>
      </c>
      <c r="BF661" t="s">
        <v>6756</v>
      </c>
      <c r="BG661" t="s">
        <v>6755</v>
      </c>
      <c r="BJ661" t="s">
        <v>6761</v>
      </c>
      <c r="BL661" t="s">
        <v>6762</v>
      </c>
      <c r="BM661" t="s">
        <v>6763</v>
      </c>
      <c r="BN661" t="s">
        <v>6764</v>
      </c>
    </row>
    <row r="662" spans="1:67">
      <c r="A662">
        <v>624</v>
      </c>
      <c r="B662" t="s">
        <v>6725</v>
      </c>
      <c r="C662" t="s">
        <v>6726</v>
      </c>
      <c r="D662" t="s">
        <v>6765</v>
      </c>
      <c r="E662" t="s">
        <v>6766</v>
      </c>
      <c r="F662" t="s">
        <v>126</v>
      </c>
      <c r="G662" t="s">
        <v>126</v>
      </c>
      <c r="H662" t="s">
        <v>126</v>
      </c>
      <c r="I662" t="s">
        <v>126</v>
      </c>
      <c r="J662" t="s">
        <v>126</v>
      </c>
      <c r="K662" t="s">
        <v>126</v>
      </c>
      <c r="L662" t="s">
        <v>126</v>
      </c>
      <c r="M662" t="s">
        <v>126</v>
      </c>
      <c r="O662" t="s">
        <v>126</v>
      </c>
      <c r="P662" t="s">
        <v>126</v>
      </c>
      <c r="Q662" t="s">
        <v>126</v>
      </c>
      <c r="R662" t="s">
        <v>126</v>
      </c>
      <c r="S662" t="s">
        <v>126</v>
      </c>
      <c r="T662" t="s">
        <v>126</v>
      </c>
      <c r="U662" t="s">
        <v>126</v>
      </c>
      <c r="V662" t="s">
        <v>126</v>
      </c>
      <c r="W662" t="s">
        <v>126</v>
      </c>
      <c r="X662" t="s">
        <v>126</v>
      </c>
      <c r="Y662" t="s">
        <v>126</v>
      </c>
      <c r="Z662" t="s">
        <v>126</v>
      </c>
      <c r="AA662" t="s">
        <v>126</v>
      </c>
      <c r="AB662" t="s">
        <v>126</v>
      </c>
      <c r="AC662" t="s">
        <v>127</v>
      </c>
      <c r="AF662" t="s">
        <v>126</v>
      </c>
      <c r="AG662">
        <v>1094</v>
      </c>
      <c r="AH662">
        <v>623</v>
      </c>
      <c r="AI662">
        <v>2362</v>
      </c>
      <c r="AJ662" t="s">
        <v>6767</v>
      </c>
      <c r="AK662" t="s">
        <v>6768</v>
      </c>
      <c r="AL662">
        <v>72763</v>
      </c>
      <c r="AM662">
        <v>916635</v>
      </c>
      <c r="AN662">
        <v>22732286</v>
      </c>
      <c r="AO662">
        <v>194811</v>
      </c>
      <c r="AP662">
        <v>5788768</v>
      </c>
      <c r="AQ662">
        <v>20322</v>
      </c>
      <c r="AR662" t="s">
        <v>130</v>
      </c>
      <c r="AS662" t="s">
        <v>6766</v>
      </c>
      <c r="AT662" t="s">
        <v>6769</v>
      </c>
      <c r="AU662">
        <v>20699</v>
      </c>
      <c r="AV662" t="s">
        <v>6770</v>
      </c>
      <c r="AW662" t="s">
        <v>132</v>
      </c>
      <c r="AX662" t="s">
        <v>6766</v>
      </c>
      <c r="AY662" t="s">
        <v>6769</v>
      </c>
      <c r="AZ662" t="s">
        <v>6771</v>
      </c>
      <c r="BA662" t="s">
        <v>132</v>
      </c>
      <c r="BB662" t="s">
        <v>6766</v>
      </c>
      <c r="BC662" t="s">
        <v>6765</v>
      </c>
      <c r="BD662">
        <v>22732286</v>
      </c>
      <c r="BE662" t="s">
        <v>132</v>
      </c>
      <c r="BF662" t="s">
        <v>6766</v>
      </c>
      <c r="BG662" t="s">
        <v>6769</v>
      </c>
      <c r="BJ662" t="s">
        <v>6772</v>
      </c>
      <c r="BL662" t="s">
        <v>6773</v>
      </c>
      <c r="BM662" t="s">
        <v>6774</v>
      </c>
      <c r="BN662" t="s">
        <v>6775</v>
      </c>
      <c r="BO662" t="s">
        <v>6776</v>
      </c>
    </row>
    <row r="663" spans="1:67">
      <c r="A663">
        <v>625</v>
      </c>
      <c r="B663" t="s">
        <v>6725</v>
      </c>
      <c r="C663" t="s">
        <v>6726</v>
      </c>
      <c r="D663" t="s">
        <v>6777</v>
      </c>
      <c r="E663" t="s">
        <v>6778</v>
      </c>
      <c r="F663" t="s">
        <v>126</v>
      </c>
      <c r="G663" t="s">
        <v>126</v>
      </c>
      <c r="H663" t="s">
        <v>126</v>
      </c>
      <c r="I663" t="s">
        <v>126</v>
      </c>
      <c r="J663" t="s">
        <v>126</v>
      </c>
      <c r="K663" t="s">
        <v>126</v>
      </c>
      <c r="L663" t="s">
        <v>126</v>
      </c>
      <c r="M663" t="s">
        <v>126</v>
      </c>
      <c r="O663" t="s">
        <v>126</v>
      </c>
      <c r="P663" t="s">
        <v>126</v>
      </c>
      <c r="Q663" t="s">
        <v>126</v>
      </c>
      <c r="R663" t="s">
        <v>126</v>
      </c>
      <c r="S663" t="s">
        <v>126</v>
      </c>
      <c r="T663" t="s">
        <v>126</v>
      </c>
      <c r="U663" t="s">
        <v>126</v>
      </c>
      <c r="V663" t="s">
        <v>126</v>
      </c>
      <c r="W663" t="s">
        <v>126</v>
      </c>
      <c r="X663" t="s">
        <v>126</v>
      </c>
      <c r="Y663" t="s">
        <v>126</v>
      </c>
      <c r="Z663" t="s">
        <v>126</v>
      </c>
      <c r="AA663" t="s">
        <v>126</v>
      </c>
      <c r="AB663" t="s">
        <v>126</v>
      </c>
      <c r="AC663" t="s">
        <v>127</v>
      </c>
      <c r="AF663" t="s">
        <v>126</v>
      </c>
      <c r="AG663">
        <v>1097</v>
      </c>
      <c r="AH663">
        <v>624</v>
      </c>
      <c r="AI663">
        <v>2368</v>
      </c>
      <c r="AJ663" t="s">
        <v>6779</v>
      </c>
      <c r="AK663" t="s">
        <v>6780</v>
      </c>
      <c r="AL663">
        <v>8046</v>
      </c>
      <c r="AM663">
        <v>559510</v>
      </c>
      <c r="AN663">
        <v>22706073</v>
      </c>
      <c r="AP663">
        <v>2482497</v>
      </c>
      <c r="AQ663">
        <v>20336</v>
      </c>
      <c r="AR663" t="s">
        <v>130</v>
      </c>
      <c r="AS663" t="s">
        <v>6778</v>
      </c>
      <c r="AT663" t="s">
        <v>6777</v>
      </c>
      <c r="AU663">
        <v>20700</v>
      </c>
      <c r="AV663" t="s">
        <v>6781</v>
      </c>
      <c r="AW663" t="s">
        <v>132</v>
      </c>
      <c r="AX663" t="s">
        <v>6778</v>
      </c>
      <c r="AY663" t="s">
        <v>6777</v>
      </c>
      <c r="AZ663" t="s">
        <v>6782</v>
      </c>
      <c r="BA663" t="s">
        <v>132</v>
      </c>
      <c r="BB663" t="s">
        <v>6778</v>
      </c>
      <c r="BC663" t="s">
        <v>6777</v>
      </c>
      <c r="BD663">
        <v>22706073</v>
      </c>
      <c r="BE663" t="s">
        <v>132</v>
      </c>
      <c r="BF663" t="s">
        <v>6778</v>
      </c>
      <c r="BG663" t="s">
        <v>6777</v>
      </c>
      <c r="BJ663" t="s">
        <v>6783</v>
      </c>
      <c r="BL663" t="s">
        <v>6784</v>
      </c>
      <c r="BN663" t="s">
        <v>6785</v>
      </c>
    </row>
    <row r="664" spans="1:67">
      <c r="A664">
        <v>626</v>
      </c>
      <c r="B664" t="s">
        <v>6725</v>
      </c>
      <c r="C664" t="s">
        <v>6726</v>
      </c>
      <c r="D664" t="s">
        <v>6786</v>
      </c>
      <c r="E664" t="s">
        <v>6787</v>
      </c>
      <c r="F664" t="s">
        <v>126</v>
      </c>
      <c r="G664" t="s">
        <v>126</v>
      </c>
      <c r="H664" t="s">
        <v>126</v>
      </c>
      <c r="I664" t="s">
        <v>126</v>
      </c>
      <c r="J664" t="s">
        <v>126</v>
      </c>
      <c r="K664" t="s">
        <v>126</v>
      </c>
      <c r="L664" t="s">
        <v>126</v>
      </c>
      <c r="M664" t="s">
        <v>126</v>
      </c>
      <c r="O664" t="s">
        <v>126</v>
      </c>
      <c r="P664" t="s">
        <v>126</v>
      </c>
      <c r="Q664" t="s">
        <v>126</v>
      </c>
      <c r="R664" t="s">
        <v>126</v>
      </c>
      <c r="S664" t="s">
        <v>126</v>
      </c>
      <c r="T664" t="s">
        <v>126</v>
      </c>
      <c r="U664" t="s">
        <v>126</v>
      </c>
      <c r="V664" t="s">
        <v>126</v>
      </c>
      <c r="W664" t="s">
        <v>126</v>
      </c>
      <c r="X664" t="s">
        <v>126</v>
      </c>
      <c r="Y664" t="s">
        <v>126</v>
      </c>
      <c r="Z664" t="s">
        <v>126</v>
      </c>
      <c r="AA664" t="s">
        <v>126</v>
      </c>
      <c r="AB664" t="s">
        <v>126</v>
      </c>
      <c r="AC664" t="s">
        <v>127</v>
      </c>
      <c r="AF664" t="s">
        <v>126</v>
      </c>
      <c r="AG664">
        <v>984.5</v>
      </c>
      <c r="AH664">
        <v>625</v>
      </c>
      <c r="AI664">
        <v>524</v>
      </c>
      <c r="AJ664" t="s">
        <v>6788</v>
      </c>
      <c r="AK664" t="s">
        <v>6789</v>
      </c>
      <c r="AL664">
        <v>8004</v>
      </c>
      <c r="AM664">
        <v>559489</v>
      </c>
      <c r="AN664">
        <v>22706077</v>
      </c>
      <c r="AO664">
        <v>9279</v>
      </c>
      <c r="AP664">
        <v>2482478</v>
      </c>
      <c r="AQ664">
        <v>20339</v>
      </c>
      <c r="AR664" t="s">
        <v>130</v>
      </c>
      <c r="AS664" t="s">
        <v>6787</v>
      </c>
      <c r="AT664" t="s">
        <v>6786</v>
      </c>
      <c r="AU664">
        <v>20701</v>
      </c>
      <c r="AV664" t="s">
        <v>6790</v>
      </c>
      <c r="AW664" t="s">
        <v>132</v>
      </c>
      <c r="AX664" t="s">
        <v>6787</v>
      </c>
      <c r="AY664" t="s">
        <v>6786</v>
      </c>
      <c r="AZ664" t="s">
        <v>6791</v>
      </c>
      <c r="BA664" t="s">
        <v>132</v>
      </c>
      <c r="BB664" t="s">
        <v>6787</v>
      </c>
      <c r="BC664" t="s">
        <v>6786</v>
      </c>
      <c r="BD664">
        <v>22706077</v>
      </c>
      <c r="BE664" t="s">
        <v>132</v>
      </c>
      <c r="BF664" t="s">
        <v>6787</v>
      </c>
      <c r="BG664" t="s">
        <v>6786</v>
      </c>
      <c r="BJ664" t="s">
        <v>6792</v>
      </c>
      <c r="BL664" t="s">
        <v>6793</v>
      </c>
      <c r="BM664" t="s">
        <v>6794</v>
      </c>
      <c r="BN664" t="s">
        <v>6795</v>
      </c>
      <c r="BO664" t="s">
        <v>6796</v>
      </c>
    </row>
    <row r="665" spans="1:67">
      <c r="A665">
        <v>627</v>
      </c>
      <c r="B665" t="s">
        <v>6797</v>
      </c>
      <c r="C665" t="s">
        <v>6798</v>
      </c>
      <c r="D665" t="s">
        <v>6799</v>
      </c>
      <c r="E665" t="s">
        <v>6800</v>
      </c>
      <c r="F665" t="s">
        <v>126</v>
      </c>
      <c r="G665" t="s">
        <v>126</v>
      </c>
      <c r="H665" t="s">
        <v>126</v>
      </c>
      <c r="I665" t="s">
        <v>126</v>
      </c>
      <c r="J665" t="s">
        <v>126</v>
      </c>
      <c r="K665" t="s">
        <v>126</v>
      </c>
      <c r="L665" t="s">
        <v>126</v>
      </c>
      <c r="M665" t="s">
        <v>126</v>
      </c>
      <c r="O665" t="s">
        <v>126</v>
      </c>
      <c r="P665" t="s">
        <v>126</v>
      </c>
      <c r="Q665" t="s">
        <v>126</v>
      </c>
      <c r="R665" t="s">
        <v>126</v>
      </c>
      <c r="S665" t="s">
        <v>126</v>
      </c>
      <c r="T665" t="s">
        <v>126</v>
      </c>
      <c r="U665" t="s">
        <v>126</v>
      </c>
      <c r="V665" t="s">
        <v>126</v>
      </c>
      <c r="W665" t="s">
        <v>126</v>
      </c>
      <c r="X665" t="s">
        <v>126</v>
      </c>
      <c r="Y665" t="s">
        <v>126</v>
      </c>
      <c r="Z665" t="s">
        <v>126</v>
      </c>
      <c r="AA665" t="s">
        <v>126</v>
      </c>
      <c r="AB665" t="s">
        <v>126</v>
      </c>
      <c r="AC665" t="s">
        <v>127</v>
      </c>
      <c r="AF665" t="s">
        <v>126</v>
      </c>
      <c r="AG665">
        <v>996.5</v>
      </c>
      <c r="AH665">
        <v>612</v>
      </c>
      <c r="AI665">
        <v>680</v>
      </c>
      <c r="AJ665" t="s">
        <v>6801</v>
      </c>
      <c r="AK665" t="s">
        <v>6802</v>
      </c>
      <c r="AL665">
        <v>8563</v>
      </c>
      <c r="AM665">
        <v>563525</v>
      </c>
      <c r="AN665">
        <v>103715475</v>
      </c>
      <c r="AP665">
        <v>2486673</v>
      </c>
      <c r="AQ665">
        <v>19623</v>
      </c>
      <c r="AR665" t="s">
        <v>130</v>
      </c>
      <c r="AS665" t="s">
        <v>6800</v>
      </c>
      <c r="AT665" t="s">
        <v>6799</v>
      </c>
      <c r="AU665">
        <v>19766</v>
      </c>
      <c r="AV665" t="s">
        <v>6803</v>
      </c>
      <c r="AW665" t="s">
        <v>132</v>
      </c>
      <c r="AX665" t="s">
        <v>6800</v>
      </c>
      <c r="AY665" t="s">
        <v>6804</v>
      </c>
      <c r="AZ665" t="s">
        <v>6805</v>
      </c>
      <c r="BA665" t="s">
        <v>132</v>
      </c>
      <c r="BB665" t="s">
        <v>6800</v>
      </c>
      <c r="BC665" t="s">
        <v>6806</v>
      </c>
      <c r="BD665">
        <v>103715475</v>
      </c>
      <c r="BE665" t="s">
        <v>132</v>
      </c>
      <c r="BF665" t="s">
        <v>6800</v>
      </c>
      <c r="BG665" t="s">
        <v>6807</v>
      </c>
      <c r="BH665" t="s">
        <v>6808</v>
      </c>
      <c r="BJ665" t="s">
        <v>531</v>
      </c>
      <c r="BN665" t="s">
        <v>6809</v>
      </c>
    </row>
    <row r="666" spans="1:67">
      <c r="A666">
        <v>628</v>
      </c>
      <c r="B666" t="s">
        <v>6797</v>
      </c>
      <c r="C666" t="s">
        <v>6798</v>
      </c>
      <c r="D666" t="s">
        <v>6810</v>
      </c>
      <c r="E666" t="s">
        <v>6811</v>
      </c>
      <c r="F666" t="s">
        <v>126</v>
      </c>
      <c r="G666" t="s">
        <v>126</v>
      </c>
      <c r="I666" t="b">
        <v>1</v>
      </c>
      <c r="J666" t="s">
        <v>126</v>
      </c>
      <c r="K666" t="s">
        <v>126</v>
      </c>
      <c r="L666" t="s">
        <v>126</v>
      </c>
      <c r="O666" t="b">
        <v>1</v>
      </c>
      <c r="P666" t="s">
        <v>126</v>
      </c>
      <c r="Q666" t="s">
        <v>126</v>
      </c>
      <c r="R666" t="s">
        <v>126</v>
      </c>
      <c r="S666" t="s">
        <v>126</v>
      </c>
      <c r="T666" t="s">
        <v>126</v>
      </c>
      <c r="U666" t="s">
        <v>126</v>
      </c>
      <c r="V666" t="s">
        <v>126</v>
      </c>
      <c r="W666" t="s">
        <v>126</v>
      </c>
      <c r="X666" t="s">
        <v>126</v>
      </c>
      <c r="Y666" t="s">
        <v>126</v>
      </c>
      <c r="Z666" t="s">
        <v>126</v>
      </c>
      <c r="AA666" t="s">
        <v>126</v>
      </c>
      <c r="AB666" t="s">
        <v>126</v>
      </c>
      <c r="AC666" t="s">
        <v>127</v>
      </c>
      <c r="AF666" t="s">
        <v>126</v>
      </c>
      <c r="AG666">
        <v>1008</v>
      </c>
      <c r="AH666">
        <v>614</v>
      </c>
      <c r="AI666">
        <v>1165</v>
      </c>
      <c r="AJ666" t="s">
        <v>6812</v>
      </c>
      <c r="AK666" t="s">
        <v>6813</v>
      </c>
      <c r="AL666">
        <v>8363</v>
      </c>
      <c r="AM666">
        <v>563370</v>
      </c>
      <c r="AN666">
        <v>22731073</v>
      </c>
      <c r="AO666">
        <v>75715</v>
      </c>
      <c r="AP666">
        <v>2486679</v>
      </c>
      <c r="AQ666">
        <v>19635</v>
      </c>
      <c r="AR666" t="s">
        <v>130</v>
      </c>
      <c r="AS666" t="s">
        <v>6811</v>
      </c>
      <c r="AT666" t="s">
        <v>6810</v>
      </c>
      <c r="AU666">
        <v>19854</v>
      </c>
      <c r="AV666" t="s">
        <v>6814</v>
      </c>
      <c r="AW666" t="s">
        <v>132</v>
      </c>
      <c r="AX666" t="s">
        <v>6811</v>
      </c>
      <c r="AY666" t="s">
        <v>6815</v>
      </c>
      <c r="AZ666" t="s">
        <v>6816</v>
      </c>
      <c r="BA666" t="s">
        <v>132</v>
      </c>
      <c r="BB666" t="s">
        <v>6811</v>
      </c>
      <c r="BC666" t="s">
        <v>6817</v>
      </c>
      <c r="BD666">
        <v>22731073</v>
      </c>
      <c r="BE666" t="s">
        <v>132</v>
      </c>
      <c r="BF666" t="s">
        <v>6811</v>
      </c>
      <c r="BG666" t="s">
        <v>6817</v>
      </c>
      <c r="BI666" t="s">
        <v>6818</v>
      </c>
      <c r="BJ666" t="s">
        <v>6819</v>
      </c>
      <c r="BN666" t="s">
        <v>6820</v>
      </c>
    </row>
    <row r="667" spans="1:67">
      <c r="A667">
        <v>629</v>
      </c>
      <c r="B667" t="s">
        <v>6797</v>
      </c>
      <c r="C667" t="s">
        <v>6798</v>
      </c>
      <c r="D667" t="s">
        <v>6821</v>
      </c>
      <c r="E667" t="s">
        <v>6822</v>
      </c>
      <c r="F667" t="s">
        <v>126</v>
      </c>
      <c r="G667" t="s">
        <v>216</v>
      </c>
      <c r="H667" t="s">
        <v>126</v>
      </c>
      <c r="I667" t="s">
        <v>126</v>
      </c>
      <c r="J667" t="s">
        <v>126</v>
      </c>
      <c r="K667" t="s">
        <v>126</v>
      </c>
      <c r="L667" t="s">
        <v>126</v>
      </c>
      <c r="M667" t="s">
        <v>126</v>
      </c>
      <c r="O667" t="s">
        <v>126</v>
      </c>
      <c r="P667" t="s">
        <v>126</v>
      </c>
      <c r="Q667" t="s">
        <v>126</v>
      </c>
      <c r="R667" t="s">
        <v>126</v>
      </c>
      <c r="S667" t="s">
        <v>126</v>
      </c>
      <c r="T667" t="s">
        <v>126</v>
      </c>
      <c r="U667" t="s">
        <v>126</v>
      </c>
      <c r="V667" t="s">
        <v>126</v>
      </c>
      <c r="W667" t="s">
        <v>126</v>
      </c>
      <c r="X667" t="s">
        <v>126</v>
      </c>
      <c r="Y667" t="s">
        <v>126</v>
      </c>
      <c r="Z667" t="s">
        <v>126</v>
      </c>
      <c r="AA667" t="s">
        <v>126</v>
      </c>
      <c r="AB667" t="s">
        <v>126</v>
      </c>
      <c r="AC667" t="s">
        <v>127</v>
      </c>
      <c r="AF667" t="s">
        <v>126</v>
      </c>
      <c r="AG667">
        <v>1007</v>
      </c>
      <c r="AH667">
        <v>615</v>
      </c>
      <c r="AI667">
        <v>682</v>
      </c>
      <c r="AJ667" t="s">
        <v>6823</v>
      </c>
      <c r="AK667" t="s">
        <v>6824</v>
      </c>
      <c r="AL667">
        <v>8354</v>
      </c>
      <c r="AM667">
        <v>563372</v>
      </c>
      <c r="AN667">
        <v>22707108</v>
      </c>
      <c r="AO667">
        <v>75718</v>
      </c>
      <c r="AP667">
        <v>2486688</v>
      </c>
      <c r="AQ667">
        <v>19650</v>
      </c>
      <c r="AR667" t="s">
        <v>130</v>
      </c>
      <c r="AS667" t="s">
        <v>6822</v>
      </c>
      <c r="AT667" t="s">
        <v>6821</v>
      </c>
      <c r="AU667">
        <v>19873</v>
      </c>
      <c r="AV667" t="s">
        <v>6825</v>
      </c>
      <c r="AW667" t="s">
        <v>132</v>
      </c>
      <c r="AX667" t="s">
        <v>6822</v>
      </c>
      <c r="AY667" t="s">
        <v>6826</v>
      </c>
      <c r="AZ667" t="s">
        <v>6827</v>
      </c>
      <c r="BA667" t="s">
        <v>132</v>
      </c>
      <c r="BB667" t="s">
        <v>6822</v>
      </c>
      <c r="BC667" t="s">
        <v>6828</v>
      </c>
      <c r="BD667">
        <v>22707108</v>
      </c>
      <c r="BE667" t="s">
        <v>132</v>
      </c>
      <c r="BF667" t="s">
        <v>6822</v>
      </c>
      <c r="BG667" t="s">
        <v>6828</v>
      </c>
      <c r="BJ667" t="s">
        <v>3925</v>
      </c>
      <c r="BN667" t="s">
        <v>6829</v>
      </c>
    </row>
    <row r="668" spans="1:67">
      <c r="A668">
        <v>630</v>
      </c>
      <c r="B668" t="s">
        <v>6830</v>
      </c>
      <c r="C668" t="s">
        <v>6831</v>
      </c>
      <c r="D668" t="s">
        <v>6832</v>
      </c>
      <c r="E668" t="s">
        <v>6833</v>
      </c>
      <c r="F668" t="s">
        <v>126</v>
      </c>
      <c r="H668" t="s">
        <v>126</v>
      </c>
      <c r="I668" t="s">
        <v>126</v>
      </c>
      <c r="J668" t="s">
        <v>126</v>
      </c>
      <c r="K668" t="s">
        <v>126</v>
      </c>
      <c r="L668" t="s">
        <v>126</v>
      </c>
      <c r="M668" t="s">
        <v>126</v>
      </c>
      <c r="O668" t="s">
        <v>126</v>
      </c>
      <c r="P668" t="s">
        <v>126</v>
      </c>
      <c r="Q668" t="s">
        <v>126</v>
      </c>
      <c r="R668" t="s">
        <v>126</v>
      </c>
      <c r="S668" t="s">
        <v>126</v>
      </c>
      <c r="T668" t="s">
        <v>126</v>
      </c>
      <c r="U668" t="s">
        <v>126</v>
      </c>
      <c r="V668" t="s">
        <v>126</v>
      </c>
      <c r="W668" t="s">
        <v>126</v>
      </c>
      <c r="X668" t="s">
        <v>126</v>
      </c>
      <c r="Y668" t="s">
        <v>126</v>
      </c>
      <c r="Z668" t="s">
        <v>126</v>
      </c>
      <c r="AA668" t="s">
        <v>126</v>
      </c>
      <c r="AB668" t="s">
        <v>126</v>
      </c>
      <c r="AC668" t="s">
        <v>127</v>
      </c>
      <c r="AF668" t="s">
        <v>126</v>
      </c>
      <c r="AG668">
        <v>749</v>
      </c>
      <c r="AH668">
        <v>806</v>
      </c>
      <c r="AI668">
        <v>1133</v>
      </c>
      <c r="AJ668" t="s">
        <v>6834</v>
      </c>
      <c r="AK668" t="s">
        <v>6835</v>
      </c>
      <c r="AL668">
        <v>15672</v>
      </c>
      <c r="AM668">
        <v>560629</v>
      </c>
      <c r="AN668">
        <v>22715933</v>
      </c>
      <c r="AO668">
        <v>77405</v>
      </c>
      <c r="AP668">
        <v>2492990</v>
      </c>
      <c r="AQ668">
        <v>25416</v>
      </c>
      <c r="AR668" t="s">
        <v>130</v>
      </c>
      <c r="AS668" t="s">
        <v>6833</v>
      </c>
      <c r="AT668" t="s">
        <v>6836</v>
      </c>
      <c r="AU668">
        <v>28766</v>
      </c>
      <c r="AV668" t="s">
        <v>6837</v>
      </c>
      <c r="AW668" t="s">
        <v>132</v>
      </c>
      <c r="AX668" t="s">
        <v>6833</v>
      </c>
      <c r="AY668" t="s">
        <v>6838</v>
      </c>
      <c r="AZ668" t="s">
        <v>6839</v>
      </c>
      <c r="BA668" t="s">
        <v>132</v>
      </c>
      <c r="BB668" t="s">
        <v>6833</v>
      </c>
      <c r="BC668" t="s">
        <v>6840</v>
      </c>
      <c r="BD668">
        <v>22715933</v>
      </c>
      <c r="BE668" t="s">
        <v>132</v>
      </c>
      <c r="BF668" t="s">
        <v>6833</v>
      </c>
      <c r="BG668" t="s">
        <v>6841</v>
      </c>
      <c r="BJ668" t="s">
        <v>6842</v>
      </c>
      <c r="BL668" t="s">
        <v>6843</v>
      </c>
      <c r="BM668" t="s">
        <v>6844</v>
      </c>
      <c r="BN668" t="s">
        <v>6845</v>
      </c>
      <c r="BO668" t="s">
        <v>6846</v>
      </c>
    </row>
    <row r="669" spans="1:67">
      <c r="A669">
        <v>631</v>
      </c>
      <c r="B669" t="s">
        <v>6847</v>
      </c>
      <c r="C669" t="s">
        <v>6848</v>
      </c>
      <c r="D669" t="s">
        <v>6849</v>
      </c>
      <c r="E669" t="s">
        <v>6850</v>
      </c>
      <c r="F669" t="s">
        <v>126</v>
      </c>
      <c r="G669" t="s">
        <v>126</v>
      </c>
      <c r="H669" t="s">
        <v>126</v>
      </c>
      <c r="I669" t="s">
        <v>126</v>
      </c>
      <c r="J669" t="s">
        <v>126</v>
      </c>
      <c r="K669" t="s">
        <v>126</v>
      </c>
      <c r="L669" t="s">
        <v>126</v>
      </c>
      <c r="M669" t="s">
        <v>126</v>
      </c>
      <c r="O669" t="s">
        <v>126</v>
      </c>
      <c r="P669" t="s">
        <v>126</v>
      </c>
      <c r="Q669" t="s">
        <v>126</v>
      </c>
      <c r="R669" t="s">
        <v>126</v>
      </c>
      <c r="S669" t="s">
        <v>126</v>
      </c>
      <c r="T669" t="s">
        <v>126</v>
      </c>
      <c r="U669" t="s">
        <v>126</v>
      </c>
      <c r="V669" t="s">
        <v>126</v>
      </c>
      <c r="W669" t="s">
        <v>126</v>
      </c>
      <c r="X669" t="s">
        <v>126</v>
      </c>
      <c r="Y669" t="s">
        <v>126</v>
      </c>
      <c r="Z669" t="s">
        <v>126</v>
      </c>
      <c r="AA669" t="s">
        <v>126</v>
      </c>
      <c r="AB669" t="s">
        <v>126</v>
      </c>
      <c r="AC669" t="s">
        <v>263</v>
      </c>
      <c r="AF669" t="s">
        <v>126</v>
      </c>
      <c r="AG669">
        <v>1132</v>
      </c>
      <c r="AH669">
        <v>911</v>
      </c>
      <c r="AI669">
        <v>769</v>
      </c>
      <c r="AJ669" t="s">
        <v>6851</v>
      </c>
      <c r="AK669" t="s">
        <v>6852</v>
      </c>
      <c r="AL669">
        <v>13365</v>
      </c>
      <c r="AM669">
        <v>558628</v>
      </c>
      <c r="AN669">
        <v>22717602</v>
      </c>
      <c r="AO669">
        <v>77746</v>
      </c>
      <c r="AP669">
        <v>2484641</v>
      </c>
      <c r="AQ669">
        <v>28527</v>
      </c>
      <c r="AR669" t="s">
        <v>130</v>
      </c>
      <c r="AS669" t="s">
        <v>6850</v>
      </c>
      <c r="AT669" t="s">
        <v>6849</v>
      </c>
      <c r="AU669">
        <v>28975</v>
      </c>
      <c r="AV669" t="s">
        <v>6853</v>
      </c>
      <c r="AW669" t="s">
        <v>132</v>
      </c>
      <c r="AX669" t="s">
        <v>6850</v>
      </c>
      <c r="AY669" t="s">
        <v>6849</v>
      </c>
      <c r="AZ669" t="s">
        <v>6854</v>
      </c>
      <c r="BA669" t="s">
        <v>132</v>
      </c>
      <c r="BB669" t="s">
        <v>6850</v>
      </c>
      <c r="BC669" t="s">
        <v>6849</v>
      </c>
      <c r="BD669">
        <v>22717602</v>
      </c>
      <c r="BE669" t="s">
        <v>132</v>
      </c>
      <c r="BF669" t="s">
        <v>6850</v>
      </c>
      <c r="BG669" t="s">
        <v>6849</v>
      </c>
      <c r="BJ669" t="s">
        <v>531</v>
      </c>
      <c r="BN669" t="s">
        <v>6855</v>
      </c>
    </row>
    <row r="670" spans="1:67">
      <c r="A670">
        <v>632</v>
      </c>
      <c r="B670" t="s">
        <v>6847</v>
      </c>
      <c r="C670" t="s">
        <v>6848</v>
      </c>
      <c r="D670" t="s">
        <v>6856</v>
      </c>
      <c r="E670" t="s">
        <v>6857</v>
      </c>
      <c r="F670" t="s">
        <v>126</v>
      </c>
      <c r="G670" t="s">
        <v>126</v>
      </c>
      <c r="H670" t="s">
        <v>126</v>
      </c>
      <c r="I670" t="s">
        <v>126</v>
      </c>
      <c r="J670" t="s">
        <v>126</v>
      </c>
      <c r="K670" t="s">
        <v>126</v>
      </c>
      <c r="L670" t="s">
        <v>126</v>
      </c>
      <c r="M670" t="s">
        <v>126</v>
      </c>
      <c r="O670" t="s">
        <v>126</v>
      </c>
      <c r="P670" t="s">
        <v>126</v>
      </c>
      <c r="Q670" t="s">
        <v>126</v>
      </c>
      <c r="R670" t="s">
        <v>126</v>
      </c>
      <c r="S670" t="s">
        <v>126</v>
      </c>
      <c r="T670" t="s">
        <v>126</v>
      </c>
      <c r="U670" t="s">
        <v>126</v>
      </c>
      <c r="V670" t="s">
        <v>126</v>
      </c>
      <c r="W670" t="s">
        <v>126</v>
      </c>
      <c r="X670" t="s">
        <v>126</v>
      </c>
      <c r="Y670" t="s">
        <v>126</v>
      </c>
      <c r="Z670" t="s">
        <v>126</v>
      </c>
      <c r="AA670" t="s">
        <v>126</v>
      </c>
      <c r="AB670" t="s">
        <v>126</v>
      </c>
      <c r="AC670" t="s">
        <v>127</v>
      </c>
      <c r="AF670" t="s">
        <v>126</v>
      </c>
      <c r="AG670">
        <v>1134</v>
      </c>
      <c r="AH670">
        <v>912</v>
      </c>
      <c r="AI670">
        <v>770</v>
      </c>
      <c r="AJ670" t="s">
        <v>6858</v>
      </c>
      <c r="AK670" t="s">
        <v>6859</v>
      </c>
      <c r="AL670">
        <v>13360</v>
      </c>
      <c r="AM670">
        <v>558620</v>
      </c>
      <c r="AN670">
        <v>22717635</v>
      </c>
      <c r="AO670">
        <v>77753</v>
      </c>
      <c r="AP670">
        <v>2484638</v>
      </c>
      <c r="AQ670">
        <v>28552</v>
      </c>
      <c r="AR670" t="s">
        <v>130</v>
      </c>
      <c r="AS670" t="s">
        <v>6857</v>
      </c>
      <c r="AT670" t="s">
        <v>6856</v>
      </c>
      <c r="AU670">
        <v>29002</v>
      </c>
      <c r="AV670" t="s">
        <v>6860</v>
      </c>
      <c r="AW670" t="s">
        <v>132</v>
      </c>
      <c r="AX670" t="s">
        <v>6857</v>
      </c>
      <c r="AY670" t="s">
        <v>6856</v>
      </c>
      <c r="AZ670" t="s">
        <v>6861</v>
      </c>
      <c r="BA670" t="s">
        <v>132</v>
      </c>
      <c r="BB670" t="s">
        <v>6857</v>
      </c>
      <c r="BC670" t="s">
        <v>6856</v>
      </c>
      <c r="BD670">
        <v>22717635</v>
      </c>
      <c r="BE670" t="s">
        <v>132</v>
      </c>
      <c r="BF670" t="s">
        <v>6857</v>
      </c>
      <c r="BG670" t="s">
        <v>6856</v>
      </c>
      <c r="BJ670" t="s">
        <v>6862</v>
      </c>
      <c r="BN670" t="s">
        <v>6863</v>
      </c>
    </row>
    <row r="671" spans="1:67">
      <c r="A671">
        <v>633</v>
      </c>
      <c r="B671" t="s">
        <v>6847</v>
      </c>
      <c r="C671" t="s">
        <v>6848</v>
      </c>
      <c r="D671" t="s">
        <v>6864</v>
      </c>
      <c r="E671" t="s">
        <v>6865</v>
      </c>
      <c r="F671" t="s">
        <v>126</v>
      </c>
      <c r="G671" t="s">
        <v>126</v>
      </c>
      <c r="H671" t="s">
        <v>126</v>
      </c>
      <c r="I671" t="s">
        <v>126</v>
      </c>
      <c r="J671" t="s">
        <v>126</v>
      </c>
      <c r="K671" t="s">
        <v>126</v>
      </c>
      <c r="L671" t="s">
        <v>126</v>
      </c>
      <c r="M671" t="s">
        <v>126</v>
      </c>
      <c r="O671" t="s">
        <v>126</v>
      </c>
      <c r="P671" t="s">
        <v>126</v>
      </c>
      <c r="Q671" t="s">
        <v>126</v>
      </c>
      <c r="R671" t="s">
        <v>126</v>
      </c>
      <c r="S671" t="s">
        <v>126</v>
      </c>
      <c r="T671" t="s">
        <v>126</v>
      </c>
      <c r="U671" t="s">
        <v>126</v>
      </c>
      <c r="V671" t="s">
        <v>126</v>
      </c>
      <c r="W671" t="s">
        <v>126</v>
      </c>
      <c r="X671" t="s">
        <v>126</v>
      </c>
      <c r="Y671" t="s">
        <v>126</v>
      </c>
      <c r="Z671" t="s">
        <v>126</v>
      </c>
      <c r="AA671" t="s">
        <v>126</v>
      </c>
      <c r="AB671" t="s">
        <v>126</v>
      </c>
      <c r="AC671" t="s">
        <v>127</v>
      </c>
      <c r="AF671" t="s">
        <v>126</v>
      </c>
      <c r="AG671">
        <v>1135</v>
      </c>
      <c r="AH671">
        <v>913</v>
      </c>
      <c r="AI671">
        <v>3588</v>
      </c>
      <c r="AJ671" t="s">
        <v>6866</v>
      </c>
      <c r="AK671" t="s">
        <v>6867</v>
      </c>
      <c r="AL671">
        <v>13366</v>
      </c>
      <c r="AM671">
        <v>558624</v>
      </c>
      <c r="AN671">
        <v>22717640</v>
      </c>
      <c r="AP671">
        <v>2484633</v>
      </c>
      <c r="AQ671">
        <v>28556</v>
      </c>
      <c r="AR671" t="s">
        <v>130</v>
      </c>
      <c r="AS671" t="s">
        <v>6865</v>
      </c>
      <c r="AT671" t="s">
        <v>6864</v>
      </c>
      <c r="AU671">
        <v>29009</v>
      </c>
      <c r="AV671" t="s">
        <v>6868</v>
      </c>
      <c r="AW671" t="s">
        <v>132</v>
      </c>
      <c r="AX671" t="s">
        <v>6865</v>
      </c>
      <c r="AY671" t="s">
        <v>6864</v>
      </c>
      <c r="AZ671" t="s">
        <v>6869</v>
      </c>
      <c r="BA671" t="s">
        <v>132</v>
      </c>
      <c r="BB671" t="s">
        <v>6865</v>
      </c>
      <c r="BC671" t="s">
        <v>6864</v>
      </c>
      <c r="BD671">
        <v>22717640</v>
      </c>
      <c r="BE671" t="s">
        <v>132</v>
      </c>
      <c r="BF671" t="s">
        <v>6865</v>
      </c>
      <c r="BG671" t="s">
        <v>6864</v>
      </c>
      <c r="BJ671" t="s">
        <v>6870</v>
      </c>
      <c r="BL671" t="s">
        <v>6871</v>
      </c>
      <c r="BM671" t="s">
        <v>6872</v>
      </c>
      <c r="BN671" t="s">
        <v>6873</v>
      </c>
    </row>
    <row r="672" spans="1:67">
      <c r="A672">
        <v>634</v>
      </c>
      <c r="B672" t="s">
        <v>6847</v>
      </c>
      <c r="C672" t="s">
        <v>6848</v>
      </c>
      <c r="D672" t="s">
        <v>6874</v>
      </c>
      <c r="E672" t="s">
        <v>6875</v>
      </c>
      <c r="F672" t="s">
        <v>126</v>
      </c>
      <c r="G672" t="s">
        <v>126</v>
      </c>
      <c r="H672" t="s">
        <v>126</v>
      </c>
      <c r="I672" t="s">
        <v>126</v>
      </c>
      <c r="J672" t="s">
        <v>126</v>
      </c>
      <c r="K672" t="s">
        <v>126</v>
      </c>
      <c r="L672" t="s">
        <v>126</v>
      </c>
      <c r="M672" t="s">
        <v>126</v>
      </c>
      <c r="O672" t="s">
        <v>126</v>
      </c>
      <c r="P672" t="s">
        <v>126</v>
      </c>
      <c r="Q672" t="s">
        <v>126</v>
      </c>
      <c r="R672" t="s">
        <v>126</v>
      </c>
      <c r="S672" t="s">
        <v>126</v>
      </c>
      <c r="T672" t="s">
        <v>126</v>
      </c>
      <c r="U672" t="s">
        <v>126</v>
      </c>
      <c r="V672" t="s">
        <v>126</v>
      </c>
      <c r="W672" t="s">
        <v>126</v>
      </c>
      <c r="X672" t="s">
        <v>126</v>
      </c>
      <c r="Y672" t="s">
        <v>126</v>
      </c>
      <c r="Z672" t="s">
        <v>126</v>
      </c>
      <c r="AA672" t="s">
        <v>126</v>
      </c>
      <c r="AB672" t="s">
        <v>126</v>
      </c>
      <c r="AC672" t="s">
        <v>127</v>
      </c>
      <c r="AF672" t="s">
        <v>126</v>
      </c>
      <c r="AG672">
        <v>1136</v>
      </c>
      <c r="AH672">
        <v>914</v>
      </c>
      <c r="AI672">
        <v>3586</v>
      </c>
      <c r="AJ672" t="s">
        <v>6876</v>
      </c>
      <c r="AK672" t="s">
        <v>6877</v>
      </c>
      <c r="AL672">
        <v>13368</v>
      </c>
      <c r="AM672">
        <v>558623</v>
      </c>
      <c r="AN672">
        <v>22717645</v>
      </c>
      <c r="AO672">
        <v>77755</v>
      </c>
      <c r="AP672">
        <v>2484645</v>
      </c>
      <c r="AQ672">
        <v>28557</v>
      </c>
      <c r="AR672" t="s">
        <v>130</v>
      </c>
      <c r="AS672" t="s">
        <v>6875</v>
      </c>
      <c r="AT672" t="s">
        <v>6874</v>
      </c>
      <c r="AU672">
        <v>29010</v>
      </c>
      <c r="AV672" t="s">
        <v>6878</v>
      </c>
      <c r="AW672" t="s">
        <v>132</v>
      </c>
      <c r="AX672" t="s">
        <v>6875</v>
      </c>
      <c r="AY672" t="s">
        <v>6874</v>
      </c>
      <c r="AZ672" t="s">
        <v>6879</v>
      </c>
      <c r="BA672" t="s">
        <v>132</v>
      </c>
      <c r="BB672" t="s">
        <v>6875</v>
      </c>
      <c r="BC672" t="s">
        <v>6874</v>
      </c>
      <c r="BD672">
        <v>22717645</v>
      </c>
      <c r="BE672" t="s">
        <v>132</v>
      </c>
      <c r="BF672" t="s">
        <v>6875</v>
      </c>
      <c r="BG672" t="s">
        <v>6874</v>
      </c>
      <c r="BJ672" t="s">
        <v>6880</v>
      </c>
      <c r="BL672" t="s">
        <v>6881</v>
      </c>
      <c r="BM672" t="s">
        <v>6882</v>
      </c>
      <c r="BN672" t="s">
        <v>6883</v>
      </c>
    </row>
    <row r="673" spans="1:67">
      <c r="A673">
        <v>635</v>
      </c>
      <c r="B673" t="s">
        <v>6847</v>
      </c>
      <c r="C673" t="s">
        <v>6848</v>
      </c>
      <c r="D673" t="s">
        <v>6884</v>
      </c>
      <c r="E673" t="s">
        <v>6885</v>
      </c>
      <c r="F673" t="s">
        <v>126</v>
      </c>
      <c r="G673" t="s">
        <v>126</v>
      </c>
      <c r="H673" t="s">
        <v>126</v>
      </c>
      <c r="I673" t="s">
        <v>126</v>
      </c>
      <c r="J673" t="s">
        <v>126</v>
      </c>
      <c r="K673" t="s">
        <v>126</v>
      </c>
      <c r="L673" t="s">
        <v>126</v>
      </c>
      <c r="M673" t="s">
        <v>126</v>
      </c>
      <c r="O673" t="s">
        <v>126</v>
      </c>
      <c r="P673" t="s">
        <v>126</v>
      </c>
      <c r="Q673" t="s">
        <v>126</v>
      </c>
      <c r="R673" t="s">
        <v>126</v>
      </c>
      <c r="S673" t="s">
        <v>126</v>
      </c>
      <c r="T673" t="s">
        <v>126</v>
      </c>
      <c r="U673" t="s">
        <v>126</v>
      </c>
      <c r="V673" t="s">
        <v>126</v>
      </c>
      <c r="W673" t="s">
        <v>126</v>
      </c>
      <c r="X673" t="s">
        <v>126</v>
      </c>
      <c r="Y673" t="s">
        <v>126</v>
      </c>
      <c r="Z673" t="s">
        <v>126</v>
      </c>
      <c r="AA673" t="s">
        <v>126</v>
      </c>
      <c r="AB673" t="s">
        <v>126</v>
      </c>
      <c r="AC673" t="s">
        <v>127</v>
      </c>
      <c r="AF673" t="s">
        <v>126</v>
      </c>
      <c r="AG673">
        <v>1138</v>
      </c>
      <c r="AH673">
        <v>915</v>
      </c>
      <c r="AI673">
        <v>3592</v>
      </c>
      <c r="AJ673" t="s">
        <v>6886</v>
      </c>
      <c r="AK673" t="s">
        <v>6887</v>
      </c>
      <c r="AL673">
        <v>13361</v>
      </c>
      <c r="AM673">
        <v>558627</v>
      </c>
      <c r="AN673">
        <v>103792746</v>
      </c>
      <c r="AP673">
        <v>2484634</v>
      </c>
      <c r="AQ673">
        <v>28563</v>
      </c>
      <c r="AR673" t="s">
        <v>130</v>
      </c>
      <c r="AS673" t="s">
        <v>6885</v>
      </c>
      <c r="AT673" t="s">
        <v>6884</v>
      </c>
      <c r="AU673">
        <v>29016</v>
      </c>
      <c r="AV673" t="s">
        <v>6888</v>
      </c>
      <c r="AW673" t="s">
        <v>132</v>
      </c>
      <c r="AX673" t="s">
        <v>6885</v>
      </c>
      <c r="AY673" t="s">
        <v>6889</v>
      </c>
      <c r="AZ673" t="s">
        <v>6890</v>
      </c>
      <c r="BA673" t="s">
        <v>132</v>
      </c>
      <c r="BB673" t="s">
        <v>6885</v>
      </c>
      <c r="BC673" t="s">
        <v>6884</v>
      </c>
      <c r="BD673">
        <v>103792746</v>
      </c>
      <c r="BE673" t="s">
        <v>132</v>
      </c>
      <c r="BF673" t="s">
        <v>6885</v>
      </c>
      <c r="BG673" t="s">
        <v>6891</v>
      </c>
      <c r="BH673" t="s">
        <v>6892</v>
      </c>
      <c r="BJ673" t="s">
        <v>1061</v>
      </c>
      <c r="BN673" t="s">
        <v>6893</v>
      </c>
      <c r="BO673" t="s">
        <v>6894</v>
      </c>
    </row>
    <row r="674" spans="1:67">
      <c r="A674">
        <v>636</v>
      </c>
      <c r="B674" t="s">
        <v>6847</v>
      </c>
      <c r="C674" t="s">
        <v>6848</v>
      </c>
      <c r="D674" t="s">
        <v>6895</v>
      </c>
      <c r="E674" t="s">
        <v>6896</v>
      </c>
      <c r="F674" t="s">
        <v>126</v>
      </c>
      <c r="G674" t="s">
        <v>126</v>
      </c>
      <c r="H674" t="s">
        <v>126</v>
      </c>
      <c r="I674" t="s">
        <v>126</v>
      </c>
      <c r="J674" t="s">
        <v>126</v>
      </c>
      <c r="K674" t="s">
        <v>126</v>
      </c>
      <c r="L674" t="s">
        <v>126</v>
      </c>
      <c r="M674" t="s">
        <v>126</v>
      </c>
      <c r="O674" t="s">
        <v>126</v>
      </c>
      <c r="P674" t="s">
        <v>126</v>
      </c>
      <c r="Q674" t="s">
        <v>126</v>
      </c>
      <c r="R674" t="s">
        <v>126</v>
      </c>
      <c r="S674" t="s">
        <v>126</v>
      </c>
      <c r="T674" t="s">
        <v>126</v>
      </c>
      <c r="U674" t="s">
        <v>126</v>
      </c>
      <c r="V674" t="s">
        <v>126</v>
      </c>
      <c r="W674" t="s">
        <v>126</v>
      </c>
      <c r="X674" t="s">
        <v>126</v>
      </c>
      <c r="Y674" t="s">
        <v>126</v>
      </c>
      <c r="Z674" t="s">
        <v>126</v>
      </c>
      <c r="AA674" t="s">
        <v>126</v>
      </c>
      <c r="AB674" t="s">
        <v>126</v>
      </c>
      <c r="AC674" t="s">
        <v>127</v>
      </c>
      <c r="AF674" t="s">
        <v>126</v>
      </c>
      <c r="AG674">
        <v>1140</v>
      </c>
      <c r="AH674">
        <v>916</v>
      </c>
      <c r="AI674">
        <v>771</v>
      </c>
      <c r="AJ674" t="s">
        <v>6897</v>
      </c>
      <c r="AK674" t="s">
        <v>6898</v>
      </c>
      <c r="AL674">
        <v>145122</v>
      </c>
      <c r="AM674">
        <v>916388</v>
      </c>
      <c r="AN674">
        <v>22717668</v>
      </c>
      <c r="AO674">
        <v>77760</v>
      </c>
      <c r="AP674">
        <v>7340984</v>
      </c>
      <c r="AQ674">
        <v>28568</v>
      </c>
      <c r="AR674" t="s">
        <v>130</v>
      </c>
      <c r="AS674" t="s">
        <v>6899</v>
      </c>
      <c r="AT674" t="s">
        <v>6895</v>
      </c>
      <c r="AU674">
        <v>29020</v>
      </c>
      <c r="AV674" t="s">
        <v>6900</v>
      </c>
      <c r="AW674" t="s">
        <v>132</v>
      </c>
      <c r="AX674" t="s">
        <v>6899</v>
      </c>
      <c r="AY674" t="s">
        <v>6895</v>
      </c>
      <c r="AZ674" t="s">
        <v>6901</v>
      </c>
      <c r="BA674" t="s">
        <v>132</v>
      </c>
      <c r="BB674" t="s">
        <v>6899</v>
      </c>
      <c r="BC674" t="s">
        <v>6895</v>
      </c>
      <c r="BD674">
        <v>22717668</v>
      </c>
      <c r="BE674" t="s">
        <v>132</v>
      </c>
      <c r="BF674" t="s">
        <v>6899</v>
      </c>
      <c r="BG674" t="s">
        <v>6895</v>
      </c>
      <c r="BH674" t="s">
        <v>6902</v>
      </c>
      <c r="BJ674" t="s">
        <v>6903</v>
      </c>
      <c r="BN674" t="s">
        <v>6904</v>
      </c>
    </row>
    <row r="675" spans="1:67">
      <c r="A675">
        <v>637</v>
      </c>
      <c r="B675" t="s">
        <v>6847</v>
      </c>
      <c r="C675" t="s">
        <v>6848</v>
      </c>
      <c r="D675" t="s">
        <v>6905</v>
      </c>
      <c r="E675" t="s">
        <v>6906</v>
      </c>
      <c r="F675" t="s">
        <v>126</v>
      </c>
      <c r="G675" t="s">
        <v>126</v>
      </c>
      <c r="H675" t="s">
        <v>126</v>
      </c>
      <c r="I675" t="s">
        <v>126</v>
      </c>
      <c r="J675" t="s">
        <v>126</v>
      </c>
      <c r="K675" t="s">
        <v>126</v>
      </c>
      <c r="L675" t="s">
        <v>126</v>
      </c>
      <c r="M675" t="s">
        <v>126</v>
      </c>
      <c r="O675" t="s">
        <v>126</v>
      </c>
      <c r="P675" t="s">
        <v>126</v>
      </c>
      <c r="Q675" t="s">
        <v>126</v>
      </c>
      <c r="R675" t="s">
        <v>126</v>
      </c>
      <c r="S675" t="s">
        <v>126</v>
      </c>
      <c r="T675" t="s">
        <v>126</v>
      </c>
      <c r="U675" t="s">
        <v>126</v>
      </c>
      <c r="V675" t="s">
        <v>126</v>
      </c>
      <c r="W675" t="s">
        <v>126</v>
      </c>
      <c r="X675" t="s">
        <v>126</v>
      </c>
      <c r="Y675" t="s">
        <v>126</v>
      </c>
      <c r="Z675" t="s">
        <v>126</v>
      </c>
      <c r="AA675" t="s">
        <v>126</v>
      </c>
      <c r="AB675" t="s">
        <v>126</v>
      </c>
      <c r="AC675" t="s">
        <v>1821</v>
      </c>
      <c r="AF675" t="s">
        <v>126</v>
      </c>
      <c r="AG675">
        <v>1137</v>
      </c>
      <c r="AH675">
        <v>918</v>
      </c>
      <c r="AI675">
        <v>3574</v>
      </c>
      <c r="AJ675" t="s">
        <v>6907</v>
      </c>
      <c r="AK675" t="s">
        <v>6908</v>
      </c>
      <c r="AL675">
        <v>145125</v>
      </c>
      <c r="AM675">
        <v>916391</v>
      </c>
      <c r="AN675">
        <v>22717653</v>
      </c>
      <c r="AO675">
        <v>77757</v>
      </c>
      <c r="AP675">
        <v>6089255</v>
      </c>
      <c r="AQ675">
        <v>28580</v>
      </c>
      <c r="AR675" t="s">
        <v>130</v>
      </c>
      <c r="AS675" t="s">
        <v>6909</v>
      </c>
      <c r="AT675" t="s">
        <v>6905</v>
      </c>
      <c r="AU675">
        <v>29032</v>
      </c>
      <c r="AV675" t="s">
        <v>6910</v>
      </c>
      <c r="AW675" t="s">
        <v>132</v>
      </c>
      <c r="AX675" t="s">
        <v>6909</v>
      </c>
      <c r="AY675" t="s">
        <v>6905</v>
      </c>
      <c r="AZ675" t="s">
        <v>6911</v>
      </c>
      <c r="BA675" t="s">
        <v>132</v>
      </c>
      <c r="BB675" t="s">
        <v>6909</v>
      </c>
      <c r="BC675" t="s">
        <v>6905</v>
      </c>
      <c r="BD675">
        <v>22717653</v>
      </c>
      <c r="BE675" t="s">
        <v>132</v>
      </c>
      <c r="BF675" t="s">
        <v>6909</v>
      </c>
      <c r="BG675" t="s">
        <v>6905</v>
      </c>
      <c r="BH675" t="s">
        <v>6912</v>
      </c>
      <c r="BJ675" t="s">
        <v>6913</v>
      </c>
      <c r="BL675" t="s">
        <v>6914</v>
      </c>
      <c r="BM675" t="s">
        <v>6915</v>
      </c>
      <c r="BN675" t="s">
        <v>6916</v>
      </c>
    </row>
    <row r="676" spans="1:67">
      <c r="A676">
        <v>638</v>
      </c>
      <c r="B676" t="s">
        <v>6847</v>
      </c>
      <c r="C676" t="s">
        <v>6848</v>
      </c>
      <c r="D676" t="s">
        <v>6917</v>
      </c>
      <c r="E676" t="s">
        <v>6918</v>
      </c>
      <c r="F676" t="s">
        <v>126</v>
      </c>
      <c r="G676" t="s">
        <v>216</v>
      </c>
      <c r="H676" t="s">
        <v>126</v>
      </c>
      <c r="I676" t="s">
        <v>126</v>
      </c>
      <c r="J676" t="s">
        <v>126</v>
      </c>
      <c r="K676" t="s">
        <v>126</v>
      </c>
      <c r="L676" t="s">
        <v>126</v>
      </c>
      <c r="M676" t="s">
        <v>126</v>
      </c>
      <c r="O676" t="s">
        <v>126</v>
      </c>
      <c r="P676" t="s">
        <v>126</v>
      </c>
      <c r="Q676" t="s">
        <v>126</v>
      </c>
      <c r="R676" t="s">
        <v>126</v>
      </c>
      <c r="S676" t="s">
        <v>126</v>
      </c>
      <c r="T676" t="s">
        <v>126</v>
      </c>
      <c r="U676" t="s">
        <v>126</v>
      </c>
      <c r="V676" t="s">
        <v>126</v>
      </c>
      <c r="W676" t="s">
        <v>126</v>
      </c>
      <c r="X676" t="s">
        <v>126</v>
      </c>
      <c r="Y676" t="s">
        <v>126</v>
      </c>
      <c r="Z676" t="s">
        <v>126</v>
      </c>
      <c r="AA676" t="s">
        <v>126</v>
      </c>
      <c r="AB676" t="s">
        <v>126</v>
      </c>
      <c r="AC676" t="s">
        <v>127</v>
      </c>
      <c r="AF676" t="s">
        <v>126</v>
      </c>
      <c r="AG676">
        <v>1141</v>
      </c>
      <c r="AH676">
        <v>917</v>
      </c>
      <c r="AI676">
        <v>3576</v>
      </c>
      <c r="AJ676" t="s">
        <v>6919</v>
      </c>
      <c r="AK676" t="s">
        <v>6920</v>
      </c>
      <c r="AL676">
        <v>145123</v>
      </c>
      <c r="AM676">
        <v>916389</v>
      </c>
      <c r="AN676">
        <v>22717672</v>
      </c>
      <c r="AO676">
        <v>77761</v>
      </c>
      <c r="AP676">
        <v>6089275</v>
      </c>
      <c r="AQ676">
        <v>28578</v>
      </c>
      <c r="AR676" t="s">
        <v>130</v>
      </c>
      <c r="AS676" t="s">
        <v>6921</v>
      </c>
      <c r="AT676" t="s">
        <v>6917</v>
      </c>
      <c r="AU676">
        <v>29030</v>
      </c>
      <c r="AV676" t="s">
        <v>6922</v>
      </c>
      <c r="AW676" t="s">
        <v>132</v>
      </c>
      <c r="AX676" t="s">
        <v>6921</v>
      </c>
      <c r="AY676" t="s">
        <v>6917</v>
      </c>
      <c r="AZ676" t="s">
        <v>6923</v>
      </c>
      <c r="BA676" t="s">
        <v>132</v>
      </c>
      <c r="BB676" t="s">
        <v>6921</v>
      </c>
      <c r="BC676" t="s">
        <v>6917</v>
      </c>
      <c r="BD676">
        <v>22717672</v>
      </c>
      <c r="BE676" t="s">
        <v>132</v>
      </c>
      <c r="BF676" t="s">
        <v>6921</v>
      </c>
      <c r="BG676" t="s">
        <v>6917</v>
      </c>
      <c r="BH676" t="s">
        <v>6924</v>
      </c>
      <c r="BJ676" t="s">
        <v>6925</v>
      </c>
      <c r="BL676" t="s">
        <v>6926</v>
      </c>
      <c r="BM676" t="s">
        <v>6927</v>
      </c>
      <c r="BN676" t="s">
        <v>6928</v>
      </c>
      <c r="BO676" t="s">
        <v>6929</v>
      </c>
    </row>
    <row r="677" spans="1:67">
      <c r="A677">
        <v>639</v>
      </c>
      <c r="B677" t="s">
        <v>6847</v>
      </c>
      <c r="C677" t="s">
        <v>6848</v>
      </c>
      <c r="D677" t="s">
        <v>6930</v>
      </c>
      <c r="E677" t="s">
        <v>6931</v>
      </c>
      <c r="F677" t="s">
        <v>126</v>
      </c>
      <c r="G677" t="s">
        <v>126</v>
      </c>
      <c r="H677" t="s">
        <v>126</v>
      </c>
      <c r="I677" t="s">
        <v>126</v>
      </c>
      <c r="J677" t="s">
        <v>126</v>
      </c>
      <c r="K677" t="s">
        <v>126</v>
      </c>
      <c r="L677" t="s">
        <v>126</v>
      </c>
      <c r="M677" t="s">
        <v>126</v>
      </c>
      <c r="O677" t="s">
        <v>126</v>
      </c>
      <c r="P677" t="s">
        <v>126</v>
      </c>
      <c r="Q677" t="s">
        <v>126</v>
      </c>
      <c r="R677" t="s">
        <v>126</v>
      </c>
      <c r="S677" t="s">
        <v>126</v>
      </c>
      <c r="T677" t="s">
        <v>126</v>
      </c>
      <c r="U677" t="s">
        <v>126</v>
      </c>
      <c r="V677" t="s">
        <v>126</v>
      </c>
      <c r="W677" t="s">
        <v>126</v>
      </c>
      <c r="X677" t="s">
        <v>126</v>
      </c>
      <c r="Y677" t="s">
        <v>126</v>
      </c>
      <c r="Z677" t="s">
        <v>126</v>
      </c>
      <c r="AA677" t="s">
        <v>126</v>
      </c>
      <c r="AB677" t="s">
        <v>126</v>
      </c>
      <c r="AC677" t="s">
        <v>127</v>
      </c>
      <c r="AF677" t="s">
        <v>126</v>
      </c>
      <c r="AG677">
        <v>1146</v>
      </c>
      <c r="AH677">
        <v>919</v>
      </c>
      <c r="AI677">
        <v>1068</v>
      </c>
      <c r="AJ677" t="s">
        <v>6932</v>
      </c>
      <c r="AK677" t="s">
        <v>6933</v>
      </c>
      <c r="AL677">
        <v>145131</v>
      </c>
      <c r="AM677">
        <v>916397</v>
      </c>
      <c r="AN677">
        <v>22717738</v>
      </c>
      <c r="AP677">
        <v>7340957</v>
      </c>
      <c r="AQ677">
        <v>28590</v>
      </c>
      <c r="AR677" t="s">
        <v>130</v>
      </c>
      <c r="AS677" t="s">
        <v>6931</v>
      </c>
      <c r="AT677" t="s">
        <v>6930</v>
      </c>
      <c r="AU677">
        <v>29038</v>
      </c>
      <c r="AV677" t="s">
        <v>6934</v>
      </c>
      <c r="AW677" t="s">
        <v>132</v>
      </c>
      <c r="AX677" t="s">
        <v>6931</v>
      </c>
      <c r="AY677" t="s">
        <v>6930</v>
      </c>
      <c r="AZ677" t="s">
        <v>6935</v>
      </c>
      <c r="BA677" t="s">
        <v>132</v>
      </c>
      <c r="BB677" t="s">
        <v>6931</v>
      </c>
      <c r="BC677" t="s">
        <v>6930</v>
      </c>
      <c r="BD677">
        <v>22717738</v>
      </c>
      <c r="BE677" t="s">
        <v>132</v>
      </c>
      <c r="BF677" t="s">
        <v>6931</v>
      </c>
      <c r="BG677" t="s">
        <v>6930</v>
      </c>
      <c r="BH677" t="s">
        <v>6936</v>
      </c>
      <c r="BJ677" t="s">
        <v>1061</v>
      </c>
      <c r="BN677" t="s">
        <v>6937</v>
      </c>
    </row>
    <row r="678" spans="1:67">
      <c r="A678">
        <v>640</v>
      </c>
      <c r="B678" t="s">
        <v>6847</v>
      </c>
      <c r="C678" t="s">
        <v>6848</v>
      </c>
      <c r="D678" t="s">
        <v>6938</v>
      </c>
      <c r="E678" t="s">
        <v>6939</v>
      </c>
      <c r="F678" t="s">
        <v>126</v>
      </c>
      <c r="G678" t="s">
        <v>126</v>
      </c>
      <c r="H678" t="s">
        <v>126</v>
      </c>
      <c r="I678" t="s">
        <v>126</v>
      </c>
      <c r="J678" t="s">
        <v>126</v>
      </c>
      <c r="K678" t="s">
        <v>126</v>
      </c>
      <c r="L678" t="s">
        <v>126</v>
      </c>
      <c r="M678" t="s">
        <v>126</v>
      </c>
      <c r="O678" t="s">
        <v>126</v>
      </c>
      <c r="P678" t="s">
        <v>126</v>
      </c>
      <c r="Q678" t="s">
        <v>126</v>
      </c>
      <c r="R678" t="s">
        <v>126</v>
      </c>
      <c r="S678" t="s">
        <v>126</v>
      </c>
      <c r="T678" t="s">
        <v>126</v>
      </c>
      <c r="U678" t="s">
        <v>126</v>
      </c>
      <c r="V678" t="s">
        <v>126</v>
      </c>
      <c r="W678" t="s">
        <v>126</v>
      </c>
      <c r="X678" t="s">
        <v>126</v>
      </c>
      <c r="Y678" t="s">
        <v>126</v>
      </c>
      <c r="Z678" t="s">
        <v>126</v>
      </c>
      <c r="AA678" t="s">
        <v>126</v>
      </c>
      <c r="AB678" t="s">
        <v>126</v>
      </c>
      <c r="AC678" t="s">
        <v>127</v>
      </c>
      <c r="AF678" t="s">
        <v>126</v>
      </c>
      <c r="AG678">
        <v>1143</v>
      </c>
      <c r="AH678">
        <v>920</v>
      </c>
      <c r="AI678">
        <v>766</v>
      </c>
      <c r="AJ678" t="s">
        <v>6940</v>
      </c>
      <c r="AK678" t="s">
        <v>6941</v>
      </c>
      <c r="AL678">
        <v>145136</v>
      </c>
      <c r="AM678">
        <v>916402</v>
      </c>
      <c r="AN678">
        <v>22717691</v>
      </c>
      <c r="AO678">
        <v>77766</v>
      </c>
      <c r="AP678">
        <v>6088979</v>
      </c>
      <c r="AQ678">
        <v>28610</v>
      </c>
      <c r="AR678" t="s">
        <v>130</v>
      </c>
      <c r="AS678" t="s">
        <v>6939</v>
      </c>
      <c r="AT678" t="s">
        <v>6938</v>
      </c>
      <c r="AU678">
        <v>29060</v>
      </c>
      <c r="AV678" t="s">
        <v>6942</v>
      </c>
      <c r="AW678" t="s">
        <v>132</v>
      </c>
      <c r="AX678" t="s">
        <v>6939</v>
      </c>
      <c r="AY678" t="s">
        <v>6938</v>
      </c>
      <c r="AZ678" t="s">
        <v>6943</v>
      </c>
      <c r="BA678" t="s">
        <v>132</v>
      </c>
      <c r="BB678" t="s">
        <v>6939</v>
      </c>
      <c r="BC678" t="s">
        <v>6938</v>
      </c>
      <c r="BD678">
        <v>22717691</v>
      </c>
      <c r="BE678" t="s">
        <v>132</v>
      </c>
      <c r="BF678" t="s">
        <v>6939</v>
      </c>
      <c r="BG678" t="s">
        <v>6938</v>
      </c>
      <c r="BH678" t="s">
        <v>6944</v>
      </c>
      <c r="BI678" t="s">
        <v>6945</v>
      </c>
      <c r="BJ678" t="s">
        <v>184</v>
      </c>
      <c r="BN678" t="s">
        <v>6946</v>
      </c>
    </row>
    <row r="679" spans="1:67">
      <c r="A679">
        <v>641</v>
      </c>
      <c r="B679" t="s">
        <v>6847</v>
      </c>
      <c r="C679" t="s">
        <v>6848</v>
      </c>
      <c r="D679" t="s">
        <v>6947</v>
      </c>
      <c r="E679" t="s">
        <v>6948</v>
      </c>
      <c r="F679" t="s">
        <v>126</v>
      </c>
      <c r="G679" t="s">
        <v>126</v>
      </c>
      <c r="H679" t="s">
        <v>126</v>
      </c>
      <c r="I679" t="s">
        <v>126</v>
      </c>
      <c r="J679" t="s">
        <v>126</v>
      </c>
      <c r="K679" t="s">
        <v>126</v>
      </c>
      <c r="L679" t="s">
        <v>126</v>
      </c>
      <c r="M679" t="s">
        <v>126</v>
      </c>
      <c r="O679" t="s">
        <v>126</v>
      </c>
      <c r="P679" t="s">
        <v>126</v>
      </c>
      <c r="Q679" t="s">
        <v>126</v>
      </c>
      <c r="R679" t="s">
        <v>126</v>
      </c>
      <c r="S679" t="s">
        <v>126</v>
      </c>
      <c r="T679" t="s">
        <v>126</v>
      </c>
      <c r="U679" t="s">
        <v>126</v>
      </c>
      <c r="V679" t="s">
        <v>126</v>
      </c>
      <c r="W679" t="s">
        <v>126</v>
      </c>
      <c r="X679" t="s">
        <v>126</v>
      </c>
      <c r="Y679" t="s">
        <v>126</v>
      </c>
      <c r="Z679" t="s">
        <v>126</v>
      </c>
      <c r="AA679" t="s">
        <v>126</v>
      </c>
      <c r="AB679" t="s">
        <v>126</v>
      </c>
      <c r="AC679" t="s">
        <v>127</v>
      </c>
      <c r="AF679" t="s">
        <v>126</v>
      </c>
      <c r="AG679">
        <v>1144</v>
      </c>
      <c r="AH679">
        <v>921</v>
      </c>
      <c r="AI679">
        <v>765</v>
      </c>
      <c r="AJ679" t="s">
        <v>6949</v>
      </c>
      <c r="AK679" t="s">
        <v>6950</v>
      </c>
      <c r="AL679">
        <v>145138</v>
      </c>
      <c r="AM679">
        <v>916403</v>
      </c>
      <c r="AO679">
        <v>77768</v>
      </c>
      <c r="AP679">
        <v>6088910</v>
      </c>
      <c r="AQ679">
        <v>28622</v>
      </c>
      <c r="AR679" t="s">
        <v>130</v>
      </c>
      <c r="AS679" t="s">
        <v>6948</v>
      </c>
      <c r="AT679" t="s">
        <v>6951</v>
      </c>
      <c r="AU679">
        <v>29072</v>
      </c>
      <c r="AV679" t="s">
        <v>6952</v>
      </c>
      <c r="AW679" t="s">
        <v>132</v>
      </c>
      <c r="AX679" t="s">
        <v>6948</v>
      </c>
      <c r="AY679" t="s">
        <v>6953</v>
      </c>
      <c r="AZ679" t="s">
        <v>6954</v>
      </c>
      <c r="BA679" t="s">
        <v>132</v>
      </c>
      <c r="BB679" t="s">
        <v>6955</v>
      </c>
      <c r="BC679" t="s">
        <v>6947</v>
      </c>
      <c r="BD679">
        <v>22717699</v>
      </c>
      <c r="BE679" t="s">
        <v>132</v>
      </c>
      <c r="BF679" t="s">
        <v>6955</v>
      </c>
      <c r="BG679" t="s">
        <v>6947</v>
      </c>
      <c r="BH679" t="s">
        <v>6956</v>
      </c>
      <c r="BJ679" t="s">
        <v>4227</v>
      </c>
      <c r="BN679" t="s">
        <v>6957</v>
      </c>
    </row>
    <row r="680" spans="1:67">
      <c r="A680">
        <v>642</v>
      </c>
      <c r="B680" t="s">
        <v>6847</v>
      </c>
      <c r="C680" t="s">
        <v>6848</v>
      </c>
      <c r="D680" t="s">
        <v>6958</v>
      </c>
      <c r="E680" t="s">
        <v>6959</v>
      </c>
      <c r="F680" t="s">
        <v>126</v>
      </c>
      <c r="G680" t="s">
        <v>126</v>
      </c>
      <c r="H680" t="s">
        <v>126</v>
      </c>
      <c r="I680" t="s">
        <v>126</v>
      </c>
      <c r="J680" t="s">
        <v>126</v>
      </c>
      <c r="K680" t="s">
        <v>126</v>
      </c>
      <c r="L680" t="s">
        <v>126</v>
      </c>
      <c r="M680" t="s">
        <v>126</v>
      </c>
      <c r="O680" t="s">
        <v>126</v>
      </c>
      <c r="P680" t="s">
        <v>126</v>
      </c>
      <c r="Q680" t="s">
        <v>126</v>
      </c>
      <c r="R680" t="s">
        <v>126</v>
      </c>
      <c r="S680" t="s">
        <v>126</v>
      </c>
      <c r="T680" t="s">
        <v>126</v>
      </c>
      <c r="U680" t="s">
        <v>126</v>
      </c>
      <c r="V680" t="s">
        <v>126</v>
      </c>
      <c r="W680" t="s">
        <v>126</v>
      </c>
      <c r="X680" t="s">
        <v>126</v>
      </c>
      <c r="Y680" t="s">
        <v>126</v>
      </c>
      <c r="Z680" t="s">
        <v>126</v>
      </c>
      <c r="AA680" t="s">
        <v>126</v>
      </c>
      <c r="AB680" t="s">
        <v>126</v>
      </c>
      <c r="AC680" t="s">
        <v>127</v>
      </c>
      <c r="AF680" t="s">
        <v>126</v>
      </c>
      <c r="AG680">
        <v>1148</v>
      </c>
      <c r="AH680">
        <v>922</v>
      </c>
      <c r="AI680">
        <v>1116</v>
      </c>
      <c r="AJ680" t="s">
        <v>6960</v>
      </c>
      <c r="AK680" t="s">
        <v>6961</v>
      </c>
      <c r="AL680">
        <v>145141</v>
      </c>
      <c r="AM680">
        <v>916406</v>
      </c>
      <c r="AN680">
        <v>22717766</v>
      </c>
      <c r="AO680">
        <v>199306</v>
      </c>
      <c r="AP680">
        <v>7340886</v>
      </c>
      <c r="AQ680">
        <v>28633</v>
      </c>
      <c r="AR680" t="s">
        <v>130</v>
      </c>
      <c r="AS680" t="s">
        <v>6959</v>
      </c>
      <c r="AT680" t="s">
        <v>6958</v>
      </c>
      <c r="AU680">
        <v>29082</v>
      </c>
      <c r="AV680" t="s">
        <v>6962</v>
      </c>
      <c r="AW680" t="s">
        <v>132</v>
      </c>
      <c r="AX680" t="s">
        <v>6959</v>
      </c>
      <c r="AY680" t="s">
        <v>6958</v>
      </c>
      <c r="AZ680" t="s">
        <v>6963</v>
      </c>
      <c r="BA680" t="s">
        <v>132</v>
      </c>
      <c r="BB680" t="s">
        <v>6959</v>
      </c>
      <c r="BC680" t="s">
        <v>6958</v>
      </c>
      <c r="BD680">
        <v>22717766</v>
      </c>
      <c r="BE680" t="s">
        <v>132</v>
      </c>
      <c r="BF680" t="s">
        <v>6959</v>
      </c>
      <c r="BG680" t="s">
        <v>6958</v>
      </c>
      <c r="BH680" t="s">
        <v>6964</v>
      </c>
      <c r="BJ680" t="s">
        <v>6965</v>
      </c>
      <c r="BN680" t="s">
        <v>6966</v>
      </c>
    </row>
    <row r="681" spans="1:67">
      <c r="A681">
        <v>643</v>
      </c>
      <c r="B681" t="s">
        <v>6847</v>
      </c>
      <c r="C681" t="s">
        <v>6848</v>
      </c>
      <c r="D681" t="s">
        <v>6967</v>
      </c>
      <c r="E681" t="s">
        <v>6968</v>
      </c>
      <c r="F681" t="s">
        <v>126</v>
      </c>
      <c r="H681" t="s">
        <v>126</v>
      </c>
      <c r="I681" t="s">
        <v>126</v>
      </c>
      <c r="J681" t="s">
        <v>126</v>
      </c>
      <c r="K681" t="s">
        <v>126</v>
      </c>
      <c r="L681" t="s">
        <v>126</v>
      </c>
      <c r="M681" t="s">
        <v>126</v>
      </c>
      <c r="O681" t="s">
        <v>126</v>
      </c>
      <c r="P681" t="s">
        <v>126</v>
      </c>
      <c r="Q681" t="s">
        <v>126</v>
      </c>
      <c r="R681" t="s">
        <v>126</v>
      </c>
      <c r="S681" t="s">
        <v>126</v>
      </c>
      <c r="T681" t="s">
        <v>126</v>
      </c>
      <c r="U681" t="s">
        <v>126</v>
      </c>
      <c r="V681" t="s">
        <v>126</v>
      </c>
      <c r="W681" t="s">
        <v>126</v>
      </c>
      <c r="X681" t="s">
        <v>126</v>
      </c>
      <c r="Y681" t="s">
        <v>126</v>
      </c>
      <c r="Z681" t="s">
        <v>126</v>
      </c>
      <c r="AA681" t="s">
        <v>126</v>
      </c>
      <c r="AB681" t="s">
        <v>126</v>
      </c>
      <c r="AC681" t="s">
        <v>127</v>
      </c>
      <c r="AF681" t="s">
        <v>126</v>
      </c>
      <c r="AG681">
        <v>1149</v>
      </c>
      <c r="AH681">
        <v>923</v>
      </c>
      <c r="AI681">
        <v>772</v>
      </c>
      <c r="AJ681" t="s">
        <v>6969</v>
      </c>
      <c r="AK681" t="s">
        <v>6970</v>
      </c>
      <c r="AL681">
        <v>145142</v>
      </c>
      <c r="AM681">
        <v>916407</v>
      </c>
      <c r="AN681">
        <v>22717762</v>
      </c>
      <c r="AO681">
        <v>77781</v>
      </c>
      <c r="AP681">
        <v>7340881</v>
      </c>
      <c r="AQ681">
        <v>28637</v>
      </c>
      <c r="AR681" t="s">
        <v>130</v>
      </c>
      <c r="AS681" t="s">
        <v>6968</v>
      </c>
      <c r="AT681" t="s">
        <v>6967</v>
      </c>
      <c r="AU681">
        <v>29086</v>
      </c>
      <c r="AV681" t="s">
        <v>6971</v>
      </c>
      <c r="AW681" t="s">
        <v>132</v>
      </c>
      <c r="AX681" t="s">
        <v>6968</v>
      </c>
      <c r="AY681" t="s">
        <v>6967</v>
      </c>
      <c r="AZ681" t="s">
        <v>6972</v>
      </c>
      <c r="BA681" t="s">
        <v>132</v>
      </c>
      <c r="BB681" t="s">
        <v>6968</v>
      </c>
      <c r="BC681" t="s">
        <v>6967</v>
      </c>
      <c r="BD681">
        <v>22717762</v>
      </c>
      <c r="BE681" t="s">
        <v>132</v>
      </c>
      <c r="BF681" t="s">
        <v>6968</v>
      </c>
      <c r="BG681" t="s">
        <v>6967</v>
      </c>
      <c r="BH681" t="s">
        <v>6973</v>
      </c>
      <c r="BJ681" t="s">
        <v>4227</v>
      </c>
      <c r="BN681" t="s">
        <v>6974</v>
      </c>
    </row>
    <row r="682" spans="1:67">
      <c r="A682">
        <v>644</v>
      </c>
      <c r="B682" t="s">
        <v>6847</v>
      </c>
      <c r="C682" t="s">
        <v>6848</v>
      </c>
      <c r="D682" t="s">
        <v>6975</v>
      </c>
      <c r="E682" t="s">
        <v>6976</v>
      </c>
      <c r="F682" t="s">
        <v>126</v>
      </c>
      <c r="G682" t="s">
        <v>126</v>
      </c>
      <c r="H682" t="s">
        <v>126</v>
      </c>
      <c r="I682" t="s">
        <v>126</v>
      </c>
      <c r="J682" t="s">
        <v>126</v>
      </c>
      <c r="K682" t="s">
        <v>126</v>
      </c>
      <c r="L682" t="s">
        <v>126</v>
      </c>
      <c r="M682" t="s">
        <v>126</v>
      </c>
      <c r="O682" t="s">
        <v>126</v>
      </c>
      <c r="P682" t="s">
        <v>126</v>
      </c>
      <c r="Q682" t="s">
        <v>126</v>
      </c>
      <c r="R682" t="s">
        <v>126</v>
      </c>
      <c r="S682" t="s">
        <v>126</v>
      </c>
      <c r="T682" t="s">
        <v>126</v>
      </c>
      <c r="U682" t="s">
        <v>126</v>
      </c>
      <c r="V682" t="s">
        <v>126</v>
      </c>
      <c r="W682" t="s">
        <v>126</v>
      </c>
      <c r="X682" t="s">
        <v>126</v>
      </c>
      <c r="Y682" t="s">
        <v>126</v>
      </c>
      <c r="Z682" t="s">
        <v>126</v>
      </c>
      <c r="AA682" t="s">
        <v>126</v>
      </c>
      <c r="AB682" t="s">
        <v>126</v>
      </c>
      <c r="AC682" t="s">
        <v>127</v>
      </c>
      <c r="AF682" t="s">
        <v>126</v>
      </c>
      <c r="AG682">
        <v>1150</v>
      </c>
      <c r="AH682">
        <v>924</v>
      </c>
      <c r="AI682">
        <v>774</v>
      </c>
      <c r="AJ682" t="s">
        <v>6977</v>
      </c>
      <c r="AK682" t="s">
        <v>6978</v>
      </c>
      <c r="AL682">
        <v>145143</v>
      </c>
      <c r="AM682">
        <v>916408</v>
      </c>
      <c r="AN682">
        <v>22717770</v>
      </c>
      <c r="AO682">
        <v>77783</v>
      </c>
      <c r="AP682">
        <v>7340870</v>
      </c>
      <c r="AQ682">
        <v>28642</v>
      </c>
      <c r="AR682" t="s">
        <v>130</v>
      </c>
      <c r="AS682" t="s">
        <v>6976</v>
      </c>
      <c r="AT682" t="s">
        <v>6975</v>
      </c>
      <c r="AU682">
        <v>29090</v>
      </c>
      <c r="AV682" t="s">
        <v>6979</v>
      </c>
      <c r="AW682" t="s">
        <v>132</v>
      </c>
      <c r="AX682" t="s">
        <v>6976</v>
      </c>
      <c r="AY682" t="s">
        <v>6975</v>
      </c>
      <c r="AZ682" t="s">
        <v>6980</v>
      </c>
      <c r="BA682" t="s">
        <v>132</v>
      </c>
      <c r="BB682" t="s">
        <v>6976</v>
      </c>
      <c r="BC682" t="s">
        <v>6975</v>
      </c>
      <c r="BD682">
        <v>22717770</v>
      </c>
      <c r="BE682" t="s">
        <v>132</v>
      </c>
      <c r="BF682" t="s">
        <v>6976</v>
      </c>
      <c r="BG682" t="s">
        <v>6975</v>
      </c>
      <c r="BH682" t="s">
        <v>6981</v>
      </c>
      <c r="BJ682" t="s">
        <v>6903</v>
      </c>
      <c r="BN682" t="s">
        <v>6982</v>
      </c>
    </row>
    <row r="683" spans="1:67">
      <c r="A683">
        <v>645</v>
      </c>
      <c r="B683" t="s">
        <v>6847</v>
      </c>
      <c r="C683" t="s">
        <v>6848</v>
      </c>
      <c r="D683" t="s">
        <v>6983</v>
      </c>
      <c r="E683" t="s">
        <v>6984</v>
      </c>
      <c r="F683" t="s">
        <v>126</v>
      </c>
      <c r="G683" t="s">
        <v>126</v>
      </c>
      <c r="H683" t="s">
        <v>126</v>
      </c>
      <c r="I683" t="s">
        <v>126</v>
      </c>
      <c r="J683" t="s">
        <v>126</v>
      </c>
      <c r="K683" t="s">
        <v>126</v>
      </c>
      <c r="L683" t="s">
        <v>126</v>
      </c>
      <c r="M683" t="s">
        <v>126</v>
      </c>
      <c r="O683" t="s">
        <v>126</v>
      </c>
      <c r="P683" t="s">
        <v>126</v>
      </c>
      <c r="Q683" t="s">
        <v>126</v>
      </c>
      <c r="R683" t="s">
        <v>126</v>
      </c>
      <c r="S683" t="s">
        <v>126</v>
      </c>
      <c r="T683" t="s">
        <v>126</v>
      </c>
      <c r="U683" t="s">
        <v>126</v>
      </c>
      <c r="V683" t="s">
        <v>126</v>
      </c>
      <c r="W683" t="s">
        <v>126</v>
      </c>
      <c r="X683" t="s">
        <v>126</v>
      </c>
      <c r="Y683" t="s">
        <v>126</v>
      </c>
      <c r="Z683" t="s">
        <v>126</v>
      </c>
      <c r="AA683" t="s">
        <v>126</v>
      </c>
      <c r="AB683" t="s">
        <v>126</v>
      </c>
      <c r="AC683" t="s">
        <v>127</v>
      </c>
      <c r="AF683" t="s">
        <v>126</v>
      </c>
      <c r="AG683">
        <v>1151</v>
      </c>
      <c r="AH683">
        <v>925</v>
      </c>
      <c r="AI683">
        <v>3610</v>
      </c>
      <c r="AJ683" t="s">
        <v>6985</v>
      </c>
      <c r="AK683" t="s">
        <v>6986</v>
      </c>
      <c r="AL683">
        <v>145144</v>
      </c>
      <c r="AM683">
        <v>916409</v>
      </c>
      <c r="AN683">
        <v>22717774</v>
      </c>
      <c r="AP683">
        <v>7340862</v>
      </c>
      <c r="AQ683">
        <v>28649</v>
      </c>
      <c r="AR683" t="s">
        <v>130</v>
      </c>
      <c r="AS683" t="s">
        <v>6984</v>
      </c>
      <c r="AT683" t="s">
        <v>6983</v>
      </c>
      <c r="AU683">
        <v>29096</v>
      </c>
      <c r="AV683" t="s">
        <v>6987</v>
      </c>
      <c r="AW683" t="s">
        <v>132</v>
      </c>
      <c r="AX683" t="s">
        <v>6984</v>
      </c>
      <c r="AY683" t="s">
        <v>6983</v>
      </c>
      <c r="AZ683" t="s">
        <v>6988</v>
      </c>
      <c r="BA683" t="s">
        <v>132</v>
      </c>
      <c r="BB683" t="s">
        <v>6984</v>
      </c>
      <c r="BC683" t="s">
        <v>6983</v>
      </c>
      <c r="BD683">
        <v>22717774</v>
      </c>
      <c r="BE683" t="s">
        <v>132</v>
      </c>
      <c r="BF683" t="s">
        <v>6984</v>
      </c>
      <c r="BG683" t="s">
        <v>6983</v>
      </c>
      <c r="BH683" t="s">
        <v>6989</v>
      </c>
      <c r="BJ683" t="s">
        <v>6990</v>
      </c>
      <c r="BM683" t="s">
        <v>6991</v>
      </c>
      <c r="BN683" t="s">
        <v>6992</v>
      </c>
    </row>
    <row r="684" spans="1:67">
      <c r="A684">
        <v>646</v>
      </c>
      <c r="B684" t="s">
        <v>6847</v>
      </c>
      <c r="C684" t="s">
        <v>6848</v>
      </c>
      <c r="D684" t="s">
        <v>6993</v>
      </c>
      <c r="E684" t="s">
        <v>6994</v>
      </c>
      <c r="F684" t="s">
        <v>126</v>
      </c>
      <c r="G684" t="s">
        <v>126</v>
      </c>
      <c r="H684" t="s">
        <v>126</v>
      </c>
      <c r="I684" t="s">
        <v>126</v>
      </c>
      <c r="J684" t="s">
        <v>126</v>
      </c>
      <c r="K684" t="s">
        <v>126</v>
      </c>
      <c r="L684" t="s">
        <v>126</v>
      </c>
      <c r="O684" t="s">
        <v>126</v>
      </c>
      <c r="P684" t="s">
        <v>126</v>
      </c>
      <c r="Q684" t="s">
        <v>126</v>
      </c>
      <c r="R684" t="s">
        <v>126</v>
      </c>
      <c r="S684" t="s">
        <v>126</v>
      </c>
      <c r="T684" t="s">
        <v>126</v>
      </c>
      <c r="U684" t="s">
        <v>126</v>
      </c>
      <c r="V684" t="s">
        <v>126</v>
      </c>
      <c r="W684" t="s">
        <v>126</v>
      </c>
      <c r="X684" t="s">
        <v>126</v>
      </c>
      <c r="Y684" t="s">
        <v>126</v>
      </c>
      <c r="Z684" t="s">
        <v>126</v>
      </c>
      <c r="AA684" t="s">
        <v>126</v>
      </c>
      <c r="AB684" t="s">
        <v>126</v>
      </c>
      <c r="AC684" t="s">
        <v>127</v>
      </c>
      <c r="AF684" t="s">
        <v>126</v>
      </c>
      <c r="AG684">
        <v>1177</v>
      </c>
      <c r="AH684">
        <v>926</v>
      </c>
      <c r="AI684">
        <v>3674</v>
      </c>
      <c r="AJ684" t="s">
        <v>6995</v>
      </c>
      <c r="AK684" t="s">
        <v>6996</v>
      </c>
      <c r="AL684">
        <v>13291</v>
      </c>
      <c r="AM684">
        <v>561548</v>
      </c>
      <c r="AN684">
        <v>22717958</v>
      </c>
      <c r="AO684">
        <v>77825</v>
      </c>
      <c r="AP684">
        <v>5230037</v>
      </c>
      <c r="AQ684">
        <v>28693</v>
      </c>
      <c r="AR684" t="s">
        <v>130</v>
      </c>
      <c r="AS684" t="s">
        <v>6994</v>
      </c>
      <c r="AT684" t="s">
        <v>6993</v>
      </c>
      <c r="AU684">
        <v>29144</v>
      </c>
      <c r="AV684" t="s">
        <v>6997</v>
      </c>
      <c r="AW684" t="s">
        <v>132</v>
      </c>
      <c r="AX684" t="s">
        <v>6994</v>
      </c>
      <c r="AY684" t="s">
        <v>6993</v>
      </c>
      <c r="AZ684" t="s">
        <v>6998</v>
      </c>
      <c r="BA684" t="s">
        <v>132</v>
      </c>
      <c r="BB684" t="s">
        <v>6994</v>
      </c>
      <c r="BC684" t="s">
        <v>6993</v>
      </c>
      <c r="BD684">
        <v>22717958</v>
      </c>
      <c r="BE684" t="s">
        <v>132</v>
      </c>
      <c r="BF684" t="s">
        <v>6994</v>
      </c>
      <c r="BG684" t="s">
        <v>6993</v>
      </c>
      <c r="BJ684" t="s">
        <v>6999</v>
      </c>
      <c r="BN684" t="s">
        <v>7000</v>
      </c>
    </row>
    <row r="685" spans="1:67">
      <c r="A685">
        <v>647</v>
      </c>
      <c r="B685" t="s">
        <v>6847</v>
      </c>
      <c r="C685" t="s">
        <v>6848</v>
      </c>
      <c r="D685" t="s">
        <v>7001</v>
      </c>
      <c r="E685" t="s">
        <v>7002</v>
      </c>
      <c r="F685" t="s">
        <v>126</v>
      </c>
      <c r="G685" t="s">
        <v>126</v>
      </c>
      <c r="H685" t="s">
        <v>126</v>
      </c>
      <c r="I685" t="s">
        <v>126</v>
      </c>
      <c r="J685" t="s">
        <v>126</v>
      </c>
      <c r="K685" t="s">
        <v>126</v>
      </c>
      <c r="L685" t="s">
        <v>126</v>
      </c>
      <c r="O685" t="s">
        <v>126</v>
      </c>
      <c r="P685" t="s">
        <v>126</v>
      </c>
      <c r="Q685" t="s">
        <v>126</v>
      </c>
      <c r="R685" t="s">
        <v>126</v>
      </c>
      <c r="S685" t="s">
        <v>126</v>
      </c>
      <c r="T685" t="s">
        <v>126</v>
      </c>
      <c r="U685" t="s">
        <v>126</v>
      </c>
      <c r="V685" t="s">
        <v>126</v>
      </c>
      <c r="W685" t="s">
        <v>126</v>
      </c>
      <c r="X685" t="s">
        <v>126</v>
      </c>
      <c r="Y685" t="s">
        <v>126</v>
      </c>
      <c r="Z685" t="s">
        <v>126</v>
      </c>
      <c r="AA685" t="s">
        <v>126</v>
      </c>
      <c r="AB685" t="s">
        <v>126</v>
      </c>
      <c r="AC685" t="s">
        <v>127</v>
      </c>
      <c r="AF685" t="s">
        <v>126</v>
      </c>
      <c r="AG685">
        <v>1179</v>
      </c>
      <c r="AH685">
        <v>927</v>
      </c>
      <c r="AI685">
        <v>752</v>
      </c>
      <c r="AJ685" t="s">
        <v>7003</v>
      </c>
      <c r="AK685" t="s">
        <v>7004</v>
      </c>
      <c r="AL685">
        <v>13350</v>
      </c>
      <c r="AM685">
        <v>561511</v>
      </c>
      <c r="AN685">
        <v>22717970</v>
      </c>
      <c r="AO685">
        <v>77828</v>
      </c>
      <c r="AP685">
        <v>5229993</v>
      </c>
      <c r="AQ685">
        <v>28696</v>
      </c>
      <c r="AR685" t="s">
        <v>130</v>
      </c>
      <c r="AS685" t="s">
        <v>7002</v>
      </c>
      <c r="AT685" t="s">
        <v>7005</v>
      </c>
      <c r="AU685">
        <v>29147</v>
      </c>
      <c r="AV685" t="s">
        <v>7006</v>
      </c>
      <c r="AW685" t="s">
        <v>132</v>
      </c>
      <c r="AX685" t="s">
        <v>7002</v>
      </c>
      <c r="AY685" t="s">
        <v>7001</v>
      </c>
      <c r="AZ685" t="s">
        <v>7007</v>
      </c>
      <c r="BA685" t="s">
        <v>132</v>
      </c>
      <c r="BB685" t="s">
        <v>7002</v>
      </c>
      <c r="BC685" t="s">
        <v>7005</v>
      </c>
      <c r="BD685">
        <v>22717970</v>
      </c>
      <c r="BE685" t="s">
        <v>132</v>
      </c>
      <c r="BF685" t="s">
        <v>7002</v>
      </c>
      <c r="BG685" t="s">
        <v>7001</v>
      </c>
      <c r="BJ685" t="s">
        <v>6275</v>
      </c>
      <c r="BN685" t="s">
        <v>7008</v>
      </c>
    </row>
    <row r="686" spans="1:67">
      <c r="A686">
        <v>648</v>
      </c>
      <c r="B686" t="s">
        <v>6847</v>
      </c>
      <c r="C686" t="s">
        <v>6848</v>
      </c>
      <c r="D686" t="s">
        <v>7009</v>
      </c>
      <c r="E686" t="s">
        <v>7010</v>
      </c>
      <c r="F686" t="s">
        <v>126</v>
      </c>
      <c r="H686" t="s">
        <v>126</v>
      </c>
      <c r="I686" t="s">
        <v>126</v>
      </c>
      <c r="J686" t="s">
        <v>126</v>
      </c>
      <c r="K686" t="s">
        <v>126</v>
      </c>
      <c r="L686" t="s">
        <v>126</v>
      </c>
      <c r="O686" t="s">
        <v>126</v>
      </c>
      <c r="P686" t="s">
        <v>126</v>
      </c>
      <c r="Q686" t="s">
        <v>126</v>
      </c>
      <c r="R686" t="s">
        <v>126</v>
      </c>
      <c r="S686" t="s">
        <v>126</v>
      </c>
      <c r="T686" t="s">
        <v>126</v>
      </c>
      <c r="U686" t="s">
        <v>126</v>
      </c>
      <c r="V686" t="s">
        <v>126</v>
      </c>
      <c r="W686" t="s">
        <v>126</v>
      </c>
      <c r="X686" t="s">
        <v>126</v>
      </c>
      <c r="Y686" t="s">
        <v>126</v>
      </c>
      <c r="Z686" t="s">
        <v>126</v>
      </c>
      <c r="AA686" t="s">
        <v>126</v>
      </c>
      <c r="AB686" t="s">
        <v>126</v>
      </c>
      <c r="AC686" t="s">
        <v>127</v>
      </c>
      <c r="AF686" t="s">
        <v>126</v>
      </c>
      <c r="AG686">
        <v>1181</v>
      </c>
      <c r="AH686">
        <v>928</v>
      </c>
      <c r="AI686">
        <v>751</v>
      </c>
      <c r="AJ686" t="s">
        <v>7011</v>
      </c>
      <c r="AK686" t="s">
        <v>7012</v>
      </c>
      <c r="AL686">
        <v>13300</v>
      </c>
      <c r="AM686">
        <v>561501</v>
      </c>
      <c r="AN686">
        <v>22717979</v>
      </c>
      <c r="AO686">
        <v>77830</v>
      </c>
      <c r="AP686">
        <v>5229971</v>
      </c>
      <c r="AQ686">
        <v>28700</v>
      </c>
      <c r="AR686" t="s">
        <v>130</v>
      </c>
      <c r="AS686" t="s">
        <v>7010</v>
      </c>
      <c r="AT686" t="s">
        <v>7009</v>
      </c>
      <c r="AU686">
        <v>29151</v>
      </c>
      <c r="AV686" t="s">
        <v>7013</v>
      </c>
      <c r="AW686" t="s">
        <v>132</v>
      </c>
      <c r="AX686" t="s">
        <v>7010</v>
      </c>
      <c r="AY686" t="s">
        <v>7009</v>
      </c>
      <c r="AZ686" t="s">
        <v>7014</v>
      </c>
      <c r="BA686" t="s">
        <v>132</v>
      </c>
      <c r="BB686" t="s">
        <v>7010</v>
      </c>
      <c r="BC686" t="s">
        <v>7009</v>
      </c>
      <c r="BD686">
        <v>22717979</v>
      </c>
      <c r="BE686" t="s">
        <v>132</v>
      </c>
      <c r="BF686" t="s">
        <v>7010</v>
      </c>
      <c r="BG686" t="s">
        <v>7009</v>
      </c>
      <c r="BJ686" t="s">
        <v>531</v>
      </c>
      <c r="BN686" t="s">
        <v>7015</v>
      </c>
    </row>
    <row r="687" spans="1:67">
      <c r="A687">
        <v>649</v>
      </c>
      <c r="B687" t="s">
        <v>6847</v>
      </c>
      <c r="C687" t="s">
        <v>6848</v>
      </c>
      <c r="D687" t="s">
        <v>7016</v>
      </c>
      <c r="E687" t="s">
        <v>7017</v>
      </c>
      <c r="F687" t="s">
        <v>126</v>
      </c>
      <c r="G687" t="s">
        <v>126</v>
      </c>
      <c r="H687" t="s">
        <v>126</v>
      </c>
      <c r="I687" t="s">
        <v>126</v>
      </c>
      <c r="J687" t="s">
        <v>126</v>
      </c>
      <c r="K687" t="s">
        <v>126</v>
      </c>
      <c r="L687" t="s">
        <v>126</v>
      </c>
      <c r="O687" t="s">
        <v>126</v>
      </c>
      <c r="P687" t="s">
        <v>126</v>
      </c>
      <c r="Q687" t="s">
        <v>126</v>
      </c>
      <c r="R687" t="s">
        <v>126</v>
      </c>
      <c r="S687" t="s">
        <v>126</v>
      </c>
      <c r="T687" t="s">
        <v>126</v>
      </c>
      <c r="U687" t="s">
        <v>126</v>
      </c>
      <c r="V687" t="s">
        <v>126</v>
      </c>
      <c r="W687" t="s">
        <v>126</v>
      </c>
      <c r="X687" t="s">
        <v>126</v>
      </c>
      <c r="Y687" t="s">
        <v>126</v>
      </c>
      <c r="Z687" t="s">
        <v>126</v>
      </c>
      <c r="AA687" t="s">
        <v>126</v>
      </c>
      <c r="AB687" t="s">
        <v>126</v>
      </c>
      <c r="AC687" t="s">
        <v>127</v>
      </c>
      <c r="AF687" t="s">
        <v>126</v>
      </c>
      <c r="AG687">
        <v>1182</v>
      </c>
      <c r="AH687">
        <v>929</v>
      </c>
      <c r="AI687">
        <v>3646</v>
      </c>
      <c r="AJ687" t="s">
        <v>7018</v>
      </c>
      <c r="AK687" t="s">
        <v>7019</v>
      </c>
      <c r="AL687">
        <v>13351</v>
      </c>
      <c r="AM687">
        <v>561509</v>
      </c>
      <c r="AN687">
        <v>22717984</v>
      </c>
      <c r="AO687">
        <v>77831</v>
      </c>
      <c r="AP687">
        <v>5230017</v>
      </c>
      <c r="AQ687">
        <v>28703</v>
      </c>
      <c r="AR687" t="s">
        <v>130</v>
      </c>
      <c r="AS687" t="s">
        <v>7017</v>
      </c>
      <c r="AT687" t="s">
        <v>7016</v>
      </c>
      <c r="AU687">
        <v>29154</v>
      </c>
      <c r="AV687" t="s">
        <v>7020</v>
      </c>
      <c r="AW687" t="s">
        <v>132</v>
      </c>
      <c r="AX687" t="s">
        <v>7017</v>
      </c>
      <c r="AY687" t="s">
        <v>7021</v>
      </c>
      <c r="AZ687" t="s">
        <v>7022</v>
      </c>
      <c r="BA687" t="s">
        <v>132</v>
      </c>
      <c r="BB687" t="s">
        <v>7017</v>
      </c>
      <c r="BC687" t="s">
        <v>7016</v>
      </c>
      <c r="BD687">
        <v>22717984</v>
      </c>
      <c r="BE687" t="s">
        <v>132</v>
      </c>
      <c r="BF687" t="s">
        <v>7017</v>
      </c>
      <c r="BG687" t="s">
        <v>7021</v>
      </c>
      <c r="BJ687" t="s">
        <v>915</v>
      </c>
      <c r="BN687" t="s">
        <v>7023</v>
      </c>
      <c r="BO687" t="s">
        <v>7024</v>
      </c>
    </row>
    <row r="688" spans="1:67">
      <c r="A688">
        <v>650</v>
      </c>
      <c r="B688" t="s">
        <v>6847</v>
      </c>
      <c r="C688" t="s">
        <v>6848</v>
      </c>
      <c r="D688" t="s">
        <v>7025</v>
      </c>
      <c r="E688" t="s">
        <v>11851</v>
      </c>
      <c r="F688" t="s">
        <v>126</v>
      </c>
      <c r="G688" t="s">
        <v>126</v>
      </c>
      <c r="H688" t="b">
        <v>1</v>
      </c>
      <c r="I688" t="s">
        <v>126</v>
      </c>
      <c r="J688" t="s">
        <v>126</v>
      </c>
      <c r="K688" t="s">
        <v>126</v>
      </c>
      <c r="L688" t="s">
        <v>126</v>
      </c>
      <c r="M688" t="s">
        <v>126</v>
      </c>
      <c r="O688" t="s">
        <v>126</v>
      </c>
      <c r="P688" t="s">
        <v>126</v>
      </c>
      <c r="Q688" t="s">
        <v>126</v>
      </c>
      <c r="R688" t="s">
        <v>126</v>
      </c>
      <c r="S688" t="s">
        <v>126</v>
      </c>
      <c r="T688" t="s">
        <v>126</v>
      </c>
      <c r="U688" t="s">
        <v>126</v>
      </c>
      <c r="V688" t="s">
        <v>126</v>
      </c>
      <c r="W688" t="s">
        <v>126</v>
      </c>
      <c r="X688" t="s">
        <v>126</v>
      </c>
      <c r="Y688" t="s">
        <v>126</v>
      </c>
      <c r="Z688" t="s">
        <v>126</v>
      </c>
      <c r="AA688" t="s">
        <v>126</v>
      </c>
      <c r="AB688" t="s">
        <v>126</v>
      </c>
      <c r="AC688" t="s">
        <v>127</v>
      </c>
      <c r="AF688" t="s">
        <v>126</v>
      </c>
      <c r="AG688">
        <v>1180</v>
      </c>
      <c r="AH688">
        <v>930</v>
      </c>
      <c r="AI688">
        <v>1118</v>
      </c>
      <c r="AJ688" t="s">
        <v>7027</v>
      </c>
      <c r="AK688" t="s">
        <v>7028</v>
      </c>
      <c r="AL688">
        <v>145153</v>
      </c>
      <c r="AM688">
        <v>916417</v>
      </c>
      <c r="AN688">
        <v>22717975</v>
      </c>
      <c r="AP688">
        <v>7340778</v>
      </c>
      <c r="AQ688">
        <v>28709</v>
      </c>
      <c r="AR688" t="s">
        <v>130</v>
      </c>
      <c r="AS688" t="s">
        <v>7026</v>
      </c>
      <c r="AT688" t="s">
        <v>7025</v>
      </c>
      <c r="AU688">
        <v>29159</v>
      </c>
      <c r="AV688" t="s">
        <v>7029</v>
      </c>
      <c r="AW688" t="s">
        <v>132</v>
      </c>
      <c r="AX688" t="s">
        <v>7026</v>
      </c>
      <c r="AY688" t="s">
        <v>7025</v>
      </c>
      <c r="AZ688" t="s">
        <v>7030</v>
      </c>
      <c r="BA688" t="s">
        <v>132</v>
      </c>
      <c r="BB688" t="s">
        <v>7026</v>
      </c>
      <c r="BC688" t="s">
        <v>7025</v>
      </c>
      <c r="BD688">
        <v>22717975</v>
      </c>
      <c r="BE688" t="s">
        <v>132</v>
      </c>
      <c r="BF688" t="s">
        <v>7026</v>
      </c>
      <c r="BG688" t="s">
        <v>7025</v>
      </c>
      <c r="BH688" t="s">
        <v>7031</v>
      </c>
      <c r="BJ688" t="s">
        <v>915</v>
      </c>
      <c r="BN688" t="s">
        <v>7032</v>
      </c>
      <c r="BO688" t="s">
        <v>7033</v>
      </c>
    </row>
    <row r="689" spans="1:67">
      <c r="A689">
        <v>651</v>
      </c>
      <c r="B689" t="s">
        <v>6847</v>
      </c>
      <c r="C689" t="s">
        <v>6848</v>
      </c>
      <c r="D689" t="s">
        <v>7034</v>
      </c>
      <c r="E689" t="s">
        <v>7035</v>
      </c>
      <c r="F689" t="s">
        <v>126</v>
      </c>
      <c r="G689" t="s">
        <v>126</v>
      </c>
      <c r="H689" t="s">
        <v>126</v>
      </c>
      <c r="I689" t="s">
        <v>126</v>
      </c>
      <c r="J689" t="s">
        <v>126</v>
      </c>
      <c r="K689" t="s">
        <v>126</v>
      </c>
      <c r="L689" t="s">
        <v>126</v>
      </c>
      <c r="M689" t="s">
        <v>126</v>
      </c>
      <c r="O689" t="s">
        <v>126</v>
      </c>
      <c r="P689" t="s">
        <v>126</v>
      </c>
      <c r="Q689" t="s">
        <v>126</v>
      </c>
      <c r="R689" t="s">
        <v>126</v>
      </c>
      <c r="S689" t="s">
        <v>126</v>
      </c>
      <c r="T689" t="s">
        <v>126</v>
      </c>
      <c r="U689" t="s">
        <v>126</v>
      </c>
      <c r="V689" t="s">
        <v>126</v>
      </c>
      <c r="W689" t="s">
        <v>126</v>
      </c>
      <c r="X689" t="s">
        <v>126</v>
      </c>
      <c r="Y689" t="s">
        <v>126</v>
      </c>
      <c r="Z689" t="s">
        <v>126</v>
      </c>
      <c r="AA689" t="s">
        <v>126</v>
      </c>
      <c r="AB689" t="s">
        <v>126</v>
      </c>
      <c r="AC689" t="s">
        <v>127</v>
      </c>
      <c r="AF689" t="s">
        <v>126</v>
      </c>
      <c r="AG689">
        <v>1156</v>
      </c>
      <c r="AH689">
        <v>931</v>
      </c>
      <c r="AI689">
        <v>1117</v>
      </c>
      <c r="AJ689" t="s">
        <v>7036</v>
      </c>
      <c r="AK689" t="s">
        <v>7037</v>
      </c>
      <c r="AL689">
        <v>145154</v>
      </c>
      <c r="AM689">
        <v>916418</v>
      </c>
      <c r="AN689">
        <v>22717919</v>
      </c>
      <c r="AP689">
        <v>7340768</v>
      </c>
      <c r="AQ689">
        <v>28714</v>
      </c>
      <c r="AR689" t="s">
        <v>130</v>
      </c>
      <c r="AS689" t="s">
        <v>7035</v>
      </c>
      <c r="AT689" t="s">
        <v>7034</v>
      </c>
      <c r="AU689">
        <v>29163</v>
      </c>
      <c r="AV689" t="s">
        <v>7038</v>
      </c>
      <c r="AW689" t="s">
        <v>132</v>
      </c>
      <c r="AX689" t="s">
        <v>7035</v>
      </c>
      <c r="AY689" t="s">
        <v>7034</v>
      </c>
      <c r="AZ689" t="s">
        <v>7039</v>
      </c>
      <c r="BA689" t="s">
        <v>132</v>
      </c>
      <c r="BB689" t="s">
        <v>7035</v>
      </c>
      <c r="BC689" t="s">
        <v>7034</v>
      </c>
      <c r="BD689">
        <v>22717919</v>
      </c>
      <c r="BE689" t="s">
        <v>132</v>
      </c>
      <c r="BF689" t="s">
        <v>7035</v>
      </c>
      <c r="BG689" t="s">
        <v>7034</v>
      </c>
      <c r="BH689" t="s">
        <v>7040</v>
      </c>
      <c r="BJ689" t="s">
        <v>1061</v>
      </c>
      <c r="BN689" t="s">
        <v>7041</v>
      </c>
    </row>
    <row r="690" spans="1:67">
      <c r="A690">
        <v>652</v>
      </c>
      <c r="B690" t="s">
        <v>6847</v>
      </c>
      <c r="C690" t="s">
        <v>6848</v>
      </c>
      <c r="D690" t="s">
        <v>7042</v>
      </c>
      <c r="E690" t="s">
        <v>7043</v>
      </c>
      <c r="F690" t="s">
        <v>126</v>
      </c>
      <c r="G690" t="s">
        <v>126</v>
      </c>
      <c r="H690" t="s">
        <v>126</v>
      </c>
      <c r="I690" t="s">
        <v>126</v>
      </c>
      <c r="J690" t="s">
        <v>126</v>
      </c>
      <c r="K690" t="s">
        <v>126</v>
      </c>
      <c r="L690" t="s">
        <v>126</v>
      </c>
      <c r="M690" t="s">
        <v>126</v>
      </c>
      <c r="O690" t="s">
        <v>126</v>
      </c>
      <c r="P690" t="s">
        <v>126</v>
      </c>
      <c r="Q690" t="s">
        <v>126</v>
      </c>
      <c r="R690" t="s">
        <v>126</v>
      </c>
      <c r="S690" t="s">
        <v>126</v>
      </c>
      <c r="T690" t="s">
        <v>126</v>
      </c>
      <c r="U690" t="s">
        <v>126</v>
      </c>
      <c r="V690" t="s">
        <v>126</v>
      </c>
      <c r="W690" t="s">
        <v>126</v>
      </c>
      <c r="X690" t="s">
        <v>126</v>
      </c>
      <c r="Y690" t="s">
        <v>126</v>
      </c>
      <c r="Z690" t="s">
        <v>126</v>
      </c>
      <c r="AA690" t="s">
        <v>126</v>
      </c>
      <c r="AB690" t="s">
        <v>126</v>
      </c>
      <c r="AC690" t="s">
        <v>127</v>
      </c>
      <c r="AF690" t="s">
        <v>126</v>
      </c>
      <c r="AG690">
        <v>1159</v>
      </c>
      <c r="AH690">
        <v>932</v>
      </c>
      <c r="AI690">
        <v>3660</v>
      </c>
      <c r="AJ690" t="s">
        <v>7044</v>
      </c>
      <c r="AK690" t="s">
        <v>7045</v>
      </c>
      <c r="AL690">
        <v>145162</v>
      </c>
      <c r="AM690">
        <v>916426</v>
      </c>
      <c r="AN690">
        <v>22717887</v>
      </c>
      <c r="AO690">
        <v>77812</v>
      </c>
      <c r="AP690">
        <v>7340734</v>
      </c>
      <c r="AQ690">
        <v>28737</v>
      </c>
      <c r="AR690" t="s">
        <v>130</v>
      </c>
      <c r="AS690" t="s">
        <v>7043</v>
      </c>
      <c r="AT690" t="s">
        <v>7042</v>
      </c>
      <c r="AU690">
        <v>29188</v>
      </c>
      <c r="AV690" t="s">
        <v>7046</v>
      </c>
      <c r="AW690" t="s">
        <v>132</v>
      </c>
      <c r="AX690" t="s">
        <v>7043</v>
      </c>
      <c r="AY690" t="s">
        <v>7042</v>
      </c>
      <c r="AZ690" t="s">
        <v>7047</v>
      </c>
      <c r="BA690" t="s">
        <v>132</v>
      </c>
      <c r="BB690" t="s">
        <v>7043</v>
      </c>
      <c r="BC690" t="s">
        <v>7042</v>
      </c>
      <c r="BD690">
        <v>22717887</v>
      </c>
      <c r="BE690" t="s">
        <v>132</v>
      </c>
      <c r="BF690" t="s">
        <v>7043</v>
      </c>
      <c r="BG690" t="s">
        <v>7042</v>
      </c>
      <c r="BH690" t="s">
        <v>7048</v>
      </c>
      <c r="BJ690" t="s">
        <v>7049</v>
      </c>
      <c r="BN690" t="s">
        <v>7050</v>
      </c>
    </row>
    <row r="691" spans="1:67">
      <c r="A691">
        <v>653</v>
      </c>
      <c r="B691" t="s">
        <v>6847</v>
      </c>
      <c r="C691" t="s">
        <v>6848</v>
      </c>
      <c r="D691" t="s">
        <v>7051</v>
      </c>
      <c r="E691" t="s">
        <v>7052</v>
      </c>
      <c r="F691" t="s">
        <v>126</v>
      </c>
      <c r="G691" t="s">
        <v>126</v>
      </c>
      <c r="H691" t="s">
        <v>126</v>
      </c>
      <c r="I691" t="s">
        <v>126</v>
      </c>
      <c r="J691" t="s">
        <v>126</v>
      </c>
      <c r="K691" t="s">
        <v>126</v>
      </c>
      <c r="L691" t="s">
        <v>126</v>
      </c>
      <c r="M691" t="s">
        <v>126</v>
      </c>
      <c r="O691" t="s">
        <v>126</v>
      </c>
      <c r="P691" t="s">
        <v>126</v>
      </c>
      <c r="Q691" t="s">
        <v>126</v>
      </c>
      <c r="R691" t="s">
        <v>126</v>
      </c>
      <c r="S691" t="s">
        <v>126</v>
      </c>
      <c r="T691" t="s">
        <v>126</v>
      </c>
      <c r="U691" t="s">
        <v>126</v>
      </c>
      <c r="V691" t="s">
        <v>126</v>
      </c>
      <c r="W691" t="s">
        <v>126</v>
      </c>
      <c r="X691" t="s">
        <v>126</v>
      </c>
      <c r="Y691" t="s">
        <v>126</v>
      </c>
      <c r="Z691" t="s">
        <v>126</v>
      </c>
      <c r="AA691" t="s">
        <v>126</v>
      </c>
      <c r="AB691" t="s">
        <v>126</v>
      </c>
      <c r="AC691" t="s">
        <v>127</v>
      </c>
      <c r="AF691" t="s">
        <v>126</v>
      </c>
      <c r="AG691">
        <v>1161</v>
      </c>
      <c r="AH691">
        <v>933</v>
      </c>
      <c r="AI691">
        <v>767</v>
      </c>
      <c r="AJ691" t="s">
        <v>7053</v>
      </c>
      <c r="AK691" t="s">
        <v>7054</v>
      </c>
      <c r="AL691">
        <v>718162</v>
      </c>
      <c r="AP691">
        <v>7340717</v>
      </c>
      <c r="AQ691">
        <v>28745</v>
      </c>
      <c r="AR691" t="s">
        <v>130</v>
      </c>
      <c r="AS691" t="s">
        <v>7052</v>
      </c>
      <c r="AT691" t="s">
        <v>7051</v>
      </c>
      <c r="AU691">
        <v>29198</v>
      </c>
      <c r="AV691" t="s">
        <v>7055</v>
      </c>
      <c r="AW691" t="s">
        <v>132</v>
      </c>
      <c r="AX691" t="s">
        <v>7052</v>
      </c>
      <c r="AY691" t="s">
        <v>7051</v>
      </c>
      <c r="AZ691" t="s">
        <v>7056</v>
      </c>
      <c r="BA691" t="s">
        <v>132</v>
      </c>
      <c r="BB691" t="s">
        <v>7052</v>
      </c>
      <c r="BC691" t="s">
        <v>7051</v>
      </c>
      <c r="BD691">
        <v>103799498</v>
      </c>
      <c r="BE691" t="s">
        <v>132</v>
      </c>
      <c r="BF691" t="s">
        <v>7052</v>
      </c>
      <c r="BG691" t="s">
        <v>7051</v>
      </c>
      <c r="BH691" t="s">
        <v>7057</v>
      </c>
      <c r="BJ691" t="s">
        <v>7058</v>
      </c>
      <c r="BL691" t="s">
        <v>7059</v>
      </c>
      <c r="BM691" t="s">
        <v>7060</v>
      </c>
      <c r="BN691" t="s">
        <v>7061</v>
      </c>
    </row>
    <row r="692" spans="1:67">
      <c r="A692">
        <v>654</v>
      </c>
      <c r="B692" t="s">
        <v>6847</v>
      </c>
      <c r="C692" t="s">
        <v>6848</v>
      </c>
      <c r="D692" t="s">
        <v>7062</v>
      </c>
      <c r="E692" t="s">
        <v>7063</v>
      </c>
      <c r="F692" t="s">
        <v>126</v>
      </c>
      <c r="H692" t="s">
        <v>126</v>
      </c>
      <c r="I692" t="s">
        <v>126</v>
      </c>
      <c r="J692" t="s">
        <v>126</v>
      </c>
      <c r="K692" t="s">
        <v>126</v>
      </c>
      <c r="L692" t="s">
        <v>126</v>
      </c>
      <c r="M692" t="s">
        <v>126</v>
      </c>
      <c r="O692" t="s">
        <v>126</v>
      </c>
      <c r="P692" t="s">
        <v>126</v>
      </c>
      <c r="Q692" t="s">
        <v>126</v>
      </c>
      <c r="R692" t="s">
        <v>126</v>
      </c>
      <c r="S692" t="s">
        <v>126</v>
      </c>
      <c r="T692" t="s">
        <v>126</v>
      </c>
      <c r="U692" t="s">
        <v>126</v>
      </c>
      <c r="V692" t="s">
        <v>126</v>
      </c>
      <c r="W692" t="s">
        <v>126</v>
      </c>
      <c r="X692" t="s">
        <v>126</v>
      </c>
      <c r="Y692" t="s">
        <v>126</v>
      </c>
      <c r="Z692" t="s">
        <v>126</v>
      </c>
      <c r="AA692" t="s">
        <v>126</v>
      </c>
      <c r="AB692" t="s">
        <v>126</v>
      </c>
      <c r="AC692" t="s">
        <v>263</v>
      </c>
      <c r="AF692" t="s">
        <v>126</v>
      </c>
      <c r="AG692">
        <v>1161.5</v>
      </c>
      <c r="AH692">
        <v>934</v>
      </c>
      <c r="AI692">
        <v>3600</v>
      </c>
      <c r="AJ692" t="s">
        <v>7064</v>
      </c>
      <c r="AK692" t="s">
        <v>7065</v>
      </c>
      <c r="AM692">
        <v>916431</v>
      </c>
      <c r="AN692">
        <v>103799620</v>
      </c>
      <c r="AO692">
        <v>195066</v>
      </c>
      <c r="AP692">
        <v>6101108</v>
      </c>
      <c r="AQ692">
        <v>28746</v>
      </c>
      <c r="AR692" t="s">
        <v>130</v>
      </c>
      <c r="AS692" t="s">
        <v>7063</v>
      </c>
      <c r="AT692" t="s">
        <v>7062</v>
      </c>
      <c r="AU692">
        <v>29199</v>
      </c>
      <c r="AV692" t="s">
        <v>7066</v>
      </c>
      <c r="AW692" t="s">
        <v>132</v>
      </c>
      <c r="AX692" t="s">
        <v>7063</v>
      </c>
      <c r="AY692" t="s">
        <v>7062</v>
      </c>
      <c r="AZ692" t="s">
        <v>7067</v>
      </c>
      <c r="BA692" t="s">
        <v>132</v>
      </c>
      <c r="BB692" t="s">
        <v>7063</v>
      </c>
      <c r="BC692" t="s">
        <v>7062</v>
      </c>
      <c r="BD692">
        <v>103799620</v>
      </c>
      <c r="BE692" t="s">
        <v>132</v>
      </c>
      <c r="BF692" t="s">
        <v>7063</v>
      </c>
      <c r="BG692" t="s">
        <v>7062</v>
      </c>
      <c r="BH692" t="s">
        <v>7057</v>
      </c>
      <c r="BI692" t="s">
        <v>7068</v>
      </c>
      <c r="BJ692" t="s">
        <v>7069</v>
      </c>
      <c r="BL692" t="s">
        <v>7070</v>
      </c>
      <c r="BM692" t="s">
        <v>7071</v>
      </c>
      <c r="BN692" t="s">
        <v>7072</v>
      </c>
    </row>
    <row r="693" spans="1:67">
      <c r="A693">
        <v>655</v>
      </c>
      <c r="B693" t="s">
        <v>6847</v>
      </c>
      <c r="C693" t="s">
        <v>6848</v>
      </c>
      <c r="D693" t="s">
        <v>7073</v>
      </c>
      <c r="E693" t="s">
        <v>7074</v>
      </c>
      <c r="F693" t="s">
        <v>126</v>
      </c>
      <c r="G693" t="s">
        <v>126</v>
      </c>
      <c r="H693" t="s">
        <v>126</v>
      </c>
      <c r="I693" t="s">
        <v>126</v>
      </c>
      <c r="J693" t="s">
        <v>126</v>
      </c>
      <c r="K693" t="s">
        <v>126</v>
      </c>
      <c r="L693" t="s">
        <v>126</v>
      </c>
      <c r="M693" t="s">
        <v>126</v>
      </c>
      <c r="O693" t="s">
        <v>126</v>
      </c>
      <c r="P693" t="s">
        <v>126</v>
      </c>
      <c r="Q693" t="s">
        <v>126</v>
      </c>
      <c r="R693" t="s">
        <v>126</v>
      </c>
      <c r="S693" t="s">
        <v>126</v>
      </c>
      <c r="T693" t="s">
        <v>126</v>
      </c>
      <c r="U693" t="s">
        <v>126</v>
      </c>
      <c r="V693" t="s">
        <v>126</v>
      </c>
      <c r="W693" t="s">
        <v>126</v>
      </c>
      <c r="X693" t="s">
        <v>126</v>
      </c>
      <c r="Y693" t="s">
        <v>126</v>
      </c>
      <c r="Z693" t="s">
        <v>126</v>
      </c>
      <c r="AA693" t="s">
        <v>126</v>
      </c>
      <c r="AB693" t="s">
        <v>126</v>
      </c>
      <c r="AC693" t="s">
        <v>127</v>
      </c>
      <c r="AF693" t="s">
        <v>126</v>
      </c>
      <c r="AG693">
        <v>1173</v>
      </c>
      <c r="AH693">
        <v>935</v>
      </c>
      <c r="AI693">
        <v>3686</v>
      </c>
      <c r="AJ693" t="s">
        <v>7075</v>
      </c>
      <c r="AK693" t="s">
        <v>7076</v>
      </c>
      <c r="AL693">
        <v>145169</v>
      </c>
      <c r="AM693">
        <v>916435</v>
      </c>
      <c r="AN693">
        <v>103799817</v>
      </c>
      <c r="AO693">
        <v>77842</v>
      </c>
      <c r="AP693">
        <v>7340702</v>
      </c>
      <c r="AQ693">
        <v>28752</v>
      </c>
      <c r="AR693" t="s">
        <v>130</v>
      </c>
      <c r="AS693" t="s">
        <v>7074</v>
      </c>
      <c r="AT693" t="s">
        <v>7073</v>
      </c>
      <c r="AU693">
        <v>29205</v>
      </c>
      <c r="AV693" t="s">
        <v>7077</v>
      </c>
      <c r="AW693" t="s">
        <v>132</v>
      </c>
      <c r="AX693" t="s">
        <v>7074</v>
      </c>
      <c r="AY693" t="s">
        <v>7073</v>
      </c>
      <c r="AZ693" t="s">
        <v>7078</v>
      </c>
      <c r="BA693" t="s">
        <v>132</v>
      </c>
      <c r="BB693" t="s">
        <v>7074</v>
      </c>
      <c r="BC693" t="s">
        <v>7073</v>
      </c>
      <c r="BD693">
        <v>103799817</v>
      </c>
      <c r="BE693" t="s">
        <v>132</v>
      </c>
      <c r="BF693" t="s">
        <v>7074</v>
      </c>
      <c r="BG693" t="s">
        <v>7073</v>
      </c>
      <c r="BH693" t="s">
        <v>7079</v>
      </c>
      <c r="BJ693" t="s">
        <v>3567</v>
      </c>
      <c r="BN693" t="s">
        <v>7080</v>
      </c>
    </row>
    <row r="694" spans="1:67">
      <c r="A694">
        <v>656</v>
      </c>
      <c r="B694" t="s">
        <v>6847</v>
      </c>
      <c r="C694" t="s">
        <v>6848</v>
      </c>
      <c r="D694" t="s">
        <v>7081</v>
      </c>
      <c r="E694" t="s">
        <v>7082</v>
      </c>
      <c r="F694" t="s">
        <v>126</v>
      </c>
      <c r="G694" t="s">
        <v>126</v>
      </c>
      <c r="H694" t="s">
        <v>126</v>
      </c>
      <c r="I694" t="s">
        <v>126</v>
      </c>
      <c r="J694" t="s">
        <v>126</v>
      </c>
      <c r="K694" t="s">
        <v>126</v>
      </c>
      <c r="L694" t="s">
        <v>126</v>
      </c>
      <c r="M694" t="s">
        <v>126</v>
      </c>
      <c r="O694" t="s">
        <v>126</v>
      </c>
      <c r="P694" t="s">
        <v>126</v>
      </c>
      <c r="Q694" t="s">
        <v>126</v>
      </c>
      <c r="R694" t="s">
        <v>126</v>
      </c>
      <c r="S694" t="s">
        <v>126</v>
      </c>
      <c r="T694" t="s">
        <v>126</v>
      </c>
      <c r="U694" t="s">
        <v>126</v>
      </c>
      <c r="V694" t="s">
        <v>126</v>
      </c>
      <c r="W694" t="s">
        <v>126</v>
      </c>
      <c r="X694" t="s">
        <v>126</v>
      </c>
      <c r="Y694" t="s">
        <v>126</v>
      </c>
      <c r="Z694" t="s">
        <v>126</v>
      </c>
      <c r="AA694" t="s">
        <v>126</v>
      </c>
      <c r="AB694" t="s">
        <v>126</v>
      </c>
      <c r="AC694" t="s">
        <v>127</v>
      </c>
      <c r="AF694" t="s">
        <v>126</v>
      </c>
      <c r="AG694">
        <v>1165</v>
      </c>
      <c r="AH694">
        <v>936</v>
      </c>
      <c r="AI694">
        <v>755</v>
      </c>
      <c r="AJ694" t="s">
        <v>7083</v>
      </c>
      <c r="AK694" t="s">
        <v>7084</v>
      </c>
      <c r="AL694">
        <v>145170</v>
      </c>
      <c r="AM694">
        <v>916436</v>
      </c>
      <c r="AN694">
        <v>22718003</v>
      </c>
      <c r="AO694">
        <v>77835</v>
      </c>
      <c r="AP694">
        <v>7340700</v>
      </c>
      <c r="AQ694">
        <v>28755</v>
      </c>
      <c r="AR694" t="s">
        <v>130</v>
      </c>
      <c r="AS694" t="s">
        <v>7082</v>
      </c>
      <c r="AT694" t="s">
        <v>7081</v>
      </c>
      <c r="AU694">
        <v>29208</v>
      </c>
      <c r="AV694" t="s">
        <v>7085</v>
      </c>
      <c r="AW694" t="s">
        <v>132</v>
      </c>
      <c r="AX694" t="s">
        <v>7082</v>
      </c>
      <c r="AY694" t="s">
        <v>7086</v>
      </c>
      <c r="AZ694" t="s">
        <v>7087</v>
      </c>
      <c r="BA694" t="s">
        <v>132</v>
      </c>
      <c r="BB694" t="s">
        <v>7082</v>
      </c>
      <c r="BC694" t="s">
        <v>7086</v>
      </c>
      <c r="BD694">
        <v>22718003</v>
      </c>
      <c r="BE694" t="s">
        <v>132</v>
      </c>
      <c r="BF694" t="s">
        <v>7082</v>
      </c>
      <c r="BG694" t="s">
        <v>7086</v>
      </c>
      <c r="BH694" t="s">
        <v>7088</v>
      </c>
      <c r="BJ694" t="s">
        <v>4227</v>
      </c>
      <c r="BN694" t="s">
        <v>7089</v>
      </c>
    </row>
    <row r="695" spans="1:67">
      <c r="A695">
        <v>657</v>
      </c>
      <c r="B695" t="s">
        <v>6847</v>
      </c>
      <c r="C695" t="s">
        <v>6848</v>
      </c>
      <c r="D695" t="s">
        <v>7090</v>
      </c>
      <c r="E695" t="s">
        <v>7091</v>
      </c>
      <c r="F695" t="s">
        <v>126</v>
      </c>
      <c r="G695" t="s">
        <v>126</v>
      </c>
      <c r="H695" t="s">
        <v>126</v>
      </c>
      <c r="I695" t="s">
        <v>126</v>
      </c>
      <c r="J695" t="s">
        <v>126</v>
      </c>
      <c r="K695" t="s">
        <v>126</v>
      </c>
      <c r="L695" t="s">
        <v>126</v>
      </c>
      <c r="M695" t="s">
        <v>126</v>
      </c>
      <c r="O695" t="s">
        <v>126</v>
      </c>
      <c r="P695" t="s">
        <v>126</v>
      </c>
      <c r="Q695" t="s">
        <v>126</v>
      </c>
      <c r="R695" t="s">
        <v>126</v>
      </c>
      <c r="S695" t="s">
        <v>126</v>
      </c>
      <c r="T695" t="s">
        <v>126</v>
      </c>
      <c r="U695" t="s">
        <v>126</v>
      </c>
      <c r="V695" t="s">
        <v>126</v>
      </c>
      <c r="W695" t="s">
        <v>126</v>
      </c>
      <c r="X695" t="s">
        <v>126</v>
      </c>
      <c r="Y695" t="s">
        <v>126</v>
      </c>
      <c r="Z695" t="s">
        <v>126</v>
      </c>
      <c r="AA695" t="s">
        <v>126</v>
      </c>
      <c r="AB695" t="s">
        <v>126</v>
      </c>
      <c r="AC695" t="s">
        <v>127</v>
      </c>
      <c r="AF695" t="s">
        <v>126</v>
      </c>
      <c r="AG695">
        <v>1170</v>
      </c>
      <c r="AH695">
        <v>937</v>
      </c>
      <c r="AI695">
        <v>3638</v>
      </c>
      <c r="AJ695" t="s">
        <v>7092</v>
      </c>
      <c r="AK695" t="s">
        <v>7093</v>
      </c>
      <c r="AL695">
        <v>145173</v>
      </c>
      <c r="AM695">
        <v>916440</v>
      </c>
      <c r="AN695">
        <v>22717994</v>
      </c>
      <c r="AP695">
        <v>6087898</v>
      </c>
      <c r="AQ695">
        <v>28762</v>
      </c>
      <c r="AR695" t="s">
        <v>130</v>
      </c>
      <c r="AS695" t="s">
        <v>7091</v>
      </c>
      <c r="AT695" t="s">
        <v>7090</v>
      </c>
      <c r="AU695">
        <v>29216</v>
      </c>
      <c r="AV695" t="s">
        <v>7094</v>
      </c>
      <c r="AW695" t="s">
        <v>132</v>
      </c>
      <c r="AX695" t="s">
        <v>7091</v>
      </c>
      <c r="AY695" t="s">
        <v>7090</v>
      </c>
      <c r="AZ695" t="s">
        <v>7095</v>
      </c>
      <c r="BA695" t="s">
        <v>132</v>
      </c>
      <c r="BB695" t="s">
        <v>7091</v>
      </c>
      <c r="BC695" t="s">
        <v>7090</v>
      </c>
      <c r="BD695">
        <v>22717994</v>
      </c>
      <c r="BE695" t="s">
        <v>132</v>
      </c>
      <c r="BF695" t="s">
        <v>7091</v>
      </c>
      <c r="BG695" t="s">
        <v>7090</v>
      </c>
      <c r="BH695" t="s">
        <v>7096</v>
      </c>
      <c r="BJ695" t="s">
        <v>7097</v>
      </c>
      <c r="BL695" t="s">
        <v>7098</v>
      </c>
      <c r="BM695" t="s">
        <v>7099</v>
      </c>
      <c r="BN695" t="s">
        <v>7100</v>
      </c>
    </row>
    <row r="696" spans="1:67">
      <c r="A696">
        <v>658</v>
      </c>
      <c r="B696" t="s">
        <v>6847</v>
      </c>
      <c r="C696" t="s">
        <v>6848</v>
      </c>
      <c r="D696" t="s">
        <v>7101</v>
      </c>
      <c r="E696" t="s">
        <v>7102</v>
      </c>
      <c r="F696" t="s">
        <v>126</v>
      </c>
      <c r="G696" t="s">
        <v>126</v>
      </c>
      <c r="H696" t="s">
        <v>126</v>
      </c>
      <c r="I696" t="s">
        <v>126</v>
      </c>
      <c r="J696" t="s">
        <v>126</v>
      </c>
      <c r="K696" t="s">
        <v>126</v>
      </c>
      <c r="L696" t="s">
        <v>126</v>
      </c>
      <c r="M696" t="s">
        <v>126</v>
      </c>
      <c r="O696" t="s">
        <v>126</v>
      </c>
      <c r="P696" t="s">
        <v>126</v>
      </c>
      <c r="Q696" t="s">
        <v>126</v>
      </c>
      <c r="R696" t="s">
        <v>126</v>
      </c>
      <c r="S696" t="s">
        <v>126</v>
      </c>
      <c r="T696" t="s">
        <v>126</v>
      </c>
      <c r="U696" t="s">
        <v>126</v>
      </c>
      <c r="V696" t="s">
        <v>126</v>
      </c>
      <c r="W696" t="s">
        <v>126</v>
      </c>
      <c r="X696" t="s">
        <v>126</v>
      </c>
      <c r="Y696" t="s">
        <v>126</v>
      </c>
      <c r="Z696" t="s">
        <v>126</v>
      </c>
      <c r="AA696" t="s">
        <v>126</v>
      </c>
      <c r="AB696" t="s">
        <v>126</v>
      </c>
      <c r="AC696" t="s">
        <v>127</v>
      </c>
      <c r="AF696" t="s">
        <v>126</v>
      </c>
      <c r="AG696">
        <v>1171</v>
      </c>
      <c r="AH696">
        <v>938</v>
      </c>
      <c r="AI696">
        <v>3684</v>
      </c>
      <c r="AJ696" t="s">
        <v>7103</v>
      </c>
      <c r="AK696" t="s">
        <v>7104</v>
      </c>
      <c r="AL696">
        <v>145174</v>
      </c>
      <c r="AM696">
        <v>916441</v>
      </c>
      <c r="AN696">
        <v>22718043</v>
      </c>
      <c r="AO696">
        <v>77843</v>
      </c>
      <c r="AP696">
        <v>7340688</v>
      </c>
      <c r="AQ696">
        <v>28763</v>
      </c>
      <c r="AR696" t="s">
        <v>130</v>
      </c>
      <c r="AS696" t="s">
        <v>7102</v>
      </c>
      <c r="AT696" t="s">
        <v>7101</v>
      </c>
      <c r="AU696">
        <v>29217</v>
      </c>
      <c r="AV696" t="s">
        <v>7105</v>
      </c>
      <c r="AW696" t="s">
        <v>132</v>
      </c>
      <c r="AX696" t="s">
        <v>7102</v>
      </c>
      <c r="AY696" t="s">
        <v>7101</v>
      </c>
      <c r="AZ696" t="s">
        <v>7106</v>
      </c>
      <c r="BA696" t="s">
        <v>132</v>
      </c>
      <c r="BB696" t="s">
        <v>7102</v>
      </c>
      <c r="BC696" t="s">
        <v>7101</v>
      </c>
      <c r="BD696">
        <v>22718043</v>
      </c>
      <c r="BE696" t="s">
        <v>132</v>
      </c>
      <c r="BF696" t="s">
        <v>7102</v>
      </c>
      <c r="BG696" t="s">
        <v>7101</v>
      </c>
      <c r="BH696" t="s">
        <v>7107</v>
      </c>
      <c r="BJ696" t="s">
        <v>915</v>
      </c>
      <c r="BN696" t="s">
        <v>7108</v>
      </c>
    </row>
    <row r="697" spans="1:67">
      <c r="A697">
        <v>659</v>
      </c>
      <c r="B697" t="s">
        <v>6847</v>
      </c>
      <c r="C697" t="s">
        <v>6848</v>
      </c>
      <c r="D697" t="s">
        <v>7109</v>
      </c>
      <c r="E697" t="s">
        <v>7110</v>
      </c>
      <c r="F697" t="s">
        <v>126</v>
      </c>
      <c r="G697" t="s">
        <v>126</v>
      </c>
      <c r="H697" t="s">
        <v>126</v>
      </c>
      <c r="I697" t="s">
        <v>126</v>
      </c>
      <c r="J697" t="s">
        <v>126</v>
      </c>
      <c r="K697" t="s">
        <v>126</v>
      </c>
      <c r="L697" t="s">
        <v>126</v>
      </c>
      <c r="M697" t="s">
        <v>126</v>
      </c>
      <c r="O697" t="s">
        <v>126</v>
      </c>
      <c r="P697" t="s">
        <v>126</v>
      </c>
      <c r="Q697" t="s">
        <v>126</v>
      </c>
      <c r="R697" t="s">
        <v>126</v>
      </c>
      <c r="S697" t="s">
        <v>126</v>
      </c>
      <c r="T697" t="s">
        <v>126</v>
      </c>
      <c r="U697" t="s">
        <v>126</v>
      </c>
      <c r="V697" t="s">
        <v>126</v>
      </c>
      <c r="W697" t="s">
        <v>126</v>
      </c>
      <c r="X697" t="s">
        <v>126</v>
      </c>
      <c r="Y697" t="s">
        <v>126</v>
      </c>
      <c r="Z697" t="s">
        <v>126</v>
      </c>
      <c r="AA697" t="s">
        <v>126</v>
      </c>
      <c r="AB697" t="s">
        <v>126</v>
      </c>
      <c r="AC697" t="s">
        <v>127</v>
      </c>
      <c r="AF697" t="s">
        <v>126</v>
      </c>
      <c r="AG697">
        <v>1166</v>
      </c>
      <c r="AH697">
        <v>939</v>
      </c>
      <c r="AI697">
        <v>756</v>
      </c>
      <c r="AJ697" t="s">
        <v>7111</v>
      </c>
      <c r="AK697" t="s">
        <v>7112</v>
      </c>
      <c r="AL697">
        <v>145175</v>
      </c>
      <c r="AM697">
        <v>916442</v>
      </c>
      <c r="AN697">
        <v>103801419</v>
      </c>
      <c r="AP697">
        <v>6087859</v>
      </c>
      <c r="AQ697">
        <v>28766</v>
      </c>
      <c r="AR697" t="s">
        <v>130</v>
      </c>
      <c r="AS697" t="s">
        <v>7110</v>
      </c>
      <c r="AT697" t="s">
        <v>7109</v>
      </c>
      <c r="AU697">
        <v>29220</v>
      </c>
      <c r="AV697" t="s">
        <v>7113</v>
      </c>
      <c r="AW697" t="s">
        <v>132</v>
      </c>
      <c r="AX697" t="s">
        <v>7110</v>
      </c>
      <c r="AY697" t="s">
        <v>7109</v>
      </c>
      <c r="AZ697" t="s">
        <v>7114</v>
      </c>
      <c r="BA697" t="s">
        <v>132</v>
      </c>
      <c r="BB697" t="s">
        <v>7110</v>
      </c>
      <c r="BC697" t="s">
        <v>7109</v>
      </c>
      <c r="BD697">
        <v>103801419</v>
      </c>
      <c r="BE697" t="s">
        <v>132</v>
      </c>
      <c r="BF697" t="s">
        <v>7110</v>
      </c>
      <c r="BG697" t="s">
        <v>7109</v>
      </c>
      <c r="BH697" t="s">
        <v>7115</v>
      </c>
      <c r="BJ697" t="s">
        <v>7116</v>
      </c>
      <c r="BN697" t="s">
        <v>7117</v>
      </c>
    </row>
    <row r="698" spans="1:67">
      <c r="A698">
        <v>660</v>
      </c>
      <c r="B698" t="s">
        <v>6847</v>
      </c>
      <c r="C698" t="s">
        <v>6848</v>
      </c>
      <c r="D698" t="s">
        <v>7118</v>
      </c>
      <c r="E698" t="s">
        <v>7119</v>
      </c>
      <c r="F698" t="s">
        <v>126</v>
      </c>
      <c r="G698" t="s">
        <v>126</v>
      </c>
      <c r="H698" t="s">
        <v>126</v>
      </c>
      <c r="I698" t="s">
        <v>126</v>
      </c>
      <c r="J698" t="s">
        <v>126</v>
      </c>
      <c r="K698" t="s">
        <v>126</v>
      </c>
      <c r="L698" t="s">
        <v>126</v>
      </c>
      <c r="M698" t="s">
        <v>126</v>
      </c>
      <c r="O698" t="s">
        <v>126</v>
      </c>
      <c r="P698" t="s">
        <v>126</v>
      </c>
      <c r="Q698" t="s">
        <v>126</v>
      </c>
      <c r="R698" t="s">
        <v>126</v>
      </c>
      <c r="S698" t="s">
        <v>126</v>
      </c>
      <c r="T698" t="s">
        <v>126</v>
      </c>
      <c r="U698" t="s">
        <v>126</v>
      </c>
      <c r="V698" t="s">
        <v>126</v>
      </c>
      <c r="W698" t="s">
        <v>126</v>
      </c>
      <c r="X698" t="s">
        <v>126</v>
      </c>
      <c r="Y698" t="s">
        <v>126</v>
      </c>
      <c r="Z698" t="s">
        <v>126</v>
      </c>
      <c r="AA698" t="s">
        <v>126</v>
      </c>
      <c r="AB698" t="s">
        <v>126</v>
      </c>
      <c r="AC698" t="s">
        <v>127</v>
      </c>
      <c r="AF698" t="s">
        <v>126</v>
      </c>
      <c r="AG698">
        <v>1166</v>
      </c>
      <c r="AH698">
        <v>940</v>
      </c>
      <c r="AI698">
        <v>3676</v>
      </c>
      <c r="AJ698" t="s">
        <v>7120</v>
      </c>
      <c r="AK698" t="s">
        <v>7121</v>
      </c>
      <c r="AL698">
        <v>145176</v>
      </c>
      <c r="AM698">
        <v>916443</v>
      </c>
      <c r="AN698">
        <v>103801517</v>
      </c>
      <c r="AO698">
        <v>195069</v>
      </c>
      <c r="AP698">
        <v>6087853</v>
      </c>
      <c r="AQ698">
        <v>28769</v>
      </c>
      <c r="AR698" t="s">
        <v>130</v>
      </c>
      <c r="AS698" t="s">
        <v>7119</v>
      </c>
      <c r="AT698" t="s">
        <v>7118</v>
      </c>
      <c r="AU698">
        <v>29223</v>
      </c>
      <c r="AV698" t="s">
        <v>7122</v>
      </c>
      <c r="AW698" t="s">
        <v>132</v>
      </c>
      <c r="AX698" t="s">
        <v>7119</v>
      </c>
      <c r="AY698" t="s">
        <v>7118</v>
      </c>
      <c r="AZ698" t="s">
        <v>7123</v>
      </c>
      <c r="BA698" t="s">
        <v>132</v>
      </c>
      <c r="BB698" t="s">
        <v>7119</v>
      </c>
      <c r="BC698" t="s">
        <v>7124</v>
      </c>
      <c r="BD698">
        <v>103801517</v>
      </c>
      <c r="BE698" t="s">
        <v>132</v>
      </c>
      <c r="BF698" t="s">
        <v>7119</v>
      </c>
      <c r="BG698" t="s">
        <v>7118</v>
      </c>
      <c r="BH698" t="s">
        <v>7115</v>
      </c>
      <c r="BJ698" t="s">
        <v>7125</v>
      </c>
      <c r="BL698" t="s">
        <v>7126</v>
      </c>
      <c r="BM698" t="s">
        <v>7071</v>
      </c>
      <c r="BN698" t="s">
        <v>7127</v>
      </c>
    </row>
    <row r="699" spans="1:67">
      <c r="A699">
        <v>661</v>
      </c>
      <c r="B699" t="s">
        <v>6847</v>
      </c>
      <c r="C699" t="s">
        <v>6848</v>
      </c>
      <c r="D699" t="s">
        <v>7128</v>
      </c>
      <c r="E699" t="s">
        <v>7129</v>
      </c>
      <c r="F699" t="s">
        <v>126</v>
      </c>
      <c r="G699" t="s">
        <v>126</v>
      </c>
      <c r="H699" t="s">
        <v>126</v>
      </c>
      <c r="I699" t="s">
        <v>126</v>
      </c>
      <c r="J699" t="s">
        <v>126</v>
      </c>
      <c r="K699" t="s">
        <v>126</v>
      </c>
      <c r="L699" t="s">
        <v>126</v>
      </c>
      <c r="M699" t="s">
        <v>126</v>
      </c>
      <c r="O699" t="s">
        <v>126</v>
      </c>
      <c r="P699" t="s">
        <v>126</v>
      </c>
      <c r="Q699" t="s">
        <v>126</v>
      </c>
      <c r="R699" t="s">
        <v>126</v>
      </c>
      <c r="S699" t="s">
        <v>126</v>
      </c>
      <c r="T699" t="s">
        <v>126</v>
      </c>
      <c r="U699" t="s">
        <v>126</v>
      </c>
      <c r="V699" t="s">
        <v>126</v>
      </c>
      <c r="W699" t="s">
        <v>126</v>
      </c>
      <c r="X699" t="s">
        <v>126</v>
      </c>
      <c r="Y699" t="s">
        <v>126</v>
      </c>
      <c r="Z699" t="s">
        <v>126</v>
      </c>
      <c r="AA699" t="s">
        <v>126</v>
      </c>
      <c r="AB699" t="s">
        <v>126</v>
      </c>
      <c r="AC699" t="s">
        <v>127</v>
      </c>
      <c r="AF699" t="s">
        <v>126</v>
      </c>
      <c r="AG699">
        <v>1167</v>
      </c>
      <c r="AH699">
        <v>941</v>
      </c>
      <c r="AI699">
        <v>3628</v>
      </c>
      <c r="AJ699" t="s">
        <v>7130</v>
      </c>
      <c r="AK699" t="s">
        <v>7131</v>
      </c>
      <c r="AL699">
        <v>145177</v>
      </c>
      <c r="AM699">
        <v>916444</v>
      </c>
      <c r="AN699">
        <v>22718012</v>
      </c>
      <c r="AP699">
        <v>6087848</v>
      </c>
      <c r="AQ699">
        <v>28770</v>
      </c>
      <c r="AR699" t="s">
        <v>130</v>
      </c>
      <c r="AS699" t="s">
        <v>7129</v>
      </c>
      <c r="AT699" t="s">
        <v>7128</v>
      </c>
      <c r="AU699">
        <v>29224</v>
      </c>
      <c r="AV699" t="s">
        <v>7132</v>
      </c>
      <c r="AW699" t="s">
        <v>132</v>
      </c>
      <c r="AX699" t="s">
        <v>7129</v>
      </c>
      <c r="AY699" t="s">
        <v>7128</v>
      </c>
      <c r="AZ699" t="s">
        <v>7133</v>
      </c>
      <c r="BA699" t="s">
        <v>132</v>
      </c>
      <c r="BB699" t="s">
        <v>7129</v>
      </c>
      <c r="BC699" t="s">
        <v>7128</v>
      </c>
      <c r="BD699">
        <v>22718012</v>
      </c>
      <c r="BE699" t="s">
        <v>132</v>
      </c>
      <c r="BF699" t="s">
        <v>7129</v>
      </c>
      <c r="BG699" t="s">
        <v>7128</v>
      </c>
      <c r="BH699" t="s">
        <v>7134</v>
      </c>
      <c r="BJ699" t="s">
        <v>7135</v>
      </c>
      <c r="BL699" t="s">
        <v>7136</v>
      </c>
      <c r="BM699" t="s">
        <v>7137</v>
      </c>
      <c r="BN699" t="s">
        <v>7138</v>
      </c>
    </row>
    <row r="700" spans="1:67">
      <c r="A700">
        <v>662</v>
      </c>
      <c r="B700" t="s">
        <v>6847</v>
      </c>
      <c r="C700" t="s">
        <v>6848</v>
      </c>
      <c r="D700" t="s">
        <v>7139</v>
      </c>
      <c r="E700" t="s">
        <v>7140</v>
      </c>
      <c r="F700" t="s">
        <v>126</v>
      </c>
      <c r="G700" t="s">
        <v>126</v>
      </c>
      <c r="H700" t="s">
        <v>126</v>
      </c>
      <c r="I700" t="s">
        <v>126</v>
      </c>
      <c r="J700" t="s">
        <v>126</v>
      </c>
      <c r="K700" t="s">
        <v>126</v>
      </c>
      <c r="L700" t="s">
        <v>126</v>
      </c>
      <c r="M700" t="s">
        <v>126</v>
      </c>
      <c r="O700" t="s">
        <v>126</v>
      </c>
      <c r="P700" t="s">
        <v>126</v>
      </c>
      <c r="Q700" t="s">
        <v>126</v>
      </c>
      <c r="R700" t="s">
        <v>126</v>
      </c>
      <c r="S700" t="s">
        <v>126</v>
      </c>
      <c r="T700" t="s">
        <v>126</v>
      </c>
      <c r="U700" t="s">
        <v>126</v>
      </c>
      <c r="V700" t="s">
        <v>126</v>
      </c>
      <c r="W700" t="s">
        <v>126</v>
      </c>
      <c r="X700" t="s">
        <v>126</v>
      </c>
      <c r="Y700" t="s">
        <v>126</v>
      </c>
      <c r="Z700" t="s">
        <v>126</v>
      </c>
      <c r="AA700" t="s">
        <v>126</v>
      </c>
      <c r="AB700" t="s">
        <v>126</v>
      </c>
      <c r="AC700" t="s">
        <v>127</v>
      </c>
      <c r="AF700" t="s">
        <v>126</v>
      </c>
      <c r="AG700">
        <v>1169</v>
      </c>
      <c r="AH700">
        <v>942</v>
      </c>
      <c r="AI700">
        <v>3626</v>
      </c>
      <c r="AJ700" t="s">
        <v>7141</v>
      </c>
      <c r="AK700" t="s">
        <v>7142</v>
      </c>
      <c r="AL700">
        <v>145179</v>
      </c>
      <c r="AM700">
        <v>916446</v>
      </c>
      <c r="AN700">
        <v>22717846</v>
      </c>
      <c r="AP700">
        <v>6087832</v>
      </c>
      <c r="AQ700">
        <v>28772</v>
      </c>
      <c r="AR700" t="s">
        <v>130</v>
      </c>
      <c r="AS700" t="s">
        <v>7140</v>
      </c>
      <c r="AT700" t="s">
        <v>7139</v>
      </c>
      <c r="AU700">
        <v>29226</v>
      </c>
      <c r="AV700" t="s">
        <v>7143</v>
      </c>
      <c r="AW700" t="s">
        <v>132</v>
      </c>
      <c r="AX700" t="s">
        <v>7140</v>
      </c>
      <c r="AY700" t="s">
        <v>7139</v>
      </c>
      <c r="AZ700" t="s">
        <v>7144</v>
      </c>
      <c r="BA700" t="s">
        <v>132</v>
      </c>
      <c r="BB700" t="s">
        <v>7140</v>
      </c>
      <c r="BC700" t="s">
        <v>7139</v>
      </c>
      <c r="BD700">
        <v>22717846</v>
      </c>
      <c r="BE700" t="s">
        <v>132</v>
      </c>
      <c r="BF700" t="s">
        <v>7140</v>
      </c>
      <c r="BG700" t="s">
        <v>7139</v>
      </c>
      <c r="BH700" t="s">
        <v>7145</v>
      </c>
      <c r="BJ700" t="s">
        <v>7146</v>
      </c>
      <c r="BL700" t="s">
        <v>7147</v>
      </c>
      <c r="BM700" t="s">
        <v>7148</v>
      </c>
      <c r="BN700" t="s">
        <v>7149</v>
      </c>
    </row>
    <row r="701" spans="1:67">
      <c r="A701">
        <v>663</v>
      </c>
      <c r="B701" t="s">
        <v>6847</v>
      </c>
      <c r="C701" t="s">
        <v>6848</v>
      </c>
      <c r="D701" t="s">
        <v>7150</v>
      </c>
      <c r="E701" t="s">
        <v>7151</v>
      </c>
      <c r="F701" t="s">
        <v>126</v>
      </c>
      <c r="G701" t="s">
        <v>126</v>
      </c>
      <c r="H701" t="s">
        <v>126</v>
      </c>
      <c r="I701" t="s">
        <v>126</v>
      </c>
      <c r="J701" t="s">
        <v>126</v>
      </c>
      <c r="K701" t="s">
        <v>126</v>
      </c>
      <c r="L701" t="s">
        <v>126</v>
      </c>
      <c r="M701" t="s">
        <v>126</v>
      </c>
      <c r="O701" t="s">
        <v>126</v>
      </c>
      <c r="P701" t="s">
        <v>126</v>
      </c>
      <c r="Q701" t="s">
        <v>126</v>
      </c>
      <c r="R701" t="s">
        <v>126</v>
      </c>
      <c r="S701" t="s">
        <v>126</v>
      </c>
      <c r="T701" t="s">
        <v>126</v>
      </c>
      <c r="U701" t="s">
        <v>126</v>
      </c>
      <c r="V701" t="s">
        <v>126</v>
      </c>
      <c r="W701" t="s">
        <v>126</v>
      </c>
      <c r="X701" t="s">
        <v>126</v>
      </c>
      <c r="Y701" t="s">
        <v>126</v>
      </c>
      <c r="Z701" t="s">
        <v>126</v>
      </c>
      <c r="AA701" t="s">
        <v>126</v>
      </c>
      <c r="AB701" t="s">
        <v>126</v>
      </c>
      <c r="AC701" t="s">
        <v>127</v>
      </c>
      <c r="AF701" t="s">
        <v>126</v>
      </c>
      <c r="AG701">
        <v>1174</v>
      </c>
      <c r="AH701">
        <v>943</v>
      </c>
      <c r="AI701">
        <v>3640</v>
      </c>
      <c r="AJ701" t="s">
        <v>7152</v>
      </c>
      <c r="AK701" t="s">
        <v>7153</v>
      </c>
      <c r="AL701">
        <v>145181</v>
      </c>
      <c r="AM701">
        <v>916448</v>
      </c>
      <c r="AN701">
        <v>103803926</v>
      </c>
      <c r="AO701">
        <v>77805</v>
      </c>
      <c r="AP701">
        <v>7340666</v>
      </c>
      <c r="AQ701">
        <v>28776</v>
      </c>
      <c r="AR701" t="s">
        <v>130</v>
      </c>
      <c r="AS701" t="s">
        <v>7151</v>
      </c>
      <c r="AT701" t="s">
        <v>7150</v>
      </c>
      <c r="AU701">
        <v>29230</v>
      </c>
      <c r="AV701" t="s">
        <v>7154</v>
      </c>
      <c r="AW701" t="s">
        <v>132</v>
      </c>
      <c r="AX701" t="s">
        <v>7151</v>
      </c>
      <c r="AY701" t="s">
        <v>7150</v>
      </c>
      <c r="AZ701" t="s">
        <v>7155</v>
      </c>
      <c r="BA701" t="s">
        <v>132</v>
      </c>
      <c r="BB701" t="s">
        <v>7151</v>
      </c>
      <c r="BC701" t="s">
        <v>7150</v>
      </c>
      <c r="BD701">
        <v>103803926</v>
      </c>
      <c r="BE701" t="s">
        <v>132</v>
      </c>
      <c r="BF701" t="s">
        <v>7151</v>
      </c>
      <c r="BG701" t="s">
        <v>7150</v>
      </c>
      <c r="BH701" t="s">
        <v>7156</v>
      </c>
      <c r="BJ701" t="s">
        <v>7157</v>
      </c>
      <c r="BN701" t="s">
        <v>7158</v>
      </c>
      <c r="BO701" t="s">
        <v>4449</v>
      </c>
    </row>
    <row r="702" spans="1:67">
      <c r="A702">
        <v>664</v>
      </c>
      <c r="B702" t="s">
        <v>6847</v>
      </c>
      <c r="C702" t="s">
        <v>6848</v>
      </c>
      <c r="D702" t="s">
        <v>7159</v>
      </c>
      <c r="E702" t="s">
        <v>7160</v>
      </c>
      <c r="F702" t="s">
        <v>126</v>
      </c>
      <c r="G702" t="s">
        <v>126</v>
      </c>
      <c r="H702" t="s">
        <v>126</v>
      </c>
      <c r="I702" t="s">
        <v>126</v>
      </c>
      <c r="J702" t="s">
        <v>126</v>
      </c>
      <c r="K702" t="s">
        <v>126</v>
      </c>
      <c r="L702" t="s">
        <v>126</v>
      </c>
      <c r="M702" t="s">
        <v>126</v>
      </c>
      <c r="O702" t="s">
        <v>126</v>
      </c>
      <c r="P702" t="s">
        <v>126</v>
      </c>
      <c r="Q702" t="s">
        <v>126</v>
      </c>
      <c r="R702" t="s">
        <v>126</v>
      </c>
      <c r="S702" t="s">
        <v>126</v>
      </c>
      <c r="T702" t="s">
        <v>126</v>
      </c>
      <c r="U702" t="s">
        <v>126</v>
      </c>
      <c r="V702" t="s">
        <v>126</v>
      </c>
      <c r="W702" t="s">
        <v>126</v>
      </c>
      <c r="X702" t="s">
        <v>126</v>
      </c>
      <c r="Y702" t="s">
        <v>126</v>
      </c>
      <c r="Z702" t="s">
        <v>126</v>
      </c>
      <c r="AA702" t="s">
        <v>126</v>
      </c>
      <c r="AB702" t="s">
        <v>126</v>
      </c>
      <c r="AC702" t="s">
        <v>127</v>
      </c>
      <c r="AF702" t="s">
        <v>126</v>
      </c>
      <c r="AG702">
        <v>1152</v>
      </c>
      <c r="AH702">
        <v>944</v>
      </c>
      <c r="AI702">
        <v>762</v>
      </c>
      <c r="AJ702" t="s">
        <v>7161</v>
      </c>
      <c r="AK702" t="s">
        <v>7162</v>
      </c>
      <c r="AL702">
        <v>145188</v>
      </c>
      <c r="AM702">
        <v>916455</v>
      </c>
      <c r="AN702">
        <v>22717826</v>
      </c>
      <c r="AO702">
        <v>77798</v>
      </c>
      <c r="AP702">
        <v>7340636</v>
      </c>
      <c r="AQ702">
        <v>28796</v>
      </c>
      <c r="AR702" t="s">
        <v>130</v>
      </c>
      <c r="AS702" t="s">
        <v>7160</v>
      </c>
      <c r="AT702" t="s">
        <v>7159</v>
      </c>
      <c r="AU702">
        <v>29251</v>
      </c>
      <c r="AV702" t="s">
        <v>7163</v>
      </c>
      <c r="AW702" t="s">
        <v>132</v>
      </c>
      <c r="AX702" t="s">
        <v>7160</v>
      </c>
      <c r="AY702" t="s">
        <v>7159</v>
      </c>
      <c r="AZ702" t="s">
        <v>7164</v>
      </c>
      <c r="BA702" t="s">
        <v>132</v>
      </c>
      <c r="BB702" t="s">
        <v>7160</v>
      </c>
      <c r="BC702" t="s">
        <v>7159</v>
      </c>
      <c r="BD702">
        <v>22717826</v>
      </c>
      <c r="BE702" t="s">
        <v>132</v>
      </c>
      <c r="BF702" t="s">
        <v>7160</v>
      </c>
      <c r="BG702" t="s">
        <v>7159</v>
      </c>
      <c r="BH702" t="s">
        <v>7165</v>
      </c>
      <c r="BJ702" t="s">
        <v>3567</v>
      </c>
      <c r="BN702" t="s">
        <v>7166</v>
      </c>
    </row>
    <row r="703" spans="1:67">
      <c r="A703">
        <v>665</v>
      </c>
      <c r="B703" t="s">
        <v>6847</v>
      </c>
      <c r="C703" t="s">
        <v>6848</v>
      </c>
      <c r="D703" t="s">
        <v>7167</v>
      </c>
      <c r="E703" t="s">
        <v>7168</v>
      </c>
      <c r="F703" t="s">
        <v>126</v>
      </c>
      <c r="G703" t="s">
        <v>126</v>
      </c>
      <c r="H703" t="s">
        <v>126</v>
      </c>
      <c r="I703" t="s">
        <v>126</v>
      </c>
      <c r="J703" t="s">
        <v>126</v>
      </c>
      <c r="K703" t="s">
        <v>126</v>
      </c>
      <c r="L703" t="s">
        <v>126</v>
      </c>
      <c r="M703" t="s">
        <v>126</v>
      </c>
      <c r="O703" t="s">
        <v>126</v>
      </c>
      <c r="P703" t="s">
        <v>126</v>
      </c>
      <c r="Q703" t="s">
        <v>126</v>
      </c>
      <c r="R703" t="s">
        <v>126</v>
      </c>
      <c r="S703" t="s">
        <v>126</v>
      </c>
      <c r="T703" t="s">
        <v>126</v>
      </c>
      <c r="U703" t="s">
        <v>126</v>
      </c>
      <c r="V703" t="s">
        <v>126</v>
      </c>
      <c r="W703" t="s">
        <v>126</v>
      </c>
      <c r="X703" t="s">
        <v>126</v>
      </c>
      <c r="Y703" t="s">
        <v>126</v>
      </c>
      <c r="Z703" t="s">
        <v>126</v>
      </c>
      <c r="AA703" t="s">
        <v>126</v>
      </c>
      <c r="AB703" t="s">
        <v>126</v>
      </c>
      <c r="AC703" t="s">
        <v>127</v>
      </c>
      <c r="AF703" t="s">
        <v>126</v>
      </c>
      <c r="AG703">
        <v>1183</v>
      </c>
      <c r="AH703">
        <v>945</v>
      </c>
      <c r="AI703">
        <v>3672</v>
      </c>
      <c r="AJ703" t="s">
        <v>7169</v>
      </c>
      <c r="AK703" t="s">
        <v>7170</v>
      </c>
      <c r="AL703">
        <v>145184</v>
      </c>
      <c r="AM703">
        <v>916451</v>
      </c>
      <c r="AN703">
        <v>22718035</v>
      </c>
      <c r="AO703">
        <v>77841</v>
      </c>
      <c r="AP703">
        <v>7340656</v>
      </c>
      <c r="AQ703">
        <v>28786</v>
      </c>
      <c r="AR703" t="s">
        <v>130</v>
      </c>
      <c r="AS703" t="s">
        <v>7168</v>
      </c>
      <c r="AT703" t="s">
        <v>7167</v>
      </c>
      <c r="AU703">
        <v>29242</v>
      </c>
      <c r="AV703" t="s">
        <v>7171</v>
      </c>
      <c r="AW703" t="s">
        <v>132</v>
      </c>
      <c r="AX703" t="s">
        <v>7168</v>
      </c>
      <c r="AY703" t="s">
        <v>7167</v>
      </c>
      <c r="AZ703" t="s">
        <v>7172</v>
      </c>
      <c r="BA703" t="s">
        <v>132</v>
      </c>
      <c r="BB703" t="s">
        <v>7168</v>
      </c>
      <c r="BC703" t="s">
        <v>7167</v>
      </c>
      <c r="BD703">
        <v>22718035</v>
      </c>
      <c r="BE703" t="s">
        <v>132</v>
      </c>
      <c r="BF703" t="s">
        <v>7168</v>
      </c>
      <c r="BG703" t="s">
        <v>7167</v>
      </c>
      <c r="BH703" t="s">
        <v>7173</v>
      </c>
      <c r="BJ703" t="s">
        <v>1061</v>
      </c>
      <c r="BN703" t="s">
        <v>7174</v>
      </c>
    </row>
    <row r="704" spans="1:67">
      <c r="A704">
        <v>666</v>
      </c>
      <c r="B704" t="s">
        <v>6847</v>
      </c>
      <c r="C704" t="s">
        <v>6848</v>
      </c>
      <c r="D704" t="s">
        <v>7175</v>
      </c>
      <c r="E704" t="s">
        <v>7176</v>
      </c>
      <c r="F704" t="s">
        <v>126</v>
      </c>
      <c r="G704" t="s">
        <v>126</v>
      </c>
      <c r="H704" t="s">
        <v>126</v>
      </c>
      <c r="I704" t="s">
        <v>126</v>
      </c>
      <c r="J704" t="s">
        <v>126</v>
      </c>
      <c r="K704" t="s">
        <v>126</v>
      </c>
      <c r="L704" t="s">
        <v>126</v>
      </c>
      <c r="M704" t="s">
        <v>126</v>
      </c>
      <c r="O704" t="s">
        <v>126</v>
      </c>
      <c r="P704" t="s">
        <v>126</v>
      </c>
      <c r="Q704" t="s">
        <v>126</v>
      </c>
      <c r="R704" t="s">
        <v>126</v>
      </c>
      <c r="S704" t="s">
        <v>126</v>
      </c>
      <c r="T704" t="s">
        <v>126</v>
      </c>
      <c r="U704" t="s">
        <v>126</v>
      </c>
      <c r="V704" t="s">
        <v>126</v>
      </c>
      <c r="W704" t="s">
        <v>126</v>
      </c>
      <c r="X704" t="s">
        <v>126</v>
      </c>
      <c r="Y704" t="s">
        <v>126</v>
      </c>
      <c r="Z704" t="s">
        <v>126</v>
      </c>
      <c r="AA704" t="s">
        <v>126</v>
      </c>
      <c r="AB704" t="s">
        <v>126</v>
      </c>
      <c r="AC704" t="s">
        <v>127</v>
      </c>
      <c r="AF704" t="s">
        <v>126</v>
      </c>
      <c r="AG704">
        <v>1176</v>
      </c>
      <c r="AH704">
        <v>946</v>
      </c>
      <c r="AI704">
        <v>754</v>
      </c>
      <c r="AJ704" t="s">
        <v>7177</v>
      </c>
      <c r="AK704" t="s">
        <v>7178</v>
      </c>
      <c r="AL704">
        <v>145192</v>
      </c>
      <c r="AM704">
        <v>916459</v>
      </c>
      <c r="AN704">
        <v>22717945</v>
      </c>
      <c r="AO704">
        <v>77822</v>
      </c>
      <c r="AP704">
        <v>7340615</v>
      </c>
      <c r="AQ704">
        <v>28807</v>
      </c>
      <c r="AR704" t="s">
        <v>130</v>
      </c>
      <c r="AS704" t="s">
        <v>7176</v>
      </c>
      <c r="AT704" t="s">
        <v>7175</v>
      </c>
      <c r="AU704">
        <v>29263</v>
      </c>
      <c r="AV704" t="s">
        <v>7179</v>
      </c>
      <c r="AW704" t="s">
        <v>132</v>
      </c>
      <c r="AX704" t="s">
        <v>7176</v>
      </c>
      <c r="AY704" t="s">
        <v>7175</v>
      </c>
      <c r="AZ704" t="s">
        <v>7180</v>
      </c>
      <c r="BA704" t="s">
        <v>132</v>
      </c>
      <c r="BB704" t="s">
        <v>7176</v>
      </c>
      <c r="BC704" t="s">
        <v>7175</v>
      </c>
      <c r="BD704">
        <v>22717945</v>
      </c>
      <c r="BE704" t="s">
        <v>132</v>
      </c>
      <c r="BF704" t="s">
        <v>7176</v>
      </c>
      <c r="BG704" t="s">
        <v>7175</v>
      </c>
      <c r="BH704" t="s">
        <v>7181</v>
      </c>
      <c r="BJ704" t="s">
        <v>6862</v>
      </c>
      <c r="BN704" t="s">
        <v>7182</v>
      </c>
    </row>
    <row r="705" spans="1:68">
      <c r="A705">
        <v>667</v>
      </c>
      <c r="B705" t="s">
        <v>7183</v>
      </c>
      <c r="C705" t="s">
        <v>7184</v>
      </c>
      <c r="D705" t="s">
        <v>7185</v>
      </c>
      <c r="E705" t="s">
        <v>7186</v>
      </c>
      <c r="F705" t="s">
        <v>126</v>
      </c>
      <c r="G705" t="s">
        <v>126</v>
      </c>
      <c r="H705" t="s">
        <v>126</v>
      </c>
      <c r="I705" t="s">
        <v>126</v>
      </c>
      <c r="J705" t="s">
        <v>126</v>
      </c>
      <c r="K705" t="s">
        <v>126</v>
      </c>
      <c r="L705" t="s">
        <v>126</v>
      </c>
      <c r="M705" t="s">
        <v>126</v>
      </c>
      <c r="O705" t="s">
        <v>126</v>
      </c>
      <c r="P705" t="s">
        <v>126</v>
      </c>
      <c r="Q705" t="s">
        <v>126</v>
      </c>
      <c r="R705" t="s">
        <v>126</v>
      </c>
      <c r="S705" t="s">
        <v>126</v>
      </c>
      <c r="T705" t="s">
        <v>126</v>
      </c>
      <c r="U705" t="s">
        <v>126</v>
      </c>
      <c r="V705" t="s">
        <v>126</v>
      </c>
      <c r="W705" t="s">
        <v>126</v>
      </c>
      <c r="X705" t="s">
        <v>126</v>
      </c>
      <c r="Y705" t="s">
        <v>126</v>
      </c>
      <c r="Z705" t="s">
        <v>126</v>
      </c>
      <c r="AA705" t="s">
        <v>126</v>
      </c>
      <c r="AB705" t="s">
        <v>126</v>
      </c>
      <c r="AC705" t="s">
        <v>127</v>
      </c>
      <c r="AF705" t="s">
        <v>126</v>
      </c>
      <c r="AG705">
        <v>1203</v>
      </c>
      <c r="AH705">
        <v>963</v>
      </c>
      <c r="AI705">
        <v>804</v>
      </c>
      <c r="AJ705" t="s">
        <v>7187</v>
      </c>
      <c r="AK705" t="s">
        <v>7188</v>
      </c>
      <c r="AL705">
        <v>14064</v>
      </c>
      <c r="AM705">
        <v>558548</v>
      </c>
      <c r="AN705">
        <v>22719260</v>
      </c>
      <c r="AP705">
        <v>2494005</v>
      </c>
      <c r="AQ705">
        <v>29157</v>
      </c>
      <c r="AR705" t="s">
        <v>130</v>
      </c>
      <c r="AS705" t="s">
        <v>7186</v>
      </c>
      <c r="AT705" t="s">
        <v>7189</v>
      </c>
      <c r="AU705">
        <v>29803</v>
      </c>
      <c r="AV705" t="s">
        <v>7190</v>
      </c>
      <c r="AW705" t="s">
        <v>132</v>
      </c>
      <c r="AX705" t="s">
        <v>7186</v>
      </c>
      <c r="AY705" t="s">
        <v>7185</v>
      </c>
      <c r="AZ705" t="s">
        <v>7191</v>
      </c>
      <c r="BA705" t="s">
        <v>132</v>
      </c>
      <c r="BB705" t="s">
        <v>7186</v>
      </c>
      <c r="BC705" t="s">
        <v>7185</v>
      </c>
      <c r="BD705">
        <v>22719260</v>
      </c>
      <c r="BE705" t="s">
        <v>132</v>
      </c>
      <c r="BF705" t="s">
        <v>7186</v>
      </c>
      <c r="BG705" t="s">
        <v>7189</v>
      </c>
      <c r="BJ705" t="s">
        <v>184</v>
      </c>
      <c r="BN705" t="s">
        <v>7192</v>
      </c>
    </row>
    <row r="706" spans="1:68">
      <c r="A706">
        <v>668</v>
      </c>
      <c r="B706" t="s">
        <v>7183</v>
      </c>
      <c r="C706" t="s">
        <v>7184</v>
      </c>
      <c r="D706" t="s">
        <v>7193</v>
      </c>
      <c r="E706" t="s">
        <v>7194</v>
      </c>
      <c r="F706" t="s">
        <v>126</v>
      </c>
      <c r="G706" t="s">
        <v>126</v>
      </c>
      <c r="H706" t="s">
        <v>126</v>
      </c>
      <c r="I706" t="s">
        <v>126</v>
      </c>
      <c r="J706" t="s">
        <v>126</v>
      </c>
      <c r="K706" t="s">
        <v>126</v>
      </c>
      <c r="L706" t="s">
        <v>126</v>
      </c>
      <c r="M706" t="s">
        <v>126</v>
      </c>
      <c r="O706" t="s">
        <v>126</v>
      </c>
      <c r="P706" t="s">
        <v>126</v>
      </c>
      <c r="Q706" t="s">
        <v>126</v>
      </c>
      <c r="R706" t="s">
        <v>126</v>
      </c>
      <c r="S706" t="s">
        <v>126</v>
      </c>
      <c r="T706" t="s">
        <v>126</v>
      </c>
      <c r="U706" t="s">
        <v>126</v>
      </c>
      <c r="V706" t="s">
        <v>126</v>
      </c>
      <c r="W706" t="s">
        <v>126</v>
      </c>
      <c r="X706" t="s">
        <v>126</v>
      </c>
      <c r="Y706" t="s">
        <v>126</v>
      </c>
      <c r="Z706" t="s">
        <v>126</v>
      </c>
      <c r="AA706" t="s">
        <v>126</v>
      </c>
      <c r="AB706" t="s">
        <v>126</v>
      </c>
      <c r="AC706" t="s">
        <v>127</v>
      </c>
      <c r="AF706" t="s">
        <v>126</v>
      </c>
      <c r="AG706">
        <v>1204</v>
      </c>
      <c r="AH706">
        <v>990</v>
      </c>
      <c r="AI706">
        <v>3830</v>
      </c>
      <c r="AJ706" t="s">
        <v>7195</v>
      </c>
      <c r="AK706" t="s">
        <v>7196</v>
      </c>
      <c r="AM706">
        <v>916190</v>
      </c>
      <c r="AN706">
        <v>22719054</v>
      </c>
      <c r="AO706">
        <v>78051</v>
      </c>
      <c r="AP706">
        <v>5788940</v>
      </c>
      <c r="AQ706">
        <v>29284</v>
      </c>
      <c r="AR706" t="s">
        <v>130</v>
      </c>
      <c r="AS706" t="s">
        <v>7197</v>
      </c>
      <c r="AT706" t="s">
        <v>7193</v>
      </c>
      <c r="AU706">
        <v>29728</v>
      </c>
      <c r="AV706" t="s">
        <v>7198</v>
      </c>
      <c r="AW706" t="s">
        <v>132</v>
      </c>
      <c r="AX706" t="s">
        <v>7194</v>
      </c>
      <c r="AY706" t="s">
        <v>7193</v>
      </c>
      <c r="AZ706" t="s">
        <v>7199</v>
      </c>
      <c r="BA706" t="s">
        <v>132</v>
      </c>
      <c r="BB706" t="s">
        <v>7197</v>
      </c>
      <c r="BC706" t="s">
        <v>7193</v>
      </c>
      <c r="BD706">
        <v>22719054</v>
      </c>
      <c r="BE706" t="s">
        <v>132</v>
      </c>
      <c r="BF706" t="s">
        <v>7197</v>
      </c>
      <c r="BG706" t="s">
        <v>7193</v>
      </c>
      <c r="BJ706" t="s">
        <v>7200</v>
      </c>
      <c r="BL706" t="s">
        <v>7201</v>
      </c>
      <c r="BM706" t="s">
        <v>7202</v>
      </c>
      <c r="BN706" t="s">
        <v>7203</v>
      </c>
    </row>
    <row r="707" spans="1:68">
      <c r="A707">
        <v>669</v>
      </c>
      <c r="B707" t="s">
        <v>7183</v>
      </c>
      <c r="C707" t="s">
        <v>7184</v>
      </c>
      <c r="D707" t="s">
        <v>7204</v>
      </c>
      <c r="E707" t="s">
        <v>7205</v>
      </c>
      <c r="F707" t="s">
        <v>126</v>
      </c>
      <c r="G707" t="s">
        <v>126</v>
      </c>
      <c r="H707" t="s">
        <v>126</v>
      </c>
      <c r="I707" t="s">
        <v>126</v>
      </c>
      <c r="J707" t="s">
        <v>126</v>
      </c>
      <c r="K707" t="s">
        <v>126</v>
      </c>
      <c r="L707" t="s">
        <v>126</v>
      </c>
      <c r="M707" t="s">
        <v>126</v>
      </c>
      <c r="O707" t="s">
        <v>126</v>
      </c>
      <c r="P707" t="s">
        <v>126</v>
      </c>
      <c r="Q707" t="s">
        <v>126</v>
      </c>
      <c r="R707" t="s">
        <v>126</v>
      </c>
      <c r="S707" t="s">
        <v>126</v>
      </c>
      <c r="T707" t="s">
        <v>126</v>
      </c>
      <c r="U707" t="s">
        <v>126</v>
      </c>
      <c r="V707" t="s">
        <v>126</v>
      </c>
      <c r="W707" t="s">
        <v>126</v>
      </c>
      <c r="X707" t="s">
        <v>126</v>
      </c>
      <c r="Y707" t="s">
        <v>126</v>
      </c>
      <c r="Z707" t="s">
        <v>126</v>
      </c>
      <c r="AA707" t="s">
        <v>126</v>
      </c>
      <c r="AB707" t="s">
        <v>126</v>
      </c>
      <c r="AC707" t="s">
        <v>127</v>
      </c>
      <c r="AF707" t="s">
        <v>126</v>
      </c>
      <c r="AG707">
        <v>1197</v>
      </c>
      <c r="AH707">
        <v>947</v>
      </c>
      <c r="AI707">
        <v>780</v>
      </c>
      <c r="AJ707" t="s">
        <v>7206</v>
      </c>
      <c r="AK707" t="s">
        <v>7207</v>
      </c>
      <c r="AL707">
        <v>14115</v>
      </c>
      <c r="AM707">
        <v>562276</v>
      </c>
      <c r="AN707">
        <v>22718690</v>
      </c>
      <c r="AO707">
        <v>77980</v>
      </c>
      <c r="AP707">
        <v>2492362</v>
      </c>
      <c r="AQ707">
        <v>29131</v>
      </c>
      <c r="AR707" t="s">
        <v>130</v>
      </c>
      <c r="AS707" t="s">
        <v>7205</v>
      </c>
      <c r="AT707" t="s">
        <v>7208</v>
      </c>
      <c r="AU707">
        <v>29526</v>
      </c>
      <c r="AV707" t="s">
        <v>7209</v>
      </c>
      <c r="AW707" t="s">
        <v>132</v>
      </c>
      <c r="AX707" t="s">
        <v>7205</v>
      </c>
      <c r="AY707" t="s">
        <v>7208</v>
      </c>
      <c r="AZ707" t="s">
        <v>7210</v>
      </c>
      <c r="BA707" t="s">
        <v>132</v>
      </c>
      <c r="BB707" t="s">
        <v>7205</v>
      </c>
      <c r="BC707" t="s">
        <v>7204</v>
      </c>
      <c r="BD707">
        <v>22718690</v>
      </c>
      <c r="BE707" t="s">
        <v>132</v>
      </c>
      <c r="BF707" t="s">
        <v>7205</v>
      </c>
      <c r="BG707" t="s">
        <v>7211</v>
      </c>
      <c r="BJ707" t="s">
        <v>814</v>
      </c>
      <c r="BN707" t="s">
        <v>7212</v>
      </c>
      <c r="BO707" t="s">
        <v>12</v>
      </c>
      <c r="BP707" t="s">
        <v>7213</v>
      </c>
    </row>
    <row r="708" spans="1:68">
      <c r="A708">
        <v>670</v>
      </c>
      <c r="B708" t="s">
        <v>7183</v>
      </c>
      <c r="C708" t="s">
        <v>7184</v>
      </c>
      <c r="D708" t="s">
        <v>7214</v>
      </c>
      <c r="E708" t="s">
        <v>7215</v>
      </c>
      <c r="F708" t="s">
        <v>126</v>
      </c>
      <c r="G708" t="s">
        <v>126</v>
      </c>
      <c r="H708" t="s">
        <v>126</v>
      </c>
      <c r="I708" t="s">
        <v>126</v>
      </c>
      <c r="J708" t="s">
        <v>126</v>
      </c>
      <c r="K708" t="s">
        <v>126</v>
      </c>
      <c r="L708" t="s">
        <v>126</v>
      </c>
      <c r="M708" t="s">
        <v>126</v>
      </c>
      <c r="O708" t="s">
        <v>126</v>
      </c>
      <c r="P708" t="s">
        <v>126</v>
      </c>
      <c r="Q708" t="s">
        <v>126</v>
      </c>
      <c r="R708" t="s">
        <v>126</v>
      </c>
      <c r="S708" t="s">
        <v>126</v>
      </c>
      <c r="T708" t="s">
        <v>126</v>
      </c>
      <c r="U708" t="s">
        <v>126</v>
      </c>
      <c r="V708" t="s">
        <v>126</v>
      </c>
      <c r="W708" t="s">
        <v>126</v>
      </c>
      <c r="X708" t="s">
        <v>126</v>
      </c>
      <c r="Y708" t="s">
        <v>126</v>
      </c>
      <c r="Z708" t="s">
        <v>126</v>
      </c>
      <c r="AA708" t="s">
        <v>126</v>
      </c>
      <c r="AB708" t="s">
        <v>126</v>
      </c>
      <c r="AC708" t="s">
        <v>127</v>
      </c>
      <c r="AF708" t="s">
        <v>126</v>
      </c>
      <c r="AG708">
        <v>1198</v>
      </c>
      <c r="AH708">
        <v>948</v>
      </c>
      <c r="AI708">
        <v>3878</v>
      </c>
      <c r="AJ708" t="s">
        <v>7216</v>
      </c>
      <c r="AK708" t="s">
        <v>7217</v>
      </c>
      <c r="AL708">
        <v>14112</v>
      </c>
      <c r="AM708">
        <v>562278</v>
      </c>
      <c r="AN708">
        <v>22718695</v>
      </c>
      <c r="AO708">
        <v>77981</v>
      </c>
      <c r="AP708">
        <v>2492361</v>
      </c>
      <c r="AQ708">
        <v>29136</v>
      </c>
      <c r="AR708" t="s">
        <v>130</v>
      </c>
      <c r="AS708" t="s">
        <v>7215</v>
      </c>
      <c r="AT708" t="s">
        <v>7218</v>
      </c>
      <c r="AU708">
        <v>29531</v>
      </c>
      <c r="AV708" t="s">
        <v>7219</v>
      </c>
      <c r="AW708" t="s">
        <v>132</v>
      </c>
      <c r="AX708" t="s">
        <v>7215</v>
      </c>
      <c r="AY708" t="s">
        <v>7218</v>
      </c>
      <c r="AZ708" t="s">
        <v>7220</v>
      </c>
      <c r="BA708" t="s">
        <v>132</v>
      </c>
      <c r="BB708" t="s">
        <v>7215</v>
      </c>
      <c r="BC708" t="s">
        <v>7214</v>
      </c>
      <c r="BD708">
        <v>22718695</v>
      </c>
      <c r="BE708" t="s">
        <v>132</v>
      </c>
      <c r="BF708" t="s">
        <v>7215</v>
      </c>
      <c r="BG708" t="s">
        <v>7221</v>
      </c>
      <c r="BJ708" t="s">
        <v>931</v>
      </c>
      <c r="BL708" t="s">
        <v>7222</v>
      </c>
      <c r="BM708" t="s">
        <v>7223</v>
      </c>
      <c r="BN708" t="s">
        <v>7224</v>
      </c>
      <c r="BP708" t="s">
        <v>7213</v>
      </c>
    </row>
    <row r="709" spans="1:68">
      <c r="A709">
        <v>671</v>
      </c>
      <c r="B709" t="s">
        <v>7183</v>
      </c>
      <c r="C709" t="s">
        <v>7184</v>
      </c>
      <c r="D709" t="s">
        <v>7225</v>
      </c>
      <c r="E709" t="s">
        <v>7226</v>
      </c>
      <c r="F709" t="s">
        <v>126</v>
      </c>
      <c r="G709" t="s">
        <v>126</v>
      </c>
      <c r="H709" t="s">
        <v>126</v>
      </c>
      <c r="I709" t="s">
        <v>126</v>
      </c>
      <c r="J709" t="s">
        <v>126</v>
      </c>
      <c r="K709" t="s">
        <v>126</v>
      </c>
      <c r="L709" t="s">
        <v>126</v>
      </c>
      <c r="M709" t="s">
        <v>126</v>
      </c>
      <c r="O709" t="s">
        <v>126</v>
      </c>
      <c r="P709" t="s">
        <v>126</v>
      </c>
      <c r="Q709" t="s">
        <v>126</v>
      </c>
      <c r="R709" t="s">
        <v>126</v>
      </c>
      <c r="S709" t="s">
        <v>126</v>
      </c>
      <c r="T709" t="s">
        <v>126</v>
      </c>
      <c r="U709" t="s">
        <v>126</v>
      </c>
      <c r="V709" t="s">
        <v>126</v>
      </c>
      <c r="W709" t="s">
        <v>126</v>
      </c>
      <c r="X709" t="s">
        <v>126</v>
      </c>
      <c r="Y709" t="s">
        <v>126</v>
      </c>
      <c r="Z709" t="s">
        <v>126</v>
      </c>
      <c r="AA709" t="s">
        <v>126</v>
      </c>
      <c r="AB709" t="s">
        <v>126</v>
      </c>
      <c r="AC709" t="s">
        <v>127</v>
      </c>
      <c r="AF709" t="s">
        <v>126</v>
      </c>
      <c r="AG709">
        <v>1196</v>
      </c>
      <c r="AH709">
        <v>949</v>
      </c>
      <c r="AI709">
        <v>3876</v>
      </c>
      <c r="AJ709" t="s">
        <v>7227</v>
      </c>
      <c r="AK709" t="s">
        <v>7228</v>
      </c>
      <c r="AL709">
        <v>14113</v>
      </c>
      <c r="AM709">
        <v>562275</v>
      </c>
      <c r="AN709">
        <v>22718706</v>
      </c>
      <c r="AP709">
        <v>2492360</v>
      </c>
      <c r="AQ709">
        <v>29137</v>
      </c>
      <c r="AR709" t="s">
        <v>130</v>
      </c>
      <c r="AS709" t="s">
        <v>7226</v>
      </c>
      <c r="AT709" t="s">
        <v>7229</v>
      </c>
      <c r="AU709">
        <v>29533</v>
      </c>
      <c r="AV709" t="s">
        <v>7230</v>
      </c>
      <c r="AW709" t="s">
        <v>132</v>
      </c>
      <c r="AX709" t="s">
        <v>7226</v>
      </c>
      <c r="AY709" t="s">
        <v>7231</v>
      </c>
      <c r="AZ709" t="s">
        <v>7232</v>
      </c>
      <c r="BA709" t="s">
        <v>132</v>
      </c>
      <c r="BB709" t="s">
        <v>7226</v>
      </c>
      <c r="BC709" t="s">
        <v>7225</v>
      </c>
      <c r="BD709">
        <v>22718706</v>
      </c>
      <c r="BE709" t="s">
        <v>132</v>
      </c>
      <c r="BF709" t="s">
        <v>7226</v>
      </c>
      <c r="BG709" t="s">
        <v>7233</v>
      </c>
      <c r="BJ709" t="s">
        <v>7234</v>
      </c>
      <c r="BL709" t="s">
        <v>7235</v>
      </c>
      <c r="BM709" t="s">
        <v>7236</v>
      </c>
      <c r="BN709" t="s">
        <v>7237</v>
      </c>
      <c r="BO709" t="s">
        <v>1384</v>
      </c>
      <c r="BP709" t="s">
        <v>7213</v>
      </c>
    </row>
    <row r="710" spans="1:68">
      <c r="A710">
        <v>672</v>
      </c>
      <c r="B710" t="s">
        <v>7183</v>
      </c>
      <c r="C710" t="s">
        <v>7184</v>
      </c>
      <c r="D710" t="s">
        <v>7238</v>
      </c>
      <c r="E710" t="s">
        <v>7239</v>
      </c>
      <c r="F710" t="s">
        <v>126</v>
      </c>
      <c r="G710" t="s">
        <v>126</v>
      </c>
      <c r="H710" t="s">
        <v>126</v>
      </c>
      <c r="I710" t="s">
        <v>126</v>
      </c>
      <c r="J710" t="s">
        <v>126</v>
      </c>
      <c r="K710" t="s">
        <v>126</v>
      </c>
      <c r="L710" t="s">
        <v>126</v>
      </c>
      <c r="M710" t="s">
        <v>126</v>
      </c>
      <c r="O710" t="s">
        <v>126</v>
      </c>
      <c r="P710" t="s">
        <v>126</v>
      </c>
      <c r="Q710" t="s">
        <v>126</v>
      </c>
      <c r="R710" t="s">
        <v>126</v>
      </c>
      <c r="S710" t="s">
        <v>126</v>
      </c>
      <c r="T710" t="s">
        <v>126</v>
      </c>
      <c r="U710" t="s">
        <v>126</v>
      </c>
      <c r="V710" t="s">
        <v>126</v>
      </c>
      <c r="W710" t="s">
        <v>126</v>
      </c>
      <c r="X710" t="s">
        <v>126</v>
      </c>
      <c r="Y710" t="s">
        <v>126</v>
      </c>
      <c r="Z710" t="s">
        <v>126</v>
      </c>
      <c r="AA710" t="s">
        <v>126</v>
      </c>
      <c r="AB710" t="s">
        <v>126</v>
      </c>
      <c r="AC710" t="s">
        <v>127</v>
      </c>
      <c r="AF710" t="s">
        <v>126</v>
      </c>
      <c r="AG710">
        <v>1199</v>
      </c>
      <c r="AH710">
        <v>950</v>
      </c>
      <c r="AI710">
        <v>3766</v>
      </c>
      <c r="AJ710" t="s">
        <v>7240</v>
      </c>
      <c r="AK710" t="s">
        <v>7241</v>
      </c>
      <c r="AL710">
        <v>145332</v>
      </c>
      <c r="AM710">
        <v>560491</v>
      </c>
      <c r="AN710">
        <v>22718711</v>
      </c>
      <c r="AO710">
        <v>77984</v>
      </c>
      <c r="AP710">
        <v>2492355</v>
      </c>
      <c r="AQ710">
        <v>29140</v>
      </c>
      <c r="AR710" t="s">
        <v>130</v>
      </c>
      <c r="AS710" t="s">
        <v>7239</v>
      </c>
      <c r="AT710" t="s">
        <v>7238</v>
      </c>
      <c r="AU710">
        <v>29534</v>
      </c>
      <c r="AV710" t="s">
        <v>7242</v>
      </c>
      <c r="AW710" t="s">
        <v>132</v>
      </c>
      <c r="AX710" t="s">
        <v>7239</v>
      </c>
      <c r="AY710" t="s">
        <v>7238</v>
      </c>
      <c r="AZ710" t="s">
        <v>7243</v>
      </c>
      <c r="BA710" t="s">
        <v>132</v>
      </c>
      <c r="BB710" t="s">
        <v>7239</v>
      </c>
      <c r="BC710" t="s">
        <v>7238</v>
      </c>
      <c r="BD710">
        <v>22718711</v>
      </c>
      <c r="BE710" t="s">
        <v>132</v>
      </c>
      <c r="BF710" t="s">
        <v>7239</v>
      </c>
      <c r="BG710" t="s">
        <v>7238</v>
      </c>
      <c r="BH710" t="s">
        <v>7244</v>
      </c>
      <c r="BJ710" t="s">
        <v>5903</v>
      </c>
      <c r="BL710" t="s">
        <v>7245</v>
      </c>
      <c r="BM710" t="s">
        <v>7246</v>
      </c>
      <c r="BN710" t="s">
        <v>7247</v>
      </c>
      <c r="BO710" t="s">
        <v>7248</v>
      </c>
      <c r="BP710" t="s">
        <v>7213</v>
      </c>
    </row>
    <row r="711" spans="1:68">
      <c r="A711">
        <v>673</v>
      </c>
      <c r="B711" t="s">
        <v>7183</v>
      </c>
      <c r="C711" t="s">
        <v>7184</v>
      </c>
      <c r="D711" t="s">
        <v>7249</v>
      </c>
      <c r="E711" t="s">
        <v>7250</v>
      </c>
      <c r="F711" t="s">
        <v>126</v>
      </c>
      <c r="G711" t="s">
        <v>126</v>
      </c>
      <c r="H711" t="s">
        <v>126</v>
      </c>
      <c r="I711" t="s">
        <v>126</v>
      </c>
      <c r="J711" t="s">
        <v>126</v>
      </c>
      <c r="K711" t="s">
        <v>126</v>
      </c>
      <c r="L711" t="s">
        <v>126</v>
      </c>
      <c r="M711" t="s">
        <v>126</v>
      </c>
      <c r="O711" t="s">
        <v>126</v>
      </c>
      <c r="P711" t="s">
        <v>126</v>
      </c>
      <c r="Q711" t="s">
        <v>126</v>
      </c>
      <c r="R711" t="s">
        <v>126</v>
      </c>
      <c r="S711" t="s">
        <v>126</v>
      </c>
      <c r="T711" t="s">
        <v>126</v>
      </c>
      <c r="U711" t="s">
        <v>126</v>
      </c>
      <c r="V711" t="s">
        <v>126</v>
      </c>
      <c r="W711" t="s">
        <v>126</v>
      </c>
      <c r="X711" t="s">
        <v>126</v>
      </c>
      <c r="Y711" t="s">
        <v>126</v>
      </c>
      <c r="Z711" t="s">
        <v>126</v>
      </c>
      <c r="AA711" t="s">
        <v>126</v>
      </c>
      <c r="AB711" t="s">
        <v>126</v>
      </c>
      <c r="AC711" t="s">
        <v>127</v>
      </c>
      <c r="AF711" t="s">
        <v>126</v>
      </c>
      <c r="AG711">
        <v>1200</v>
      </c>
      <c r="AH711">
        <v>951</v>
      </c>
      <c r="AI711">
        <v>3952</v>
      </c>
      <c r="AJ711" t="s">
        <v>7251</v>
      </c>
      <c r="AK711" t="s">
        <v>7252</v>
      </c>
      <c r="AL711">
        <v>13872</v>
      </c>
      <c r="AM711">
        <v>562538</v>
      </c>
      <c r="AN711">
        <v>22718718</v>
      </c>
      <c r="AO711">
        <v>77985</v>
      </c>
      <c r="AP711">
        <v>2492353</v>
      </c>
      <c r="AQ711">
        <v>29142</v>
      </c>
      <c r="AR711" t="s">
        <v>130</v>
      </c>
      <c r="AS711" t="s">
        <v>7250</v>
      </c>
      <c r="AT711" t="s">
        <v>7249</v>
      </c>
      <c r="AU711">
        <v>29535</v>
      </c>
      <c r="AV711" t="s">
        <v>7253</v>
      </c>
      <c r="AW711" t="s">
        <v>132</v>
      </c>
      <c r="AX711" t="s">
        <v>7250</v>
      </c>
      <c r="AY711" t="s">
        <v>7254</v>
      </c>
      <c r="AZ711" t="s">
        <v>7255</v>
      </c>
      <c r="BA711" t="s">
        <v>132</v>
      </c>
      <c r="BB711" t="s">
        <v>7250</v>
      </c>
      <c r="BC711" t="s">
        <v>7256</v>
      </c>
      <c r="BD711">
        <v>22718718</v>
      </c>
      <c r="BE711" t="s">
        <v>132</v>
      </c>
      <c r="BF711" t="s">
        <v>7250</v>
      </c>
      <c r="BG711" t="s">
        <v>7257</v>
      </c>
      <c r="BJ711" t="s">
        <v>7258</v>
      </c>
      <c r="BN711" t="s">
        <v>7259</v>
      </c>
      <c r="BP711" t="s">
        <v>7213</v>
      </c>
    </row>
    <row r="712" spans="1:68">
      <c r="A712">
        <v>674</v>
      </c>
      <c r="B712" t="s">
        <v>7183</v>
      </c>
      <c r="C712" t="s">
        <v>7184</v>
      </c>
      <c r="D712" t="s">
        <v>7260</v>
      </c>
      <c r="E712" t="s">
        <v>7261</v>
      </c>
      <c r="F712" t="s">
        <v>126</v>
      </c>
      <c r="G712" t="s">
        <v>126</v>
      </c>
      <c r="H712" t="s">
        <v>126</v>
      </c>
      <c r="I712" t="s">
        <v>126</v>
      </c>
      <c r="J712" t="s">
        <v>126</v>
      </c>
      <c r="K712" t="s">
        <v>126</v>
      </c>
      <c r="L712" t="s">
        <v>126</v>
      </c>
      <c r="M712" t="s">
        <v>126</v>
      </c>
      <c r="O712" t="s">
        <v>126</v>
      </c>
      <c r="P712" t="s">
        <v>126</v>
      </c>
      <c r="Q712" t="s">
        <v>126</v>
      </c>
      <c r="R712" t="s">
        <v>126</v>
      </c>
      <c r="S712" t="s">
        <v>126</v>
      </c>
      <c r="T712" t="s">
        <v>126</v>
      </c>
      <c r="U712" t="s">
        <v>126</v>
      </c>
      <c r="V712" t="s">
        <v>126</v>
      </c>
      <c r="W712" t="s">
        <v>126</v>
      </c>
      <c r="X712" t="s">
        <v>126</v>
      </c>
      <c r="Y712" t="s">
        <v>126</v>
      </c>
      <c r="Z712" t="s">
        <v>126</v>
      </c>
      <c r="AA712" t="s">
        <v>126</v>
      </c>
      <c r="AB712" t="s">
        <v>126</v>
      </c>
      <c r="AC712" t="s">
        <v>127</v>
      </c>
      <c r="AF712" t="s">
        <v>126</v>
      </c>
      <c r="AG712">
        <v>1201</v>
      </c>
      <c r="AH712">
        <v>952</v>
      </c>
      <c r="AI712">
        <v>3954</v>
      </c>
      <c r="AJ712" t="s">
        <v>7262</v>
      </c>
      <c r="AK712" t="s">
        <v>7263</v>
      </c>
      <c r="AL712">
        <v>13873</v>
      </c>
      <c r="AM712">
        <v>562539</v>
      </c>
      <c r="AN712">
        <v>22718725</v>
      </c>
      <c r="AP712">
        <v>2492352</v>
      </c>
      <c r="AQ712">
        <v>29146</v>
      </c>
      <c r="AR712" t="s">
        <v>130</v>
      </c>
      <c r="AS712" t="s">
        <v>7261</v>
      </c>
      <c r="AT712" t="s">
        <v>7260</v>
      </c>
      <c r="AU712">
        <v>29538</v>
      </c>
      <c r="AV712" t="s">
        <v>7264</v>
      </c>
      <c r="AW712" t="s">
        <v>132</v>
      </c>
      <c r="AX712" t="s">
        <v>7261</v>
      </c>
      <c r="AY712" t="s">
        <v>7265</v>
      </c>
      <c r="AZ712" t="s">
        <v>7266</v>
      </c>
      <c r="BA712" t="s">
        <v>132</v>
      </c>
      <c r="BB712" t="s">
        <v>7261</v>
      </c>
      <c r="BC712" t="s">
        <v>7260</v>
      </c>
      <c r="BD712">
        <v>22718725</v>
      </c>
      <c r="BE712" t="s">
        <v>132</v>
      </c>
      <c r="BF712" t="s">
        <v>7261</v>
      </c>
      <c r="BG712" t="s">
        <v>7267</v>
      </c>
      <c r="BJ712" t="s">
        <v>6990</v>
      </c>
      <c r="BL712" t="s">
        <v>7268</v>
      </c>
      <c r="BM712" t="s">
        <v>7269</v>
      </c>
      <c r="BN712" t="s">
        <v>7270</v>
      </c>
      <c r="BP712" t="s">
        <v>7213</v>
      </c>
    </row>
    <row r="713" spans="1:68">
      <c r="A713">
        <v>675</v>
      </c>
      <c r="B713" t="s">
        <v>7183</v>
      </c>
      <c r="C713" t="s">
        <v>7184</v>
      </c>
      <c r="D713" t="s">
        <v>7271</v>
      </c>
      <c r="E713" t="s">
        <v>7272</v>
      </c>
      <c r="F713" t="s">
        <v>126</v>
      </c>
      <c r="G713" t="s">
        <v>126</v>
      </c>
      <c r="H713" t="s">
        <v>126</v>
      </c>
      <c r="I713" t="s">
        <v>126</v>
      </c>
      <c r="J713" t="s">
        <v>126</v>
      </c>
      <c r="K713" t="s">
        <v>126</v>
      </c>
      <c r="L713" t="s">
        <v>126</v>
      </c>
      <c r="M713" t="s">
        <v>126</v>
      </c>
      <c r="O713" t="s">
        <v>126</v>
      </c>
      <c r="P713" t="s">
        <v>126</v>
      </c>
      <c r="Q713" t="s">
        <v>126</v>
      </c>
      <c r="R713" t="s">
        <v>126</v>
      </c>
      <c r="S713" t="s">
        <v>126</v>
      </c>
      <c r="T713" t="s">
        <v>126</v>
      </c>
      <c r="U713" t="s">
        <v>126</v>
      </c>
      <c r="V713" t="s">
        <v>126</v>
      </c>
      <c r="W713" t="s">
        <v>126</v>
      </c>
      <c r="X713" t="s">
        <v>126</v>
      </c>
      <c r="Y713" t="s">
        <v>126</v>
      </c>
      <c r="Z713" t="s">
        <v>126</v>
      </c>
      <c r="AA713" t="s">
        <v>126</v>
      </c>
      <c r="AB713" t="s">
        <v>126</v>
      </c>
      <c r="AC713" t="s">
        <v>127</v>
      </c>
      <c r="AF713" t="s">
        <v>126</v>
      </c>
      <c r="AG713">
        <v>1202</v>
      </c>
      <c r="AH713">
        <v>962</v>
      </c>
      <c r="AI713">
        <v>3972</v>
      </c>
      <c r="AJ713" t="s">
        <v>7273</v>
      </c>
      <c r="AK713" t="s">
        <v>7274</v>
      </c>
      <c r="AL713">
        <v>13920</v>
      </c>
      <c r="AM713">
        <v>563103</v>
      </c>
      <c r="AN713">
        <v>22718680</v>
      </c>
      <c r="AO713">
        <v>77978</v>
      </c>
      <c r="AP713">
        <v>2494084</v>
      </c>
      <c r="AQ713">
        <v>29153</v>
      </c>
      <c r="AR713" t="s">
        <v>130</v>
      </c>
      <c r="AS713" t="s">
        <v>7272</v>
      </c>
      <c r="AT713" t="s">
        <v>7271</v>
      </c>
      <c r="AU713">
        <v>29522</v>
      </c>
      <c r="AV713" t="s">
        <v>7275</v>
      </c>
      <c r="AW713" t="s">
        <v>132</v>
      </c>
      <c r="AX713" t="s">
        <v>7272</v>
      </c>
      <c r="AY713" t="s">
        <v>7271</v>
      </c>
      <c r="AZ713" t="s">
        <v>7276</v>
      </c>
      <c r="BA713" t="s">
        <v>132</v>
      </c>
      <c r="BB713" t="s">
        <v>7272</v>
      </c>
      <c r="BC713" t="s">
        <v>7271</v>
      </c>
      <c r="BD713">
        <v>22718680</v>
      </c>
      <c r="BE713" t="s">
        <v>132</v>
      </c>
      <c r="BF713" t="s">
        <v>7272</v>
      </c>
      <c r="BG713" t="s">
        <v>7271</v>
      </c>
      <c r="BJ713" t="s">
        <v>3567</v>
      </c>
      <c r="BN713" t="s">
        <v>7277</v>
      </c>
    </row>
    <row r="714" spans="1:68">
      <c r="A714">
        <v>676</v>
      </c>
      <c r="B714" t="s">
        <v>7183</v>
      </c>
      <c r="C714" t="s">
        <v>7184</v>
      </c>
      <c r="D714" t="s">
        <v>7278</v>
      </c>
      <c r="E714" t="s">
        <v>7279</v>
      </c>
      <c r="F714" t="s">
        <v>126</v>
      </c>
      <c r="G714" t="s">
        <v>126</v>
      </c>
      <c r="H714" t="s">
        <v>126</v>
      </c>
      <c r="I714" t="s">
        <v>126</v>
      </c>
      <c r="J714" t="s">
        <v>126</v>
      </c>
      <c r="K714" t="s">
        <v>126</v>
      </c>
      <c r="L714" t="s">
        <v>126</v>
      </c>
      <c r="M714" t="s">
        <v>126</v>
      </c>
      <c r="O714" t="s">
        <v>126</v>
      </c>
      <c r="P714" t="s">
        <v>126</v>
      </c>
      <c r="Q714" t="s">
        <v>126</v>
      </c>
      <c r="R714" t="s">
        <v>126</v>
      </c>
      <c r="S714" t="s">
        <v>126</v>
      </c>
      <c r="T714" t="s">
        <v>126</v>
      </c>
      <c r="U714" t="s">
        <v>126</v>
      </c>
      <c r="V714" t="s">
        <v>126</v>
      </c>
      <c r="W714" t="s">
        <v>126</v>
      </c>
      <c r="X714" t="s">
        <v>126</v>
      </c>
      <c r="Y714" t="s">
        <v>126</v>
      </c>
      <c r="Z714" t="s">
        <v>126</v>
      </c>
      <c r="AA714" t="s">
        <v>126</v>
      </c>
      <c r="AB714" t="s">
        <v>126</v>
      </c>
      <c r="AC714" t="s">
        <v>127</v>
      </c>
      <c r="AF714" t="s">
        <v>126</v>
      </c>
      <c r="AG714">
        <v>1192.5</v>
      </c>
      <c r="AH714">
        <v>959</v>
      </c>
      <c r="AI714">
        <v>3718</v>
      </c>
      <c r="AJ714" t="s">
        <v>7280</v>
      </c>
      <c r="AK714" t="s">
        <v>7281</v>
      </c>
      <c r="AL714">
        <v>14144</v>
      </c>
      <c r="AM714">
        <v>558943</v>
      </c>
      <c r="AN714">
        <v>22718662</v>
      </c>
      <c r="AP714">
        <v>2494074</v>
      </c>
      <c r="AQ714">
        <v>29122</v>
      </c>
      <c r="AR714" t="s">
        <v>130</v>
      </c>
      <c r="AS714" t="s">
        <v>7279</v>
      </c>
      <c r="AT714" t="s">
        <v>7278</v>
      </c>
      <c r="AU714">
        <v>29515</v>
      </c>
      <c r="AV714" t="s">
        <v>7282</v>
      </c>
      <c r="AW714" t="s">
        <v>132</v>
      </c>
      <c r="AX714" t="s">
        <v>7279</v>
      </c>
      <c r="AY714" t="s">
        <v>7283</v>
      </c>
      <c r="AZ714" t="s">
        <v>7284</v>
      </c>
      <c r="BA714" t="s">
        <v>132</v>
      </c>
      <c r="BB714" t="s">
        <v>7279</v>
      </c>
      <c r="BC714" t="s">
        <v>7278</v>
      </c>
      <c r="BD714">
        <v>22718662</v>
      </c>
      <c r="BE714" t="s">
        <v>132</v>
      </c>
      <c r="BF714" t="s">
        <v>7279</v>
      </c>
      <c r="BG714" t="s">
        <v>7285</v>
      </c>
      <c r="BJ714" t="s">
        <v>7286</v>
      </c>
      <c r="BL714" t="s">
        <v>7287</v>
      </c>
      <c r="BM714" t="s">
        <v>7288</v>
      </c>
      <c r="BN714" t="s">
        <v>7289</v>
      </c>
      <c r="BO714" t="s">
        <v>7290</v>
      </c>
    </row>
    <row r="715" spans="1:68">
      <c r="A715">
        <v>677</v>
      </c>
      <c r="B715" t="s">
        <v>7183</v>
      </c>
      <c r="C715" t="s">
        <v>7184</v>
      </c>
      <c r="D715" t="s">
        <v>7291</v>
      </c>
      <c r="E715" t="s">
        <v>7292</v>
      </c>
      <c r="F715" t="s">
        <v>126</v>
      </c>
      <c r="G715" t="s">
        <v>126</v>
      </c>
      <c r="H715" t="s">
        <v>126</v>
      </c>
      <c r="I715" t="s">
        <v>126</v>
      </c>
      <c r="J715" t="s">
        <v>126</v>
      </c>
      <c r="K715" t="s">
        <v>126</v>
      </c>
      <c r="L715" t="s">
        <v>126</v>
      </c>
      <c r="M715" t="s">
        <v>126</v>
      </c>
      <c r="O715" t="s">
        <v>126</v>
      </c>
      <c r="P715" t="s">
        <v>126</v>
      </c>
      <c r="Q715" t="s">
        <v>126</v>
      </c>
      <c r="R715" t="s">
        <v>126</v>
      </c>
      <c r="S715" t="s">
        <v>126</v>
      </c>
      <c r="T715" t="s">
        <v>126</v>
      </c>
      <c r="U715" t="s">
        <v>126</v>
      </c>
      <c r="V715" t="s">
        <v>126</v>
      </c>
      <c r="W715" t="s">
        <v>126</v>
      </c>
      <c r="X715" t="s">
        <v>126</v>
      </c>
      <c r="Y715" t="s">
        <v>126</v>
      </c>
      <c r="Z715" t="s">
        <v>126</v>
      </c>
      <c r="AA715" t="s">
        <v>126</v>
      </c>
      <c r="AB715" t="s">
        <v>126</v>
      </c>
      <c r="AC715" t="s">
        <v>127</v>
      </c>
      <c r="AF715" t="s">
        <v>126</v>
      </c>
      <c r="AG715">
        <v>1194</v>
      </c>
      <c r="AH715">
        <v>960</v>
      </c>
      <c r="AI715">
        <v>779</v>
      </c>
      <c r="AJ715" t="s">
        <v>7293</v>
      </c>
      <c r="AK715" t="s">
        <v>7294</v>
      </c>
      <c r="AL715">
        <v>14143</v>
      </c>
      <c r="AM715">
        <v>558944</v>
      </c>
      <c r="AN715">
        <v>22718668</v>
      </c>
      <c r="AO715">
        <v>77976</v>
      </c>
      <c r="AP715">
        <v>2494073</v>
      </c>
      <c r="AQ715">
        <v>29123</v>
      </c>
      <c r="AR715" t="s">
        <v>130</v>
      </c>
      <c r="AS715" t="s">
        <v>7292</v>
      </c>
      <c r="AT715" t="s">
        <v>7291</v>
      </c>
      <c r="AU715">
        <v>29516</v>
      </c>
      <c r="AV715" t="s">
        <v>7295</v>
      </c>
      <c r="AW715" t="s">
        <v>132</v>
      </c>
      <c r="AX715" t="s">
        <v>7292</v>
      </c>
      <c r="AY715" t="s">
        <v>7296</v>
      </c>
      <c r="AZ715" t="s">
        <v>7297</v>
      </c>
      <c r="BA715" t="s">
        <v>132</v>
      </c>
      <c r="BB715" t="s">
        <v>7292</v>
      </c>
      <c r="BC715" t="s">
        <v>7291</v>
      </c>
      <c r="BD715">
        <v>22718668</v>
      </c>
      <c r="BE715" t="s">
        <v>132</v>
      </c>
      <c r="BF715" t="s">
        <v>7292</v>
      </c>
      <c r="BG715" t="s">
        <v>7298</v>
      </c>
      <c r="BJ715" t="s">
        <v>4227</v>
      </c>
      <c r="BN715" t="s">
        <v>7299</v>
      </c>
    </row>
    <row r="716" spans="1:68">
      <c r="A716">
        <v>678</v>
      </c>
      <c r="B716" t="s">
        <v>7183</v>
      </c>
      <c r="C716" t="s">
        <v>7184</v>
      </c>
      <c r="D716" t="s">
        <v>7300</v>
      </c>
      <c r="E716" t="s">
        <v>7301</v>
      </c>
      <c r="F716" t="s">
        <v>126</v>
      </c>
      <c r="G716" t="s">
        <v>126</v>
      </c>
      <c r="H716" t="s">
        <v>126</v>
      </c>
      <c r="I716" t="s">
        <v>126</v>
      </c>
      <c r="J716" t="s">
        <v>126</v>
      </c>
      <c r="K716" t="s">
        <v>126</v>
      </c>
      <c r="L716" t="s">
        <v>126</v>
      </c>
      <c r="M716" t="s">
        <v>126</v>
      </c>
      <c r="O716" t="s">
        <v>126</v>
      </c>
      <c r="P716" t="s">
        <v>126</v>
      </c>
      <c r="Q716" t="s">
        <v>126</v>
      </c>
      <c r="R716" t="s">
        <v>126</v>
      </c>
      <c r="S716" t="s">
        <v>126</v>
      </c>
      <c r="T716" t="s">
        <v>126</v>
      </c>
      <c r="U716" t="s">
        <v>126</v>
      </c>
      <c r="V716" t="s">
        <v>126</v>
      </c>
      <c r="W716" t="s">
        <v>126</v>
      </c>
      <c r="X716" t="s">
        <v>126</v>
      </c>
      <c r="Y716" t="s">
        <v>126</v>
      </c>
      <c r="Z716" t="s">
        <v>126</v>
      </c>
      <c r="AA716" t="s">
        <v>126</v>
      </c>
      <c r="AB716" t="s">
        <v>126</v>
      </c>
      <c r="AC716" t="s">
        <v>127</v>
      </c>
      <c r="AF716" t="s">
        <v>126</v>
      </c>
      <c r="AG716">
        <v>1193</v>
      </c>
      <c r="AH716">
        <v>961</v>
      </c>
      <c r="AI716">
        <v>3730</v>
      </c>
      <c r="AJ716" t="s">
        <v>7302</v>
      </c>
      <c r="AK716" t="s">
        <v>7303</v>
      </c>
      <c r="AL716">
        <v>14087</v>
      </c>
      <c r="AM716">
        <v>559795</v>
      </c>
      <c r="AN716">
        <v>22718674</v>
      </c>
      <c r="AO716">
        <v>77977</v>
      </c>
      <c r="AP716">
        <v>2493991</v>
      </c>
      <c r="AQ716">
        <v>29127</v>
      </c>
      <c r="AR716" t="s">
        <v>130</v>
      </c>
      <c r="AS716" t="s">
        <v>7301</v>
      </c>
      <c r="AT716" t="s">
        <v>7300</v>
      </c>
      <c r="AU716">
        <v>29519</v>
      </c>
      <c r="AV716" t="s">
        <v>7304</v>
      </c>
      <c r="AW716" t="s">
        <v>132</v>
      </c>
      <c r="AX716" t="s">
        <v>7301</v>
      </c>
      <c r="AY716" t="s">
        <v>7305</v>
      </c>
      <c r="AZ716" t="s">
        <v>7306</v>
      </c>
      <c r="BA716" t="s">
        <v>132</v>
      </c>
      <c r="BB716" t="s">
        <v>7301</v>
      </c>
      <c r="BC716" t="s">
        <v>7300</v>
      </c>
      <c r="BD716">
        <v>22718674</v>
      </c>
      <c r="BE716" t="s">
        <v>132</v>
      </c>
      <c r="BF716" t="s">
        <v>7301</v>
      </c>
      <c r="BG716" t="s">
        <v>7307</v>
      </c>
      <c r="BJ716" t="s">
        <v>1549</v>
      </c>
      <c r="BN716" t="s">
        <v>7308</v>
      </c>
      <c r="BO716" t="s">
        <v>1396</v>
      </c>
    </row>
    <row r="717" spans="1:68">
      <c r="A717">
        <v>679</v>
      </c>
      <c r="B717" t="s">
        <v>7183</v>
      </c>
      <c r="C717" t="s">
        <v>7184</v>
      </c>
      <c r="D717" t="s">
        <v>7309</v>
      </c>
      <c r="E717" t="s">
        <v>7310</v>
      </c>
      <c r="F717" t="s">
        <v>126</v>
      </c>
      <c r="G717" t="s">
        <v>126</v>
      </c>
      <c r="H717" t="s">
        <v>126</v>
      </c>
      <c r="I717" t="s">
        <v>126</v>
      </c>
      <c r="J717" t="s">
        <v>126</v>
      </c>
      <c r="K717" t="s">
        <v>126</v>
      </c>
      <c r="L717" t="s">
        <v>126</v>
      </c>
      <c r="M717" t="s">
        <v>126</v>
      </c>
      <c r="O717" t="s">
        <v>126</v>
      </c>
      <c r="P717" t="s">
        <v>126</v>
      </c>
      <c r="Q717" t="s">
        <v>126</v>
      </c>
      <c r="R717" t="s">
        <v>126</v>
      </c>
      <c r="S717" t="s">
        <v>126</v>
      </c>
      <c r="T717" t="s">
        <v>126</v>
      </c>
      <c r="U717" t="s">
        <v>126</v>
      </c>
      <c r="V717" t="s">
        <v>126</v>
      </c>
      <c r="W717" t="s">
        <v>126</v>
      </c>
      <c r="X717" t="s">
        <v>126</v>
      </c>
      <c r="Y717" t="s">
        <v>126</v>
      </c>
      <c r="Z717" t="s">
        <v>126</v>
      </c>
      <c r="AA717" t="s">
        <v>126</v>
      </c>
      <c r="AB717" t="s">
        <v>126</v>
      </c>
      <c r="AC717" t="s">
        <v>127</v>
      </c>
      <c r="AF717" t="s">
        <v>126</v>
      </c>
      <c r="AG717">
        <v>1249</v>
      </c>
      <c r="AH717">
        <v>995</v>
      </c>
      <c r="AI717">
        <v>807</v>
      </c>
      <c r="AJ717" t="s">
        <v>7311</v>
      </c>
      <c r="AK717" t="s">
        <v>7312</v>
      </c>
      <c r="AL717">
        <v>14007</v>
      </c>
      <c r="AM717">
        <v>562667</v>
      </c>
      <c r="AN717">
        <v>22719120</v>
      </c>
      <c r="AP717">
        <v>2493989</v>
      </c>
      <c r="AQ717">
        <v>29344</v>
      </c>
      <c r="AR717" t="s">
        <v>130</v>
      </c>
      <c r="AS717" t="s">
        <v>7310</v>
      </c>
      <c r="AT717" t="s">
        <v>7309</v>
      </c>
      <c r="AU717">
        <v>29729</v>
      </c>
      <c r="AV717" t="s">
        <v>7313</v>
      </c>
      <c r="AW717" t="s">
        <v>132</v>
      </c>
      <c r="AX717" t="s">
        <v>7310</v>
      </c>
      <c r="AY717" t="s">
        <v>7309</v>
      </c>
      <c r="AZ717" t="s">
        <v>7314</v>
      </c>
      <c r="BA717" t="s">
        <v>132</v>
      </c>
      <c r="BB717" t="s">
        <v>7310</v>
      </c>
      <c r="BC717" t="s">
        <v>7309</v>
      </c>
      <c r="BD717">
        <v>22719120</v>
      </c>
      <c r="BE717" t="s">
        <v>132</v>
      </c>
      <c r="BF717" t="s">
        <v>7310</v>
      </c>
      <c r="BG717" t="s">
        <v>7309</v>
      </c>
      <c r="BJ717" t="s">
        <v>1549</v>
      </c>
      <c r="BL717" t="s">
        <v>7315</v>
      </c>
      <c r="BN717" t="s">
        <v>7316</v>
      </c>
    </row>
    <row r="718" spans="1:68">
      <c r="A718">
        <v>680</v>
      </c>
      <c r="B718" t="s">
        <v>7183</v>
      </c>
      <c r="C718" t="s">
        <v>7184</v>
      </c>
      <c r="D718" t="s">
        <v>7317</v>
      </c>
      <c r="E718" t="s">
        <v>7318</v>
      </c>
      <c r="F718" t="s">
        <v>126</v>
      </c>
      <c r="G718" t="s">
        <v>216</v>
      </c>
      <c r="H718" t="s">
        <v>126</v>
      </c>
      <c r="I718" t="s">
        <v>126</v>
      </c>
      <c r="J718" t="s">
        <v>126</v>
      </c>
      <c r="K718" t="s">
        <v>126</v>
      </c>
      <c r="L718" t="s">
        <v>126</v>
      </c>
      <c r="M718" t="s">
        <v>126</v>
      </c>
      <c r="O718" t="s">
        <v>126</v>
      </c>
      <c r="P718" t="s">
        <v>126</v>
      </c>
      <c r="Q718" t="s">
        <v>126</v>
      </c>
      <c r="R718" t="s">
        <v>126</v>
      </c>
      <c r="S718" t="s">
        <v>126</v>
      </c>
      <c r="T718" t="s">
        <v>126</v>
      </c>
      <c r="U718" t="s">
        <v>126</v>
      </c>
      <c r="V718" t="s">
        <v>126</v>
      </c>
      <c r="W718" t="s">
        <v>126</v>
      </c>
      <c r="X718" t="s">
        <v>126</v>
      </c>
      <c r="Y718" t="s">
        <v>126</v>
      </c>
      <c r="Z718" t="s">
        <v>126</v>
      </c>
      <c r="AA718" t="s">
        <v>126</v>
      </c>
      <c r="AB718" t="s">
        <v>126</v>
      </c>
      <c r="AC718" t="s">
        <v>127</v>
      </c>
      <c r="AF718" t="s">
        <v>126</v>
      </c>
      <c r="AG718">
        <v>1250</v>
      </c>
      <c r="AH718">
        <v>996</v>
      </c>
      <c r="AI718">
        <v>806</v>
      </c>
      <c r="AJ718" t="s">
        <v>7319</v>
      </c>
      <c r="AK718" t="s">
        <v>7320</v>
      </c>
      <c r="AL718">
        <v>14006</v>
      </c>
      <c r="AM718">
        <v>562668</v>
      </c>
      <c r="AN718">
        <v>22719124</v>
      </c>
      <c r="AO718">
        <v>78066</v>
      </c>
      <c r="AP718">
        <v>2493988</v>
      </c>
      <c r="AQ718">
        <v>29347</v>
      </c>
      <c r="AR718" t="s">
        <v>130</v>
      </c>
      <c r="AS718" t="s">
        <v>7318</v>
      </c>
      <c r="AT718" t="s">
        <v>7317</v>
      </c>
      <c r="AU718">
        <v>29730</v>
      </c>
      <c r="AV718" t="s">
        <v>7321</v>
      </c>
      <c r="AW718" t="s">
        <v>132</v>
      </c>
      <c r="AX718" t="s">
        <v>7318</v>
      </c>
      <c r="AY718" t="s">
        <v>7317</v>
      </c>
      <c r="AZ718" t="s">
        <v>7322</v>
      </c>
      <c r="BA718" t="s">
        <v>132</v>
      </c>
      <c r="BB718" t="s">
        <v>7318</v>
      </c>
      <c r="BC718" t="s">
        <v>7317</v>
      </c>
      <c r="BD718">
        <v>22719124</v>
      </c>
      <c r="BE718" t="s">
        <v>132</v>
      </c>
      <c r="BF718" t="s">
        <v>7318</v>
      </c>
      <c r="BG718" t="s">
        <v>7317</v>
      </c>
      <c r="BJ718" t="s">
        <v>7323</v>
      </c>
      <c r="BL718" t="s">
        <v>7324</v>
      </c>
      <c r="BM718" t="s">
        <v>7325</v>
      </c>
      <c r="BN718" t="s">
        <v>7326</v>
      </c>
    </row>
    <row r="719" spans="1:68">
      <c r="A719">
        <v>681</v>
      </c>
      <c r="B719" t="s">
        <v>7183</v>
      </c>
      <c r="C719" t="s">
        <v>7184</v>
      </c>
      <c r="D719" t="s">
        <v>7327</v>
      </c>
      <c r="E719" t="s">
        <v>7328</v>
      </c>
      <c r="F719" t="s">
        <v>126</v>
      </c>
      <c r="G719" t="s">
        <v>216</v>
      </c>
      <c r="H719" t="s">
        <v>126</v>
      </c>
      <c r="I719" t="s">
        <v>126</v>
      </c>
      <c r="J719" t="s">
        <v>126</v>
      </c>
      <c r="K719" t="s">
        <v>126</v>
      </c>
      <c r="L719" t="s">
        <v>126</v>
      </c>
      <c r="M719" t="s">
        <v>126</v>
      </c>
      <c r="O719" t="s">
        <v>126</v>
      </c>
      <c r="P719" t="s">
        <v>126</v>
      </c>
      <c r="Q719" t="s">
        <v>126</v>
      </c>
      <c r="R719" t="s">
        <v>126</v>
      </c>
      <c r="S719" t="s">
        <v>126</v>
      </c>
      <c r="T719" t="s">
        <v>126</v>
      </c>
      <c r="U719" t="s">
        <v>126</v>
      </c>
      <c r="V719" t="s">
        <v>126</v>
      </c>
      <c r="W719" t="s">
        <v>126</v>
      </c>
      <c r="X719" t="s">
        <v>126</v>
      </c>
      <c r="Y719" t="s">
        <v>126</v>
      </c>
      <c r="Z719" t="s">
        <v>126</v>
      </c>
      <c r="AA719" t="s">
        <v>126</v>
      </c>
      <c r="AB719" t="s">
        <v>126</v>
      </c>
      <c r="AC719" t="s">
        <v>127</v>
      </c>
      <c r="AF719" t="s">
        <v>126</v>
      </c>
      <c r="AG719">
        <v>1248</v>
      </c>
      <c r="AH719">
        <v>997</v>
      </c>
      <c r="AI719">
        <v>805</v>
      </c>
      <c r="AJ719" t="s">
        <v>7329</v>
      </c>
      <c r="AK719" t="s">
        <v>7330</v>
      </c>
      <c r="AL719">
        <v>14005</v>
      </c>
      <c r="AM719">
        <v>562669</v>
      </c>
      <c r="AN719">
        <v>22719128</v>
      </c>
      <c r="AO719">
        <v>78067</v>
      </c>
      <c r="AP719">
        <v>2493987</v>
      </c>
      <c r="AQ719">
        <v>29348</v>
      </c>
      <c r="AR719" t="s">
        <v>130</v>
      </c>
      <c r="AS719" t="s">
        <v>7328</v>
      </c>
      <c r="AT719" t="s">
        <v>7327</v>
      </c>
      <c r="AU719">
        <v>29731</v>
      </c>
      <c r="AV719" t="s">
        <v>7331</v>
      </c>
      <c r="AW719" t="s">
        <v>132</v>
      </c>
      <c r="AX719" t="s">
        <v>7328</v>
      </c>
      <c r="AY719" t="s">
        <v>7327</v>
      </c>
      <c r="AZ719" t="s">
        <v>7332</v>
      </c>
      <c r="BA719" t="s">
        <v>132</v>
      </c>
      <c r="BB719" t="s">
        <v>7328</v>
      </c>
      <c r="BC719" t="s">
        <v>7327</v>
      </c>
      <c r="BD719">
        <v>22719128</v>
      </c>
      <c r="BE719" t="s">
        <v>132</v>
      </c>
      <c r="BF719" t="s">
        <v>7328</v>
      </c>
      <c r="BG719" t="s">
        <v>7327</v>
      </c>
      <c r="BJ719" t="s">
        <v>184</v>
      </c>
      <c r="BN719" t="s">
        <v>7333</v>
      </c>
    </row>
    <row r="720" spans="1:68">
      <c r="A720">
        <v>682</v>
      </c>
      <c r="B720" t="s">
        <v>7183</v>
      </c>
      <c r="C720" t="s">
        <v>7184</v>
      </c>
      <c r="D720" t="s">
        <v>7334</v>
      </c>
      <c r="E720" t="s">
        <v>7335</v>
      </c>
      <c r="F720" t="s">
        <v>126</v>
      </c>
      <c r="G720" t="s">
        <v>126</v>
      </c>
      <c r="I720" t="s">
        <v>126</v>
      </c>
      <c r="J720" t="s">
        <v>126</v>
      </c>
      <c r="K720" t="s">
        <v>126</v>
      </c>
      <c r="L720" t="s">
        <v>126</v>
      </c>
      <c r="M720" t="s">
        <v>126</v>
      </c>
      <c r="O720" t="s">
        <v>126</v>
      </c>
      <c r="P720" t="s">
        <v>126</v>
      </c>
      <c r="Q720" t="s">
        <v>126</v>
      </c>
      <c r="R720" t="s">
        <v>126</v>
      </c>
      <c r="S720" t="s">
        <v>126</v>
      </c>
      <c r="T720" t="s">
        <v>126</v>
      </c>
      <c r="U720" t="s">
        <v>126</v>
      </c>
      <c r="V720" t="s">
        <v>126</v>
      </c>
      <c r="W720" t="s">
        <v>126</v>
      </c>
      <c r="X720" t="s">
        <v>126</v>
      </c>
      <c r="Y720" t="s">
        <v>126</v>
      </c>
      <c r="Z720" t="s">
        <v>126</v>
      </c>
      <c r="AA720" t="s">
        <v>126</v>
      </c>
      <c r="AB720" t="s">
        <v>126</v>
      </c>
      <c r="AC720" t="s">
        <v>127</v>
      </c>
      <c r="AF720" t="s">
        <v>126</v>
      </c>
      <c r="AG720">
        <v>1251</v>
      </c>
      <c r="AH720">
        <v>998</v>
      </c>
      <c r="AI720">
        <v>812</v>
      </c>
      <c r="AJ720" t="s">
        <v>7336</v>
      </c>
      <c r="AK720" t="s">
        <v>7337</v>
      </c>
      <c r="AL720">
        <v>13974</v>
      </c>
      <c r="AM720">
        <v>179633</v>
      </c>
      <c r="AN720">
        <v>22719164</v>
      </c>
      <c r="AO720">
        <v>1968</v>
      </c>
      <c r="AP720">
        <v>2494097</v>
      </c>
      <c r="AQ720">
        <v>29367</v>
      </c>
      <c r="AR720" t="s">
        <v>130</v>
      </c>
      <c r="AS720" t="s">
        <v>7335</v>
      </c>
      <c r="AT720" t="s">
        <v>7334</v>
      </c>
      <c r="AU720">
        <v>29759</v>
      </c>
      <c r="AV720" t="s">
        <v>7338</v>
      </c>
      <c r="AW720" t="s">
        <v>132</v>
      </c>
      <c r="AX720" t="s">
        <v>7335</v>
      </c>
      <c r="AY720" t="s">
        <v>7334</v>
      </c>
      <c r="AZ720" t="s">
        <v>7339</v>
      </c>
      <c r="BA720" t="s">
        <v>132</v>
      </c>
      <c r="BB720" t="s">
        <v>7335</v>
      </c>
      <c r="BC720" t="s">
        <v>7334</v>
      </c>
      <c r="BD720">
        <v>22719164</v>
      </c>
      <c r="BE720" t="s">
        <v>132</v>
      </c>
      <c r="BF720" t="s">
        <v>7335</v>
      </c>
      <c r="BG720" t="s">
        <v>7334</v>
      </c>
      <c r="BJ720" t="s">
        <v>6903</v>
      </c>
      <c r="BN720" t="s">
        <v>7340</v>
      </c>
    </row>
    <row r="721" spans="1:67">
      <c r="A721">
        <v>683</v>
      </c>
      <c r="B721" t="s">
        <v>7183</v>
      </c>
      <c r="C721" t="s">
        <v>7184</v>
      </c>
      <c r="D721" t="s">
        <v>7341</v>
      </c>
      <c r="E721" t="s">
        <v>7342</v>
      </c>
      <c r="F721" t="s">
        <v>126</v>
      </c>
      <c r="G721" t="s">
        <v>126</v>
      </c>
      <c r="I721" t="s">
        <v>126</v>
      </c>
      <c r="J721" t="s">
        <v>126</v>
      </c>
      <c r="K721" t="s">
        <v>126</v>
      </c>
      <c r="L721" t="s">
        <v>126</v>
      </c>
      <c r="M721" t="s">
        <v>126</v>
      </c>
      <c r="O721" t="s">
        <v>126</v>
      </c>
      <c r="P721" t="s">
        <v>126</v>
      </c>
      <c r="Q721" t="s">
        <v>126</v>
      </c>
      <c r="R721" t="s">
        <v>126</v>
      </c>
      <c r="S721" t="s">
        <v>126</v>
      </c>
      <c r="T721" t="s">
        <v>126</v>
      </c>
      <c r="U721" t="s">
        <v>126</v>
      </c>
      <c r="V721" t="s">
        <v>126</v>
      </c>
      <c r="W721" t="s">
        <v>126</v>
      </c>
      <c r="X721" t="s">
        <v>126</v>
      </c>
      <c r="Y721" t="s">
        <v>126</v>
      </c>
      <c r="Z721" t="s">
        <v>126</v>
      </c>
      <c r="AA721" t="s">
        <v>126</v>
      </c>
      <c r="AB721" t="s">
        <v>126</v>
      </c>
      <c r="AC721" t="s">
        <v>127</v>
      </c>
      <c r="AF721" t="s">
        <v>126</v>
      </c>
      <c r="AG721">
        <v>1252</v>
      </c>
      <c r="AH721">
        <v>999</v>
      </c>
      <c r="AI721">
        <v>3746</v>
      </c>
      <c r="AJ721" t="s">
        <v>7343</v>
      </c>
      <c r="AK721" t="s">
        <v>7344</v>
      </c>
      <c r="AL721">
        <v>13972</v>
      </c>
      <c r="AM721">
        <v>560040</v>
      </c>
      <c r="AN721">
        <v>22719168</v>
      </c>
      <c r="AO721">
        <v>78074</v>
      </c>
      <c r="AP721">
        <v>2494093</v>
      </c>
      <c r="AQ721">
        <v>29372</v>
      </c>
      <c r="AR721" t="s">
        <v>130</v>
      </c>
      <c r="AS721" t="s">
        <v>7342</v>
      </c>
      <c r="AT721" t="s">
        <v>7341</v>
      </c>
      <c r="AU721">
        <v>29763</v>
      </c>
      <c r="AV721" t="s">
        <v>7345</v>
      </c>
      <c r="AW721" t="s">
        <v>132</v>
      </c>
      <c r="AX721" t="s">
        <v>7342</v>
      </c>
      <c r="AY721" t="s">
        <v>7341</v>
      </c>
      <c r="AZ721" t="s">
        <v>7346</v>
      </c>
      <c r="BA721" t="s">
        <v>132</v>
      </c>
      <c r="BB721" t="s">
        <v>7342</v>
      </c>
      <c r="BC721" t="s">
        <v>7341</v>
      </c>
      <c r="BD721">
        <v>22719168</v>
      </c>
      <c r="BE721" t="s">
        <v>132</v>
      </c>
      <c r="BF721" t="s">
        <v>7342</v>
      </c>
      <c r="BG721" t="s">
        <v>7341</v>
      </c>
      <c r="BJ721" t="s">
        <v>7347</v>
      </c>
      <c r="BL721" t="s">
        <v>7348</v>
      </c>
      <c r="BM721" t="s">
        <v>7349</v>
      </c>
      <c r="BN721" t="s">
        <v>7350</v>
      </c>
    </row>
    <row r="722" spans="1:67">
      <c r="A722">
        <v>684</v>
      </c>
      <c r="B722" t="s">
        <v>7183</v>
      </c>
      <c r="C722" t="s">
        <v>7184</v>
      </c>
      <c r="D722" t="s">
        <v>7351</v>
      </c>
      <c r="E722" t="s">
        <v>7352</v>
      </c>
      <c r="F722" t="s">
        <v>126</v>
      </c>
      <c r="G722" t="s">
        <v>126</v>
      </c>
      <c r="I722" t="s">
        <v>126</v>
      </c>
      <c r="J722" t="s">
        <v>126</v>
      </c>
      <c r="K722" t="s">
        <v>126</v>
      </c>
      <c r="L722" t="s">
        <v>126</v>
      </c>
      <c r="M722" t="s">
        <v>126</v>
      </c>
      <c r="O722" t="s">
        <v>126</v>
      </c>
      <c r="P722" t="s">
        <v>126</v>
      </c>
      <c r="Q722" t="s">
        <v>126</v>
      </c>
      <c r="R722" t="s">
        <v>126</v>
      </c>
      <c r="S722" t="s">
        <v>126</v>
      </c>
      <c r="T722" t="s">
        <v>126</v>
      </c>
      <c r="U722" t="s">
        <v>126</v>
      </c>
      <c r="V722" t="s">
        <v>126</v>
      </c>
      <c r="W722" t="s">
        <v>126</v>
      </c>
      <c r="X722" t="s">
        <v>126</v>
      </c>
      <c r="Y722" t="s">
        <v>126</v>
      </c>
      <c r="Z722" t="s">
        <v>126</v>
      </c>
      <c r="AA722" t="s">
        <v>126</v>
      </c>
      <c r="AB722" t="s">
        <v>126</v>
      </c>
      <c r="AC722" t="s">
        <v>127</v>
      </c>
      <c r="AF722" t="s">
        <v>126</v>
      </c>
      <c r="AG722">
        <v>1253</v>
      </c>
      <c r="AH722">
        <v>1000</v>
      </c>
      <c r="AI722">
        <v>3750</v>
      </c>
      <c r="AJ722" t="s">
        <v>7353</v>
      </c>
      <c r="AK722" t="s">
        <v>7354</v>
      </c>
      <c r="AL722">
        <v>13971</v>
      </c>
      <c r="AM722">
        <v>560041</v>
      </c>
      <c r="AN722">
        <v>22719172</v>
      </c>
      <c r="AO722">
        <v>78075</v>
      </c>
      <c r="AP722">
        <v>2494100</v>
      </c>
      <c r="AQ722">
        <v>29373</v>
      </c>
      <c r="AR722" t="s">
        <v>130</v>
      </c>
      <c r="AS722" t="s">
        <v>7352</v>
      </c>
      <c r="AT722" t="s">
        <v>7351</v>
      </c>
      <c r="AU722">
        <v>29755</v>
      </c>
      <c r="AV722" t="s">
        <v>7355</v>
      </c>
      <c r="AW722" t="s">
        <v>132</v>
      </c>
      <c r="AX722" t="s">
        <v>7352</v>
      </c>
      <c r="AY722" t="s">
        <v>7351</v>
      </c>
      <c r="AZ722" t="s">
        <v>7356</v>
      </c>
      <c r="BA722" t="s">
        <v>132</v>
      </c>
      <c r="BB722" t="s">
        <v>7352</v>
      </c>
      <c r="BC722" t="s">
        <v>7351</v>
      </c>
      <c r="BD722">
        <v>22719172</v>
      </c>
      <c r="BE722" t="s">
        <v>132</v>
      </c>
      <c r="BF722" t="s">
        <v>7352</v>
      </c>
      <c r="BG722" t="s">
        <v>7351</v>
      </c>
      <c r="BJ722" t="s">
        <v>7357</v>
      </c>
      <c r="BN722" t="s">
        <v>7358</v>
      </c>
      <c r="BO722" t="s">
        <v>1427</v>
      </c>
    </row>
    <row r="723" spans="1:67" ht="16">
      <c r="A723">
        <v>684.1</v>
      </c>
      <c r="B723" t="s">
        <v>7183</v>
      </c>
      <c r="C723" t="s">
        <v>7184</v>
      </c>
      <c r="D723" t="s">
        <v>7359</v>
      </c>
      <c r="E723" t="s">
        <v>7360</v>
      </c>
      <c r="F723" t="s">
        <v>126</v>
      </c>
      <c r="G723" t="s">
        <v>126</v>
      </c>
      <c r="I723" t="s">
        <v>126</v>
      </c>
      <c r="J723" t="s">
        <v>126</v>
      </c>
      <c r="K723" t="s">
        <v>126</v>
      </c>
      <c r="L723" t="s">
        <v>126</v>
      </c>
      <c r="M723" t="s">
        <v>126</v>
      </c>
      <c r="O723" t="s">
        <v>126</v>
      </c>
      <c r="P723" t="s">
        <v>126</v>
      </c>
      <c r="Q723" t="s">
        <v>126</v>
      </c>
      <c r="R723" t="s">
        <v>126</v>
      </c>
      <c r="S723" t="s">
        <v>126</v>
      </c>
      <c r="T723" t="s">
        <v>126</v>
      </c>
      <c r="U723" t="s">
        <v>126</v>
      </c>
      <c r="V723" t="s">
        <v>126</v>
      </c>
      <c r="W723" t="s">
        <v>126</v>
      </c>
      <c r="X723" t="s">
        <v>126</v>
      </c>
      <c r="Y723" t="s">
        <v>126</v>
      </c>
      <c r="Z723" t="s">
        <v>126</v>
      </c>
      <c r="AA723" t="s">
        <v>126</v>
      </c>
      <c r="AB723" t="s">
        <v>126</v>
      </c>
      <c r="AE723" t="s">
        <v>126</v>
      </c>
      <c r="AF723" t="s">
        <v>126</v>
      </c>
      <c r="AJ723" s="6" t="s">
        <v>7353</v>
      </c>
      <c r="AK723" t="s">
        <v>7354</v>
      </c>
      <c r="AN723">
        <v>22719172</v>
      </c>
      <c r="AP723">
        <v>2494100</v>
      </c>
      <c r="AQ723">
        <v>29376</v>
      </c>
      <c r="AR723" t="s">
        <v>445</v>
      </c>
      <c r="AS723" t="s">
        <v>7360</v>
      </c>
      <c r="AT723" t="s">
        <v>7351</v>
      </c>
      <c r="AU723">
        <v>29758</v>
      </c>
      <c r="AW723" t="s">
        <v>450</v>
      </c>
      <c r="AX723" t="s">
        <v>7360</v>
      </c>
      <c r="AZ723" t="s">
        <v>7361</v>
      </c>
      <c r="BA723" t="s">
        <v>450</v>
      </c>
      <c r="BB723" t="s">
        <v>7360</v>
      </c>
      <c r="BC723" t="s">
        <v>7351</v>
      </c>
      <c r="BJ723" t="s">
        <v>7362</v>
      </c>
      <c r="BL723" t="s">
        <v>7363</v>
      </c>
      <c r="BM723" t="s">
        <v>7364</v>
      </c>
      <c r="BN723" t="s">
        <v>7365</v>
      </c>
    </row>
    <row r="724" spans="1:67" ht="16">
      <c r="A724">
        <v>684.2</v>
      </c>
      <c r="B724" t="s">
        <v>7183</v>
      </c>
      <c r="C724" t="s">
        <v>7184</v>
      </c>
      <c r="D724" t="s">
        <v>7366</v>
      </c>
      <c r="E724" t="s">
        <v>7367</v>
      </c>
      <c r="F724" t="s">
        <v>126</v>
      </c>
      <c r="G724" t="s">
        <v>126</v>
      </c>
      <c r="I724" t="s">
        <v>126</v>
      </c>
      <c r="J724" t="s">
        <v>126</v>
      </c>
      <c r="K724" t="s">
        <v>126</v>
      </c>
      <c r="L724" t="s">
        <v>126</v>
      </c>
      <c r="M724" t="s">
        <v>126</v>
      </c>
      <c r="O724" t="s">
        <v>126</v>
      </c>
      <c r="P724" t="s">
        <v>126</v>
      </c>
      <c r="Q724" t="s">
        <v>126</v>
      </c>
      <c r="R724" t="s">
        <v>126</v>
      </c>
      <c r="S724" t="s">
        <v>126</v>
      </c>
      <c r="T724" t="s">
        <v>126</v>
      </c>
      <c r="U724" t="s">
        <v>126</v>
      </c>
      <c r="V724" t="s">
        <v>126</v>
      </c>
      <c r="W724" t="s">
        <v>126</v>
      </c>
      <c r="X724" t="s">
        <v>126</v>
      </c>
      <c r="Y724" t="s">
        <v>126</v>
      </c>
      <c r="Z724" t="s">
        <v>126</v>
      </c>
      <c r="AA724" t="s">
        <v>126</v>
      </c>
      <c r="AB724" t="s">
        <v>126</v>
      </c>
      <c r="AE724" t="s">
        <v>126</v>
      </c>
      <c r="AF724" t="s">
        <v>126</v>
      </c>
      <c r="AJ724" s="6" t="s">
        <v>7368</v>
      </c>
      <c r="AQ724">
        <v>29375</v>
      </c>
      <c r="AR724" t="s">
        <v>445</v>
      </c>
      <c r="AS724" t="s">
        <v>7369</v>
      </c>
      <c r="AT724" t="s">
        <v>7351</v>
      </c>
      <c r="AU724">
        <v>29757</v>
      </c>
      <c r="AW724" t="s">
        <v>450</v>
      </c>
      <c r="AX724" t="s">
        <v>7369</v>
      </c>
      <c r="AZ724" t="s">
        <v>7370</v>
      </c>
      <c r="BA724" t="s">
        <v>450</v>
      </c>
      <c r="BB724" t="s">
        <v>7369</v>
      </c>
      <c r="BC724" t="s">
        <v>7351</v>
      </c>
      <c r="BJ724" t="s">
        <v>7371</v>
      </c>
      <c r="BL724" t="s">
        <v>5128</v>
      </c>
      <c r="BM724" t="s">
        <v>7372</v>
      </c>
      <c r="BN724" t="s">
        <v>7373</v>
      </c>
    </row>
    <row r="725" spans="1:67">
      <c r="A725">
        <v>685</v>
      </c>
      <c r="B725" t="s">
        <v>7183</v>
      </c>
      <c r="C725" t="s">
        <v>7184</v>
      </c>
      <c r="D725" t="s">
        <v>7374</v>
      </c>
      <c r="E725" t="s">
        <v>7375</v>
      </c>
      <c r="F725" t="s">
        <v>126</v>
      </c>
      <c r="G725" t="s">
        <v>126</v>
      </c>
      <c r="I725" t="s">
        <v>126</v>
      </c>
      <c r="J725" t="s">
        <v>126</v>
      </c>
      <c r="K725" t="s">
        <v>126</v>
      </c>
      <c r="L725" t="s">
        <v>126</v>
      </c>
      <c r="M725" t="s">
        <v>126</v>
      </c>
      <c r="O725" t="s">
        <v>126</v>
      </c>
      <c r="P725" t="s">
        <v>126</v>
      </c>
      <c r="Q725" t="s">
        <v>126</v>
      </c>
      <c r="R725" t="s">
        <v>126</v>
      </c>
      <c r="S725" t="s">
        <v>126</v>
      </c>
      <c r="T725" t="s">
        <v>126</v>
      </c>
      <c r="U725" t="s">
        <v>126</v>
      </c>
      <c r="V725" t="s">
        <v>126</v>
      </c>
      <c r="W725" t="s">
        <v>126</v>
      </c>
      <c r="X725" t="s">
        <v>126</v>
      </c>
      <c r="Y725" t="s">
        <v>126</v>
      </c>
      <c r="Z725" t="s">
        <v>126</v>
      </c>
      <c r="AA725" t="s">
        <v>126</v>
      </c>
      <c r="AB725" t="s">
        <v>126</v>
      </c>
      <c r="AC725" t="s">
        <v>127</v>
      </c>
      <c r="AF725" t="s">
        <v>126</v>
      </c>
      <c r="AG725">
        <v>1255</v>
      </c>
      <c r="AH725">
        <v>1001</v>
      </c>
      <c r="AI725">
        <v>3754</v>
      </c>
      <c r="AJ725" t="s">
        <v>7376</v>
      </c>
      <c r="AK725" t="s">
        <v>7377</v>
      </c>
      <c r="AL725">
        <v>13973</v>
      </c>
      <c r="AM725">
        <v>560046</v>
      </c>
      <c r="AN725">
        <v>22719191</v>
      </c>
      <c r="AO725">
        <v>78077</v>
      </c>
      <c r="AP725">
        <v>2494102</v>
      </c>
      <c r="AQ725">
        <v>29377</v>
      </c>
      <c r="AR725" t="s">
        <v>130</v>
      </c>
      <c r="AS725" t="s">
        <v>7375</v>
      </c>
      <c r="AT725" t="s">
        <v>7374</v>
      </c>
      <c r="AU725">
        <v>29753</v>
      </c>
      <c r="AV725" t="s">
        <v>7378</v>
      </c>
      <c r="AW725" t="s">
        <v>132</v>
      </c>
      <c r="AX725" t="s">
        <v>7375</v>
      </c>
      <c r="AY725" t="s">
        <v>7374</v>
      </c>
      <c r="AZ725" t="s">
        <v>7379</v>
      </c>
      <c r="BA725" t="s">
        <v>450</v>
      </c>
      <c r="BB725" t="s">
        <v>7380</v>
      </c>
      <c r="BC725" t="s">
        <v>7381</v>
      </c>
      <c r="BD725">
        <v>22719191</v>
      </c>
      <c r="BE725" t="s">
        <v>132</v>
      </c>
      <c r="BF725" t="s">
        <v>7375</v>
      </c>
      <c r="BG725" t="s">
        <v>7374</v>
      </c>
      <c r="BJ725" t="s">
        <v>7382</v>
      </c>
      <c r="BL725" t="s">
        <v>7383</v>
      </c>
      <c r="BN725" t="s">
        <v>7384</v>
      </c>
    </row>
    <row r="726" spans="1:67">
      <c r="A726">
        <v>686</v>
      </c>
      <c r="B726" t="s">
        <v>7183</v>
      </c>
      <c r="C726" t="s">
        <v>7184</v>
      </c>
      <c r="D726" t="s">
        <v>7385</v>
      </c>
      <c r="E726" t="s">
        <v>7386</v>
      </c>
      <c r="F726" t="s">
        <v>126</v>
      </c>
      <c r="G726" t="s">
        <v>126</v>
      </c>
      <c r="I726" t="s">
        <v>126</v>
      </c>
      <c r="J726" t="s">
        <v>126</v>
      </c>
      <c r="K726" t="s">
        <v>126</v>
      </c>
      <c r="L726" t="s">
        <v>126</v>
      </c>
      <c r="M726" t="s">
        <v>126</v>
      </c>
      <c r="O726" t="s">
        <v>126</v>
      </c>
      <c r="P726" t="s">
        <v>126</v>
      </c>
      <c r="Q726" t="s">
        <v>126</v>
      </c>
      <c r="R726" t="s">
        <v>126</v>
      </c>
      <c r="S726" t="s">
        <v>126</v>
      </c>
      <c r="T726" t="s">
        <v>126</v>
      </c>
      <c r="U726" t="s">
        <v>126</v>
      </c>
      <c r="V726" t="s">
        <v>126</v>
      </c>
      <c r="W726" t="s">
        <v>126</v>
      </c>
      <c r="X726" t="s">
        <v>126</v>
      </c>
      <c r="Y726" t="s">
        <v>126</v>
      </c>
      <c r="Z726" t="s">
        <v>126</v>
      </c>
      <c r="AA726" t="s">
        <v>126</v>
      </c>
      <c r="AB726" t="s">
        <v>126</v>
      </c>
      <c r="AC726" t="s">
        <v>127</v>
      </c>
      <c r="AF726" t="s">
        <v>126</v>
      </c>
      <c r="AG726">
        <v>1254</v>
      </c>
      <c r="AH726">
        <v>1002</v>
      </c>
      <c r="AI726">
        <v>809</v>
      </c>
      <c r="AJ726" t="s">
        <v>7387</v>
      </c>
      <c r="AK726" t="s">
        <v>7388</v>
      </c>
      <c r="AL726">
        <v>13963</v>
      </c>
      <c r="AM726">
        <v>560043</v>
      </c>
      <c r="AN726">
        <v>22719176</v>
      </c>
      <c r="AO726">
        <v>78076</v>
      </c>
      <c r="AP726">
        <v>2494101</v>
      </c>
      <c r="AQ726">
        <v>29378</v>
      </c>
      <c r="AR726" t="s">
        <v>130</v>
      </c>
      <c r="AS726" t="s">
        <v>7386</v>
      </c>
      <c r="AT726" t="s">
        <v>7385</v>
      </c>
      <c r="AU726">
        <v>29754</v>
      </c>
      <c r="AV726" t="s">
        <v>7389</v>
      </c>
      <c r="AW726" t="s">
        <v>132</v>
      </c>
      <c r="AX726" t="s">
        <v>7386</v>
      </c>
      <c r="AY726" t="s">
        <v>7390</v>
      </c>
      <c r="AZ726" t="s">
        <v>7391</v>
      </c>
      <c r="BA726" t="s">
        <v>132</v>
      </c>
      <c r="BB726" t="s">
        <v>7386</v>
      </c>
      <c r="BC726" t="s">
        <v>7390</v>
      </c>
      <c r="BD726">
        <v>22719176</v>
      </c>
      <c r="BE726" t="s">
        <v>132</v>
      </c>
      <c r="BF726" t="s">
        <v>7386</v>
      </c>
      <c r="BG726" t="s">
        <v>7390</v>
      </c>
      <c r="BJ726" t="s">
        <v>438</v>
      </c>
      <c r="BL726" t="s">
        <v>7392</v>
      </c>
      <c r="BN726" t="s">
        <v>7393</v>
      </c>
      <c r="BO726" t="s">
        <v>206</v>
      </c>
    </row>
    <row r="727" spans="1:67">
      <c r="A727">
        <v>687</v>
      </c>
      <c r="B727" t="s">
        <v>7183</v>
      </c>
      <c r="C727" t="s">
        <v>7184</v>
      </c>
      <c r="D727" t="s">
        <v>7381</v>
      </c>
      <c r="E727" t="s">
        <v>7394</v>
      </c>
      <c r="F727" t="s">
        <v>126</v>
      </c>
      <c r="G727" t="s">
        <v>126</v>
      </c>
      <c r="I727" t="s">
        <v>126</v>
      </c>
      <c r="J727" t="s">
        <v>126</v>
      </c>
      <c r="K727" t="s">
        <v>126</v>
      </c>
      <c r="L727" t="s">
        <v>126</v>
      </c>
      <c r="M727" t="s">
        <v>126</v>
      </c>
      <c r="O727" t="s">
        <v>126</v>
      </c>
      <c r="P727" t="s">
        <v>126</v>
      </c>
      <c r="Q727" t="s">
        <v>126</v>
      </c>
      <c r="R727" t="s">
        <v>126</v>
      </c>
      <c r="S727" t="s">
        <v>126</v>
      </c>
      <c r="T727" t="s">
        <v>126</v>
      </c>
      <c r="U727" t="s">
        <v>126</v>
      </c>
      <c r="V727" t="s">
        <v>126</v>
      </c>
      <c r="W727" t="s">
        <v>126</v>
      </c>
      <c r="X727" t="s">
        <v>126</v>
      </c>
      <c r="Y727" t="s">
        <v>126</v>
      </c>
      <c r="Z727" t="s">
        <v>126</v>
      </c>
      <c r="AA727" t="s">
        <v>126</v>
      </c>
      <c r="AB727" t="s">
        <v>126</v>
      </c>
      <c r="AC727" t="s">
        <v>127</v>
      </c>
      <c r="AF727" t="s">
        <v>126</v>
      </c>
      <c r="AG727">
        <v>1256</v>
      </c>
      <c r="AH727">
        <v>1003</v>
      </c>
      <c r="AI727">
        <v>808</v>
      </c>
      <c r="AJ727" t="s">
        <v>7395</v>
      </c>
      <c r="AK727" t="s">
        <v>7396</v>
      </c>
      <c r="AL727">
        <v>13962</v>
      </c>
      <c r="AM727">
        <v>179634</v>
      </c>
      <c r="AN727">
        <v>22719186</v>
      </c>
      <c r="AO727">
        <v>19277</v>
      </c>
      <c r="AP727">
        <v>2494088</v>
      </c>
      <c r="AQ727">
        <v>29381</v>
      </c>
      <c r="AR727" t="s">
        <v>130</v>
      </c>
      <c r="AS727" t="s">
        <v>7394</v>
      </c>
      <c r="AT727" t="s">
        <v>7381</v>
      </c>
      <c r="AU727">
        <v>29752</v>
      </c>
      <c r="AV727" t="s">
        <v>7397</v>
      </c>
      <c r="AW727" t="s">
        <v>132</v>
      </c>
      <c r="AX727" t="s">
        <v>7394</v>
      </c>
      <c r="AY727" t="s">
        <v>7381</v>
      </c>
      <c r="AZ727" t="s">
        <v>7398</v>
      </c>
      <c r="BA727" t="s">
        <v>132</v>
      </c>
      <c r="BB727" t="s">
        <v>7394</v>
      </c>
      <c r="BC727" t="s">
        <v>7381</v>
      </c>
      <c r="BD727">
        <v>22719186</v>
      </c>
      <c r="BE727" t="s">
        <v>132</v>
      </c>
      <c r="BF727" t="s">
        <v>7394</v>
      </c>
      <c r="BG727" t="s">
        <v>7381</v>
      </c>
      <c r="BI727" t="s">
        <v>7399</v>
      </c>
      <c r="BJ727" t="s">
        <v>7400</v>
      </c>
      <c r="BL727" t="s">
        <v>7401</v>
      </c>
      <c r="BN727" t="s">
        <v>7402</v>
      </c>
    </row>
    <row r="728" spans="1:67">
      <c r="A728">
        <v>688</v>
      </c>
      <c r="B728" t="s">
        <v>7183</v>
      </c>
      <c r="C728" t="s">
        <v>7184</v>
      </c>
      <c r="D728" t="s">
        <v>7403</v>
      </c>
      <c r="E728" t="s">
        <v>7404</v>
      </c>
      <c r="F728" t="s">
        <v>126</v>
      </c>
      <c r="G728" t="s">
        <v>126</v>
      </c>
      <c r="I728" t="s">
        <v>126</v>
      </c>
      <c r="J728" t="s">
        <v>126</v>
      </c>
      <c r="K728" t="s">
        <v>126</v>
      </c>
      <c r="L728" t="s">
        <v>126</v>
      </c>
      <c r="M728" t="s">
        <v>126</v>
      </c>
      <c r="O728" t="s">
        <v>126</v>
      </c>
      <c r="P728" t="s">
        <v>126</v>
      </c>
      <c r="Q728" t="s">
        <v>126</v>
      </c>
      <c r="R728" t="s">
        <v>126</v>
      </c>
      <c r="S728" t="s">
        <v>126</v>
      </c>
      <c r="T728" t="s">
        <v>126</v>
      </c>
      <c r="U728" t="s">
        <v>126</v>
      </c>
      <c r="V728" t="s">
        <v>126</v>
      </c>
      <c r="W728" t="s">
        <v>126</v>
      </c>
      <c r="X728" t="s">
        <v>126</v>
      </c>
      <c r="Y728" t="s">
        <v>126</v>
      </c>
      <c r="Z728" t="s">
        <v>126</v>
      </c>
      <c r="AA728" t="s">
        <v>126</v>
      </c>
      <c r="AB728" t="s">
        <v>126</v>
      </c>
      <c r="AC728" t="s">
        <v>127</v>
      </c>
      <c r="AF728" t="s">
        <v>126</v>
      </c>
      <c r="AG728">
        <v>1257</v>
      </c>
      <c r="AH728">
        <v>1004</v>
      </c>
      <c r="AI728">
        <v>3748</v>
      </c>
      <c r="AJ728" t="s">
        <v>7405</v>
      </c>
      <c r="AK728" t="s">
        <v>7406</v>
      </c>
      <c r="AL728">
        <v>13966</v>
      </c>
      <c r="AM728">
        <v>554258</v>
      </c>
      <c r="AN728">
        <v>22719181</v>
      </c>
      <c r="AO728">
        <v>19258</v>
      </c>
      <c r="AP728">
        <v>2494086</v>
      </c>
      <c r="AQ728">
        <v>29382</v>
      </c>
      <c r="AR728" t="s">
        <v>130</v>
      </c>
      <c r="AS728" t="s">
        <v>7404</v>
      </c>
      <c r="AT728" t="s">
        <v>7403</v>
      </c>
      <c r="AU728">
        <v>29751</v>
      </c>
      <c r="AV728" t="s">
        <v>7407</v>
      </c>
      <c r="AW728" t="s">
        <v>132</v>
      </c>
      <c r="AX728" t="s">
        <v>7404</v>
      </c>
      <c r="AY728" t="s">
        <v>7403</v>
      </c>
      <c r="AZ728" t="s">
        <v>7408</v>
      </c>
      <c r="BA728" t="s">
        <v>132</v>
      </c>
      <c r="BB728" t="s">
        <v>7404</v>
      </c>
      <c r="BC728" t="s">
        <v>7403</v>
      </c>
      <c r="BD728">
        <v>22719181</v>
      </c>
      <c r="BE728" t="s">
        <v>132</v>
      </c>
      <c r="BF728" t="s">
        <v>7404</v>
      </c>
      <c r="BG728" t="s">
        <v>7403</v>
      </c>
      <c r="BJ728" t="s">
        <v>3567</v>
      </c>
      <c r="BL728" t="s">
        <v>7409</v>
      </c>
      <c r="BN728" t="s">
        <v>7410</v>
      </c>
    </row>
    <row r="729" spans="1:67">
      <c r="A729">
        <v>689</v>
      </c>
      <c r="B729" t="s">
        <v>7183</v>
      </c>
      <c r="C729" t="s">
        <v>7184</v>
      </c>
      <c r="D729" t="s">
        <v>7411</v>
      </c>
      <c r="E729" t="s">
        <v>7412</v>
      </c>
      <c r="F729" t="s">
        <v>126</v>
      </c>
      <c r="G729" t="s">
        <v>126</v>
      </c>
      <c r="I729" t="s">
        <v>126</v>
      </c>
      <c r="J729" t="s">
        <v>126</v>
      </c>
      <c r="K729" t="s">
        <v>126</v>
      </c>
      <c r="L729" t="s">
        <v>126</v>
      </c>
      <c r="M729" t="s">
        <v>126</v>
      </c>
      <c r="O729" t="s">
        <v>126</v>
      </c>
      <c r="P729" t="s">
        <v>126</v>
      </c>
      <c r="Q729" t="s">
        <v>126</v>
      </c>
      <c r="R729" t="s">
        <v>126</v>
      </c>
      <c r="S729" t="s">
        <v>126</v>
      </c>
      <c r="T729" t="s">
        <v>126</v>
      </c>
      <c r="U729" t="s">
        <v>126</v>
      </c>
      <c r="V729" t="s">
        <v>126</v>
      </c>
      <c r="W729" t="s">
        <v>126</v>
      </c>
      <c r="X729" t="s">
        <v>126</v>
      </c>
      <c r="Y729" t="s">
        <v>126</v>
      </c>
      <c r="Z729" t="s">
        <v>126</v>
      </c>
      <c r="AA729" t="s">
        <v>126</v>
      </c>
      <c r="AB729" t="s">
        <v>126</v>
      </c>
      <c r="AC729" t="s">
        <v>127</v>
      </c>
      <c r="AF729" t="s">
        <v>126</v>
      </c>
      <c r="AG729">
        <v>1258</v>
      </c>
      <c r="AH729">
        <v>1005</v>
      </c>
      <c r="AI729">
        <v>810</v>
      </c>
      <c r="AJ729" t="s">
        <v>7413</v>
      </c>
      <c r="AK729" t="s">
        <v>7414</v>
      </c>
      <c r="AL729">
        <v>13964</v>
      </c>
      <c r="AM729">
        <v>560039</v>
      </c>
      <c r="AN729">
        <v>22719200</v>
      </c>
      <c r="AO729">
        <v>78079</v>
      </c>
      <c r="AP729">
        <v>2494099</v>
      </c>
      <c r="AQ729">
        <v>29386</v>
      </c>
      <c r="AR729" t="s">
        <v>130</v>
      </c>
      <c r="AS729" t="s">
        <v>7412</v>
      </c>
      <c r="AT729" t="s">
        <v>7411</v>
      </c>
      <c r="AU729">
        <v>29765</v>
      </c>
      <c r="AV729" t="s">
        <v>7415</v>
      </c>
      <c r="AW729" t="s">
        <v>132</v>
      </c>
      <c r="AX729" t="s">
        <v>7412</v>
      </c>
      <c r="AY729" t="s">
        <v>7411</v>
      </c>
      <c r="AZ729" t="s">
        <v>7416</v>
      </c>
      <c r="BA729" t="s">
        <v>132</v>
      </c>
      <c r="BB729" t="s">
        <v>7412</v>
      </c>
      <c r="BC729" t="s">
        <v>7411</v>
      </c>
      <c r="BD729">
        <v>22719200</v>
      </c>
      <c r="BE729" t="s">
        <v>132</v>
      </c>
      <c r="BF729" t="s">
        <v>7412</v>
      </c>
      <c r="BG729" t="s">
        <v>7411</v>
      </c>
      <c r="BJ729" t="s">
        <v>6283</v>
      </c>
      <c r="BN729" t="s">
        <v>7417</v>
      </c>
    </row>
    <row r="730" spans="1:67">
      <c r="A730">
        <v>690</v>
      </c>
      <c r="B730" t="s">
        <v>7183</v>
      </c>
      <c r="C730" t="s">
        <v>7184</v>
      </c>
      <c r="D730" t="s">
        <v>7418</v>
      </c>
      <c r="E730" t="s">
        <v>7419</v>
      </c>
      <c r="F730" t="s">
        <v>126</v>
      </c>
      <c r="G730" t="s">
        <v>126</v>
      </c>
      <c r="I730" t="s">
        <v>126</v>
      </c>
      <c r="J730" t="s">
        <v>126</v>
      </c>
      <c r="K730" t="s">
        <v>126</v>
      </c>
      <c r="L730" t="s">
        <v>126</v>
      </c>
      <c r="M730" t="s">
        <v>126</v>
      </c>
      <c r="O730" t="s">
        <v>126</v>
      </c>
      <c r="P730" t="s">
        <v>126</v>
      </c>
      <c r="Q730" t="s">
        <v>126</v>
      </c>
      <c r="R730" t="s">
        <v>126</v>
      </c>
      <c r="S730" t="s">
        <v>126</v>
      </c>
      <c r="T730" t="s">
        <v>126</v>
      </c>
      <c r="U730" t="s">
        <v>126</v>
      </c>
      <c r="V730" t="s">
        <v>126</v>
      </c>
      <c r="W730" t="s">
        <v>126</v>
      </c>
      <c r="X730" t="s">
        <v>126</v>
      </c>
      <c r="Y730" t="s">
        <v>126</v>
      </c>
      <c r="Z730" t="s">
        <v>126</v>
      </c>
      <c r="AA730" t="s">
        <v>126</v>
      </c>
      <c r="AB730" t="s">
        <v>126</v>
      </c>
      <c r="AC730" t="s">
        <v>127</v>
      </c>
      <c r="AF730" t="s">
        <v>126</v>
      </c>
      <c r="AG730">
        <v>1259</v>
      </c>
      <c r="AH730">
        <v>1006</v>
      </c>
      <c r="AI730">
        <v>816</v>
      </c>
      <c r="AJ730" t="s">
        <v>7420</v>
      </c>
      <c r="AK730" t="s">
        <v>7421</v>
      </c>
      <c r="AL730">
        <v>13970</v>
      </c>
      <c r="AM730">
        <v>560038</v>
      </c>
      <c r="AN730">
        <v>22719204</v>
      </c>
      <c r="AP730">
        <v>2494092</v>
      </c>
      <c r="AQ730">
        <v>29393</v>
      </c>
      <c r="AR730" t="s">
        <v>130</v>
      </c>
      <c r="AS730" t="s">
        <v>7419</v>
      </c>
      <c r="AT730" t="s">
        <v>7418</v>
      </c>
      <c r="AU730">
        <v>29787</v>
      </c>
      <c r="AV730" t="s">
        <v>7422</v>
      </c>
      <c r="AW730" t="s">
        <v>132</v>
      </c>
      <c r="AX730" t="s">
        <v>7419</v>
      </c>
      <c r="AY730" t="s">
        <v>7418</v>
      </c>
      <c r="AZ730" t="s">
        <v>7423</v>
      </c>
      <c r="BA730" t="s">
        <v>132</v>
      </c>
      <c r="BB730" t="s">
        <v>7419</v>
      </c>
      <c r="BC730" t="s">
        <v>7418</v>
      </c>
      <c r="BD730">
        <v>22719204</v>
      </c>
      <c r="BE730" t="s">
        <v>132</v>
      </c>
      <c r="BF730" t="s">
        <v>7419</v>
      </c>
      <c r="BG730" t="s">
        <v>7418</v>
      </c>
      <c r="BJ730" t="s">
        <v>542</v>
      </c>
      <c r="BN730" t="s">
        <v>7424</v>
      </c>
    </row>
    <row r="731" spans="1:67">
      <c r="A731">
        <v>691</v>
      </c>
      <c r="B731" t="s">
        <v>7183</v>
      </c>
      <c r="C731" t="s">
        <v>7184</v>
      </c>
      <c r="D731" t="s">
        <v>7425</v>
      </c>
      <c r="E731" t="s">
        <v>7426</v>
      </c>
      <c r="F731" t="s">
        <v>126</v>
      </c>
      <c r="G731" t="s">
        <v>126</v>
      </c>
      <c r="I731" t="s">
        <v>126</v>
      </c>
      <c r="J731" t="s">
        <v>126</v>
      </c>
      <c r="K731" t="s">
        <v>126</v>
      </c>
      <c r="L731" t="s">
        <v>126</v>
      </c>
      <c r="M731" t="s">
        <v>126</v>
      </c>
      <c r="O731" t="s">
        <v>126</v>
      </c>
      <c r="P731" t="s">
        <v>126</v>
      </c>
      <c r="Q731" t="s">
        <v>126</v>
      </c>
      <c r="R731" t="s">
        <v>126</v>
      </c>
      <c r="S731" t="s">
        <v>126</v>
      </c>
      <c r="T731" t="s">
        <v>126</v>
      </c>
      <c r="U731" t="s">
        <v>126</v>
      </c>
      <c r="V731" t="s">
        <v>126</v>
      </c>
      <c r="W731" t="s">
        <v>126</v>
      </c>
      <c r="X731" t="s">
        <v>126</v>
      </c>
      <c r="Y731" t="s">
        <v>126</v>
      </c>
      <c r="Z731" t="s">
        <v>126</v>
      </c>
      <c r="AA731" t="s">
        <v>126</v>
      </c>
      <c r="AB731" t="s">
        <v>126</v>
      </c>
      <c r="AC731" t="s">
        <v>127</v>
      </c>
      <c r="AF731" t="s">
        <v>126</v>
      </c>
      <c r="AG731">
        <v>1260</v>
      </c>
      <c r="AH731">
        <v>1007</v>
      </c>
      <c r="AI731">
        <v>815</v>
      </c>
      <c r="AJ731" t="s">
        <v>7427</v>
      </c>
      <c r="AK731" t="s">
        <v>7428</v>
      </c>
      <c r="AL731">
        <v>72851</v>
      </c>
      <c r="AM731">
        <v>916193</v>
      </c>
      <c r="AN731">
        <v>22719209</v>
      </c>
      <c r="AO731">
        <v>199312</v>
      </c>
      <c r="AP731">
        <v>7340811</v>
      </c>
      <c r="AQ731">
        <v>29399</v>
      </c>
      <c r="AR731" t="s">
        <v>130</v>
      </c>
      <c r="AS731" t="s">
        <v>7426</v>
      </c>
      <c r="AT731" t="s">
        <v>7425</v>
      </c>
      <c r="AU731">
        <v>29777</v>
      </c>
      <c r="AV731" t="s">
        <v>7429</v>
      </c>
      <c r="AW731" t="s">
        <v>132</v>
      </c>
      <c r="AX731" t="s">
        <v>7426</v>
      </c>
      <c r="AY731" t="s">
        <v>7425</v>
      </c>
      <c r="AZ731" t="s">
        <v>7430</v>
      </c>
      <c r="BA731" t="s">
        <v>132</v>
      </c>
      <c r="BB731" t="s">
        <v>7426</v>
      </c>
      <c r="BC731" t="s">
        <v>7425</v>
      </c>
      <c r="BD731">
        <v>22719209</v>
      </c>
      <c r="BE731" t="s">
        <v>132</v>
      </c>
      <c r="BF731" t="s">
        <v>7426</v>
      </c>
      <c r="BG731" t="s">
        <v>7425</v>
      </c>
      <c r="BJ731" t="s">
        <v>438</v>
      </c>
      <c r="BN731" t="s">
        <v>7431</v>
      </c>
      <c r="BO731" t="s">
        <v>7432</v>
      </c>
    </row>
    <row r="732" spans="1:67" ht="16">
      <c r="A732">
        <v>691.1</v>
      </c>
      <c r="B732" t="s">
        <v>7183</v>
      </c>
      <c r="C732" t="s">
        <v>7184</v>
      </c>
      <c r="D732" t="s">
        <v>7425</v>
      </c>
      <c r="E732" t="s">
        <v>7433</v>
      </c>
      <c r="F732" t="s">
        <v>126</v>
      </c>
      <c r="G732" t="s">
        <v>126</v>
      </c>
      <c r="I732" t="s">
        <v>126</v>
      </c>
      <c r="J732" t="s">
        <v>126</v>
      </c>
      <c r="K732" t="s">
        <v>126</v>
      </c>
      <c r="L732" t="s">
        <v>126</v>
      </c>
      <c r="M732" t="s">
        <v>126</v>
      </c>
      <c r="O732" t="s">
        <v>126</v>
      </c>
      <c r="P732" t="s">
        <v>126</v>
      </c>
      <c r="Q732" t="s">
        <v>126</v>
      </c>
      <c r="R732" t="s">
        <v>126</v>
      </c>
      <c r="S732" t="s">
        <v>126</v>
      </c>
      <c r="T732" t="s">
        <v>126</v>
      </c>
      <c r="U732" t="s">
        <v>126</v>
      </c>
      <c r="V732" t="s">
        <v>126</v>
      </c>
      <c r="W732" t="s">
        <v>126</v>
      </c>
      <c r="X732" t="s">
        <v>126</v>
      </c>
      <c r="Y732" t="s">
        <v>126</v>
      </c>
      <c r="Z732" t="s">
        <v>126</v>
      </c>
      <c r="AA732" t="s">
        <v>126</v>
      </c>
      <c r="AB732" t="s">
        <v>126</v>
      </c>
      <c r="AF732" t="s">
        <v>126</v>
      </c>
      <c r="AJ732" s="6" t="s">
        <v>7434</v>
      </c>
      <c r="AQ732">
        <v>29401</v>
      </c>
      <c r="AR732" t="s">
        <v>445</v>
      </c>
      <c r="AS732" t="s">
        <v>7435</v>
      </c>
      <c r="AT732" t="s">
        <v>7425</v>
      </c>
      <c r="AU732">
        <v>29779</v>
      </c>
      <c r="AV732" t="s">
        <v>7436</v>
      </c>
      <c r="AW732" t="s">
        <v>459</v>
      </c>
      <c r="AX732" t="s">
        <v>7437</v>
      </c>
      <c r="AY732" t="s">
        <v>7438</v>
      </c>
      <c r="AZ732" t="s">
        <v>7439</v>
      </c>
      <c r="BA732" t="s">
        <v>450</v>
      </c>
      <c r="BB732" t="s">
        <v>7435</v>
      </c>
      <c r="BC732" t="s">
        <v>7425</v>
      </c>
      <c r="BJ732" t="s">
        <v>7440</v>
      </c>
      <c r="BL732" t="s">
        <v>7441</v>
      </c>
      <c r="BM732" t="s">
        <v>7442</v>
      </c>
      <c r="BN732" t="s">
        <v>7443</v>
      </c>
      <c r="BO732" t="s">
        <v>7432</v>
      </c>
    </row>
    <row r="733" spans="1:67" ht="16">
      <c r="A733">
        <v>691.2</v>
      </c>
      <c r="B733" t="s">
        <v>7183</v>
      </c>
      <c r="C733" t="s">
        <v>7184</v>
      </c>
      <c r="D733" t="s">
        <v>7444</v>
      </c>
      <c r="E733" t="s">
        <v>7445</v>
      </c>
      <c r="F733" t="s">
        <v>126</v>
      </c>
      <c r="G733" t="s">
        <v>126</v>
      </c>
      <c r="I733" t="s">
        <v>126</v>
      </c>
      <c r="J733" t="s">
        <v>126</v>
      </c>
      <c r="K733" t="s">
        <v>126</v>
      </c>
      <c r="L733" t="s">
        <v>126</v>
      </c>
      <c r="M733" t="s">
        <v>126</v>
      </c>
      <c r="O733" t="s">
        <v>126</v>
      </c>
      <c r="P733" t="s">
        <v>126</v>
      </c>
      <c r="Q733" t="s">
        <v>126</v>
      </c>
      <c r="R733" t="s">
        <v>126</v>
      </c>
      <c r="S733" t="s">
        <v>126</v>
      </c>
      <c r="T733" t="s">
        <v>126</v>
      </c>
      <c r="U733" t="s">
        <v>126</v>
      </c>
      <c r="V733" t="s">
        <v>126</v>
      </c>
      <c r="W733" t="s">
        <v>126</v>
      </c>
      <c r="X733" t="s">
        <v>126</v>
      </c>
      <c r="Y733" t="s">
        <v>126</v>
      </c>
      <c r="Z733" t="s">
        <v>126</v>
      </c>
      <c r="AA733" t="s">
        <v>126</v>
      </c>
      <c r="AB733" t="s">
        <v>126</v>
      </c>
      <c r="AE733" t="s">
        <v>126</v>
      </c>
      <c r="AF733" t="s">
        <v>126</v>
      </c>
      <c r="AJ733" s="6" t="s">
        <v>7446</v>
      </c>
      <c r="AK733" t="s">
        <v>7447</v>
      </c>
      <c r="AL733">
        <v>718361</v>
      </c>
      <c r="AM733">
        <v>919964</v>
      </c>
      <c r="AP733">
        <v>6088449</v>
      </c>
      <c r="AQ733">
        <v>29400</v>
      </c>
      <c r="AR733" t="s">
        <v>445</v>
      </c>
      <c r="AS733" t="s">
        <v>7448</v>
      </c>
      <c r="AT733" t="s">
        <v>7425</v>
      </c>
      <c r="AU733">
        <v>29778</v>
      </c>
      <c r="AV733" t="s">
        <v>7449</v>
      </c>
      <c r="AW733" t="s">
        <v>447</v>
      </c>
      <c r="AX733" t="s">
        <v>7448</v>
      </c>
      <c r="AY733" t="s">
        <v>7450</v>
      </c>
      <c r="AZ733" t="s">
        <v>7451</v>
      </c>
      <c r="BA733" t="s">
        <v>450</v>
      </c>
      <c r="BB733" t="s">
        <v>7448</v>
      </c>
      <c r="BC733" t="s">
        <v>7425</v>
      </c>
      <c r="BJ733" t="s">
        <v>7452</v>
      </c>
      <c r="BL733" t="s">
        <v>7453</v>
      </c>
      <c r="BM733" t="s">
        <v>7454</v>
      </c>
      <c r="BN733" t="s">
        <v>7455</v>
      </c>
    </row>
    <row r="734" spans="1:67">
      <c r="A734">
        <v>692</v>
      </c>
      <c r="B734" t="s">
        <v>7183</v>
      </c>
      <c r="C734" t="s">
        <v>7184</v>
      </c>
      <c r="D734" t="s">
        <v>7456</v>
      </c>
      <c r="E734" t="s">
        <v>7457</v>
      </c>
      <c r="F734" t="s">
        <v>126</v>
      </c>
      <c r="G734" t="s">
        <v>126</v>
      </c>
      <c r="I734" t="s">
        <v>126</v>
      </c>
      <c r="J734" t="s">
        <v>126</v>
      </c>
      <c r="K734" t="s">
        <v>126</v>
      </c>
      <c r="L734" t="s">
        <v>126</v>
      </c>
      <c r="M734" t="s">
        <v>126</v>
      </c>
      <c r="O734" t="s">
        <v>126</v>
      </c>
      <c r="P734" t="s">
        <v>126</v>
      </c>
      <c r="Q734" t="s">
        <v>126</v>
      </c>
      <c r="R734" t="s">
        <v>126</v>
      </c>
      <c r="S734" t="s">
        <v>126</v>
      </c>
      <c r="T734" t="s">
        <v>126</v>
      </c>
      <c r="U734" t="s">
        <v>126</v>
      </c>
      <c r="V734" t="s">
        <v>126</v>
      </c>
      <c r="W734" t="s">
        <v>126</v>
      </c>
      <c r="X734" t="s">
        <v>126</v>
      </c>
      <c r="Y734" t="s">
        <v>126</v>
      </c>
      <c r="Z734" t="s">
        <v>126</v>
      </c>
      <c r="AA734" t="s">
        <v>126</v>
      </c>
      <c r="AB734" t="s">
        <v>126</v>
      </c>
      <c r="AC734" t="s">
        <v>127</v>
      </c>
      <c r="AF734" t="s">
        <v>126</v>
      </c>
      <c r="AG734">
        <v>1263</v>
      </c>
      <c r="AH734">
        <v>1008</v>
      </c>
      <c r="AI734">
        <v>971</v>
      </c>
      <c r="AJ734" t="s">
        <v>7458</v>
      </c>
      <c r="AK734" t="s">
        <v>7459</v>
      </c>
      <c r="AL734">
        <v>13967</v>
      </c>
      <c r="AM734">
        <v>560042</v>
      </c>
      <c r="AN734">
        <v>22719233</v>
      </c>
      <c r="AO734">
        <v>78083</v>
      </c>
      <c r="AP734">
        <v>2494094</v>
      </c>
      <c r="AQ734">
        <v>29403</v>
      </c>
      <c r="AR734" t="s">
        <v>130</v>
      </c>
      <c r="AS734" t="s">
        <v>7457</v>
      </c>
      <c r="AT734" t="s">
        <v>7456</v>
      </c>
      <c r="AU734">
        <v>29793</v>
      </c>
      <c r="AV734" t="s">
        <v>7460</v>
      </c>
      <c r="AW734" t="s">
        <v>132</v>
      </c>
      <c r="AX734" t="s">
        <v>7457</v>
      </c>
      <c r="AY734" t="s">
        <v>7456</v>
      </c>
      <c r="AZ734" t="s">
        <v>7461</v>
      </c>
      <c r="BA734" t="s">
        <v>132</v>
      </c>
      <c r="BB734" t="s">
        <v>7457</v>
      </c>
      <c r="BC734" t="s">
        <v>7462</v>
      </c>
      <c r="BD734">
        <v>22719233</v>
      </c>
      <c r="BE734" t="s">
        <v>132</v>
      </c>
      <c r="BF734" t="s">
        <v>7457</v>
      </c>
      <c r="BG734" t="s">
        <v>7456</v>
      </c>
      <c r="BJ734" t="s">
        <v>1300</v>
      </c>
      <c r="BN734" t="s">
        <v>7463</v>
      </c>
      <c r="BO734" t="s">
        <v>7464</v>
      </c>
    </row>
    <row r="735" spans="1:67">
      <c r="A735">
        <v>693</v>
      </c>
      <c r="B735" t="s">
        <v>7183</v>
      </c>
      <c r="C735" t="s">
        <v>7184</v>
      </c>
      <c r="D735" t="s">
        <v>7465</v>
      </c>
      <c r="E735" t="s">
        <v>7466</v>
      </c>
      <c r="F735" t="s">
        <v>126</v>
      </c>
      <c r="G735" t="s">
        <v>126</v>
      </c>
      <c r="I735" t="s">
        <v>126</v>
      </c>
      <c r="J735" t="s">
        <v>126</v>
      </c>
      <c r="K735" t="s">
        <v>126</v>
      </c>
      <c r="L735" t="s">
        <v>126</v>
      </c>
      <c r="M735" t="s">
        <v>126</v>
      </c>
      <c r="O735" t="s">
        <v>126</v>
      </c>
      <c r="P735" t="s">
        <v>126</v>
      </c>
      <c r="Q735" t="s">
        <v>126</v>
      </c>
      <c r="R735" t="s">
        <v>126</v>
      </c>
      <c r="S735" t="s">
        <v>126</v>
      </c>
      <c r="T735" t="s">
        <v>126</v>
      </c>
      <c r="U735" t="s">
        <v>126</v>
      </c>
      <c r="V735" t="s">
        <v>126</v>
      </c>
      <c r="W735" t="s">
        <v>126</v>
      </c>
      <c r="X735" t="s">
        <v>126</v>
      </c>
      <c r="Y735" t="s">
        <v>126</v>
      </c>
      <c r="Z735" t="s">
        <v>126</v>
      </c>
      <c r="AA735" t="s">
        <v>126</v>
      </c>
      <c r="AB735" t="s">
        <v>126</v>
      </c>
      <c r="AC735" t="s">
        <v>127</v>
      </c>
      <c r="AF735" t="s">
        <v>126</v>
      </c>
      <c r="AG735">
        <v>1261</v>
      </c>
      <c r="AH735">
        <v>1009</v>
      </c>
      <c r="AI735">
        <v>814</v>
      </c>
      <c r="AJ735" t="s">
        <v>7467</v>
      </c>
      <c r="AK735" t="s">
        <v>7468</v>
      </c>
      <c r="AL735">
        <v>13965</v>
      </c>
      <c r="AM735">
        <v>560035</v>
      </c>
      <c r="AN735">
        <v>22719223</v>
      </c>
      <c r="AP735">
        <v>2494091</v>
      </c>
      <c r="AQ735">
        <v>29407</v>
      </c>
      <c r="AR735" t="s">
        <v>130</v>
      </c>
      <c r="AS735" t="s">
        <v>7466</v>
      </c>
      <c r="AT735" t="s">
        <v>7465</v>
      </c>
      <c r="AU735">
        <v>29773</v>
      </c>
      <c r="AV735" t="s">
        <v>7469</v>
      </c>
      <c r="AW735" t="s">
        <v>132</v>
      </c>
      <c r="AX735" t="s">
        <v>7466</v>
      </c>
      <c r="AY735" t="s">
        <v>7465</v>
      </c>
      <c r="AZ735" t="s">
        <v>7470</v>
      </c>
      <c r="BA735" t="s">
        <v>132</v>
      </c>
      <c r="BB735" t="s">
        <v>7466</v>
      </c>
      <c r="BC735" t="s">
        <v>7465</v>
      </c>
      <c r="BD735">
        <v>22719223</v>
      </c>
      <c r="BE735" t="s">
        <v>132</v>
      </c>
      <c r="BF735" t="s">
        <v>7466</v>
      </c>
      <c r="BG735" t="s">
        <v>7465</v>
      </c>
      <c r="BJ735" t="s">
        <v>7471</v>
      </c>
      <c r="BN735" t="s">
        <v>7472</v>
      </c>
    </row>
    <row r="736" spans="1:67">
      <c r="A736">
        <v>694</v>
      </c>
      <c r="B736" t="s">
        <v>7183</v>
      </c>
      <c r="C736" t="s">
        <v>7184</v>
      </c>
      <c r="D736" t="s">
        <v>7473</v>
      </c>
      <c r="E736" t="s">
        <v>7474</v>
      </c>
      <c r="F736" t="s">
        <v>126</v>
      </c>
      <c r="G736" t="s">
        <v>126</v>
      </c>
      <c r="I736" t="s">
        <v>126</v>
      </c>
      <c r="J736" t="s">
        <v>126</v>
      </c>
      <c r="K736" t="s">
        <v>126</v>
      </c>
      <c r="L736" t="s">
        <v>126</v>
      </c>
      <c r="M736" t="s">
        <v>126</v>
      </c>
      <c r="O736" t="s">
        <v>126</v>
      </c>
      <c r="P736" t="s">
        <v>126</v>
      </c>
      <c r="Q736" t="s">
        <v>126</v>
      </c>
      <c r="R736" t="s">
        <v>126</v>
      </c>
      <c r="S736" t="s">
        <v>126</v>
      </c>
      <c r="T736" t="s">
        <v>126</v>
      </c>
      <c r="U736" t="s">
        <v>126</v>
      </c>
      <c r="V736" t="s">
        <v>126</v>
      </c>
      <c r="W736" t="s">
        <v>126</v>
      </c>
      <c r="X736" t="s">
        <v>126</v>
      </c>
      <c r="Y736" t="s">
        <v>126</v>
      </c>
      <c r="Z736" t="s">
        <v>126</v>
      </c>
      <c r="AA736" t="s">
        <v>126</v>
      </c>
      <c r="AB736" t="s">
        <v>126</v>
      </c>
      <c r="AC736" t="s">
        <v>127</v>
      </c>
      <c r="AF736" t="s">
        <v>126</v>
      </c>
      <c r="AG736">
        <v>1262</v>
      </c>
      <c r="AH736">
        <v>1010</v>
      </c>
      <c r="AI736">
        <v>813</v>
      </c>
      <c r="AJ736" t="s">
        <v>7475</v>
      </c>
      <c r="AK736" t="s">
        <v>7476</v>
      </c>
      <c r="AL736">
        <v>13978</v>
      </c>
      <c r="AM736">
        <v>560036</v>
      </c>
      <c r="AN736">
        <v>103810858</v>
      </c>
      <c r="AP736">
        <v>2494098</v>
      </c>
      <c r="AQ736">
        <v>29411</v>
      </c>
      <c r="AR736" t="s">
        <v>130</v>
      </c>
      <c r="AS736" t="s">
        <v>7474</v>
      </c>
      <c r="AT736" t="s">
        <v>7473</v>
      </c>
      <c r="AU736">
        <v>29782</v>
      </c>
      <c r="AV736" t="s">
        <v>7477</v>
      </c>
      <c r="AW736" t="s">
        <v>132</v>
      </c>
      <c r="AX736" t="s">
        <v>7474</v>
      </c>
      <c r="AY736" t="s">
        <v>7473</v>
      </c>
      <c r="AZ736" t="s">
        <v>7478</v>
      </c>
      <c r="BA736" t="s">
        <v>132</v>
      </c>
      <c r="BB736" t="s">
        <v>7474</v>
      </c>
      <c r="BC736" t="s">
        <v>7473</v>
      </c>
      <c r="BD736">
        <v>103810858</v>
      </c>
      <c r="BE736" t="s">
        <v>132</v>
      </c>
      <c r="BF736" t="s">
        <v>7474</v>
      </c>
      <c r="BG736" t="s">
        <v>7473</v>
      </c>
      <c r="BH736" t="s">
        <v>7479</v>
      </c>
      <c r="BJ736" t="s">
        <v>6903</v>
      </c>
      <c r="BN736" t="s">
        <v>7480</v>
      </c>
    </row>
    <row r="737" spans="1:67">
      <c r="A737">
        <v>695</v>
      </c>
      <c r="B737" t="s">
        <v>7183</v>
      </c>
      <c r="C737" t="s">
        <v>7184</v>
      </c>
      <c r="D737" t="s">
        <v>7481</v>
      </c>
      <c r="E737" t="s">
        <v>11852</v>
      </c>
      <c r="F737" t="s">
        <v>126</v>
      </c>
      <c r="H737" t="b">
        <v>1</v>
      </c>
      <c r="I737" t="s">
        <v>126</v>
      </c>
      <c r="J737" t="s">
        <v>126</v>
      </c>
      <c r="K737" t="s">
        <v>126</v>
      </c>
      <c r="L737" t="s">
        <v>126</v>
      </c>
      <c r="M737" t="s">
        <v>126</v>
      </c>
      <c r="O737" t="s">
        <v>126</v>
      </c>
      <c r="P737" t="s">
        <v>126</v>
      </c>
      <c r="Q737" t="s">
        <v>126</v>
      </c>
      <c r="R737" t="s">
        <v>126</v>
      </c>
      <c r="S737" t="s">
        <v>126</v>
      </c>
      <c r="T737" t="s">
        <v>126</v>
      </c>
      <c r="U737" t="s">
        <v>126</v>
      </c>
      <c r="V737" t="s">
        <v>126</v>
      </c>
      <c r="W737" t="s">
        <v>126</v>
      </c>
      <c r="X737" t="s">
        <v>126</v>
      </c>
      <c r="Y737" t="s">
        <v>126</v>
      </c>
      <c r="Z737" t="s">
        <v>126</v>
      </c>
      <c r="AA737" t="s">
        <v>126</v>
      </c>
      <c r="AB737" t="s">
        <v>126</v>
      </c>
      <c r="AC737" t="s">
        <v>127</v>
      </c>
      <c r="AF737" t="s">
        <v>126</v>
      </c>
      <c r="AG737">
        <v>1265</v>
      </c>
      <c r="AH737">
        <v>1011</v>
      </c>
      <c r="AI737">
        <v>818</v>
      </c>
      <c r="AJ737" t="s">
        <v>7483</v>
      </c>
      <c r="AK737" t="s">
        <v>7484</v>
      </c>
      <c r="AL737">
        <v>13977</v>
      </c>
      <c r="AM737">
        <v>560047</v>
      </c>
      <c r="AN737">
        <v>22719244</v>
      </c>
      <c r="AO737">
        <v>26525</v>
      </c>
      <c r="AP737">
        <v>2494090</v>
      </c>
      <c r="AQ737">
        <v>29415</v>
      </c>
      <c r="AR737" t="s">
        <v>130</v>
      </c>
      <c r="AS737" t="s">
        <v>7482</v>
      </c>
      <c r="AT737" t="s">
        <v>7481</v>
      </c>
      <c r="AU737">
        <v>29797</v>
      </c>
      <c r="AV737" t="s">
        <v>7485</v>
      </c>
      <c r="AW737" t="s">
        <v>132</v>
      </c>
      <c r="AX737" t="s">
        <v>7482</v>
      </c>
      <c r="AY737" t="s">
        <v>7481</v>
      </c>
      <c r="AZ737" t="s">
        <v>7486</v>
      </c>
      <c r="BA737" t="s">
        <v>132</v>
      </c>
      <c r="BB737" t="s">
        <v>7482</v>
      </c>
      <c r="BC737" t="s">
        <v>7481</v>
      </c>
      <c r="BD737">
        <v>22719244</v>
      </c>
      <c r="BE737" t="s">
        <v>132</v>
      </c>
      <c r="BF737" t="s">
        <v>7482</v>
      </c>
      <c r="BG737" t="s">
        <v>7481</v>
      </c>
      <c r="BJ737" t="s">
        <v>907</v>
      </c>
      <c r="BN737" t="s">
        <v>7487</v>
      </c>
      <c r="BO737" t="s">
        <v>7488</v>
      </c>
    </row>
    <row r="738" spans="1:67">
      <c r="A738">
        <v>696</v>
      </c>
      <c r="B738" t="s">
        <v>7183</v>
      </c>
      <c r="C738" t="s">
        <v>7184</v>
      </c>
      <c r="D738" t="s">
        <v>7489</v>
      </c>
      <c r="E738" t="s">
        <v>7490</v>
      </c>
      <c r="F738" t="s">
        <v>126</v>
      </c>
      <c r="G738" t="s">
        <v>126</v>
      </c>
      <c r="I738" t="s">
        <v>126</v>
      </c>
      <c r="J738" t="s">
        <v>126</v>
      </c>
      <c r="K738" t="s">
        <v>126</v>
      </c>
      <c r="L738" t="s">
        <v>126</v>
      </c>
      <c r="M738" t="s">
        <v>126</v>
      </c>
      <c r="O738" t="s">
        <v>126</v>
      </c>
      <c r="P738" t="s">
        <v>126</v>
      </c>
      <c r="Q738" t="s">
        <v>126</v>
      </c>
      <c r="R738" t="s">
        <v>126</v>
      </c>
      <c r="S738" t="s">
        <v>126</v>
      </c>
      <c r="T738" t="s">
        <v>126</v>
      </c>
      <c r="U738" t="s">
        <v>126</v>
      </c>
      <c r="V738" t="s">
        <v>126</v>
      </c>
      <c r="W738" t="s">
        <v>126</v>
      </c>
      <c r="X738" t="s">
        <v>126</v>
      </c>
      <c r="Y738" t="s">
        <v>126</v>
      </c>
      <c r="Z738" t="s">
        <v>126</v>
      </c>
      <c r="AA738" t="s">
        <v>126</v>
      </c>
      <c r="AB738" t="s">
        <v>126</v>
      </c>
      <c r="AC738" t="s">
        <v>263</v>
      </c>
      <c r="AF738" t="s">
        <v>126</v>
      </c>
      <c r="AG738">
        <v>1267.5</v>
      </c>
      <c r="AH738">
        <v>1012</v>
      </c>
      <c r="AI738">
        <v>3752</v>
      </c>
      <c r="AJ738" t="s">
        <v>7491</v>
      </c>
      <c r="AK738" t="s">
        <v>7492</v>
      </c>
      <c r="AL738">
        <v>13969</v>
      </c>
      <c r="AM738">
        <v>560044</v>
      </c>
      <c r="AN738">
        <v>22719249</v>
      </c>
      <c r="AP738">
        <v>2494089</v>
      </c>
      <c r="AQ738">
        <v>29419</v>
      </c>
      <c r="AR738" t="s">
        <v>130</v>
      </c>
      <c r="AS738" t="s">
        <v>7493</v>
      </c>
      <c r="AT738" t="s">
        <v>7494</v>
      </c>
      <c r="AU738">
        <v>29801</v>
      </c>
      <c r="AV738" t="s">
        <v>7495</v>
      </c>
      <c r="AW738" t="s">
        <v>132</v>
      </c>
      <c r="AX738" t="s">
        <v>7493</v>
      </c>
      <c r="AY738" t="s">
        <v>7494</v>
      </c>
      <c r="AZ738" t="s">
        <v>7496</v>
      </c>
      <c r="BA738" t="s">
        <v>132</v>
      </c>
      <c r="BB738" t="s">
        <v>7493</v>
      </c>
      <c r="BC738" t="s">
        <v>7494</v>
      </c>
      <c r="BD738">
        <v>22719249</v>
      </c>
      <c r="BE738" t="s">
        <v>132</v>
      </c>
      <c r="BF738" t="s">
        <v>7493</v>
      </c>
      <c r="BG738" t="s">
        <v>7494</v>
      </c>
      <c r="BJ738" t="s">
        <v>7497</v>
      </c>
      <c r="BL738" t="s">
        <v>7498</v>
      </c>
      <c r="BM738" t="s">
        <v>7060</v>
      </c>
      <c r="BN738" t="s">
        <v>7499</v>
      </c>
    </row>
    <row r="739" spans="1:67">
      <c r="A739">
        <v>697</v>
      </c>
      <c r="B739" t="s">
        <v>7183</v>
      </c>
      <c r="C739" t="s">
        <v>7184</v>
      </c>
      <c r="D739" t="s">
        <v>7500</v>
      </c>
      <c r="E739" t="s">
        <v>7501</v>
      </c>
      <c r="F739" t="s">
        <v>126</v>
      </c>
      <c r="G739" t="s">
        <v>126</v>
      </c>
      <c r="H739" t="s">
        <v>126</v>
      </c>
      <c r="I739" t="s">
        <v>126</v>
      </c>
      <c r="J739" t="s">
        <v>126</v>
      </c>
      <c r="K739" t="s">
        <v>126</v>
      </c>
      <c r="L739" t="s">
        <v>126</v>
      </c>
      <c r="M739" t="s">
        <v>126</v>
      </c>
      <c r="O739" t="s">
        <v>126</v>
      </c>
      <c r="P739" t="s">
        <v>126</v>
      </c>
      <c r="Q739" t="s">
        <v>126</v>
      </c>
      <c r="R739" t="s">
        <v>126</v>
      </c>
      <c r="S739" t="s">
        <v>126</v>
      </c>
      <c r="T739" t="s">
        <v>126</v>
      </c>
      <c r="U739" t="s">
        <v>126</v>
      </c>
      <c r="V739" t="s">
        <v>126</v>
      </c>
      <c r="W739" t="s">
        <v>126</v>
      </c>
      <c r="X739" t="s">
        <v>126</v>
      </c>
      <c r="Y739" t="s">
        <v>126</v>
      </c>
      <c r="Z739" t="s">
        <v>126</v>
      </c>
      <c r="AA739" t="s">
        <v>126</v>
      </c>
      <c r="AB739" t="s">
        <v>126</v>
      </c>
      <c r="AC739" t="s">
        <v>127</v>
      </c>
      <c r="AF739" t="s">
        <v>126</v>
      </c>
      <c r="AG739">
        <v>1205</v>
      </c>
      <c r="AH739">
        <v>964</v>
      </c>
      <c r="AI739">
        <v>476</v>
      </c>
      <c r="AJ739" t="s">
        <v>7502</v>
      </c>
      <c r="AK739" t="s">
        <v>7503</v>
      </c>
      <c r="AL739">
        <v>13805</v>
      </c>
      <c r="AM739">
        <v>562285</v>
      </c>
      <c r="AN739">
        <v>22718761</v>
      </c>
      <c r="AO739">
        <v>77991</v>
      </c>
      <c r="AP739">
        <v>2494061</v>
      </c>
      <c r="AQ739">
        <v>29169</v>
      </c>
      <c r="AR739" t="s">
        <v>130</v>
      </c>
      <c r="AS739" t="s">
        <v>7501</v>
      </c>
      <c r="AT739" t="s">
        <v>7500</v>
      </c>
      <c r="AU739">
        <v>29570</v>
      </c>
      <c r="AV739" t="s">
        <v>7504</v>
      </c>
      <c r="AW739" t="s">
        <v>132</v>
      </c>
      <c r="AX739" t="s">
        <v>7501</v>
      </c>
      <c r="AY739" t="s">
        <v>7500</v>
      </c>
      <c r="AZ739" t="s">
        <v>7505</v>
      </c>
      <c r="BA739" t="s">
        <v>132</v>
      </c>
      <c r="BB739" t="s">
        <v>7501</v>
      </c>
      <c r="BC739" t="s">
        <v>7500</v>
      </c>
      <c r="BD739">
        <v>22718761</v>
      </c>
      <c r="BE739" t="s">
        <v>132</v>
      </c>
      <c r="BF739" t="s">
        <v>7501</v>
      </c>
      <c r="BG739" t="s">
        <v>7500</v>
      </c>
      <c r="BJ739" t="s">
        <v>542</v>
      </c>
      <c r="BN739" t="s">
        <v>7506</v>
      </c>
      <c r="BO739" t="s">
        <v>7507</v>
      </c>
    </row>
    <row r="740" spans="1:67">
      <c r="A740">
        <v>698</v>
      </c>
      <c r="B740" t="s">
        <v>7183</v>
      </c>
      <c r="C740" t="s">
        <v>7184</v>
      </c>
      <c r="D740" t="s">
        <v>7508</v>
      </c>
      <c r="E740" t="s">
        <v>7509</v>
      </c>
      <c r="F740" t="s">
        <v>126</v>
      </c>
      <c r="G740" t="s">
        <v>126</v>
      </c>
      <c r="H740" t="s">
        <v>126</v>
      </c>
      <c r="I740" t="s">
        <v>126</v>
      </c>
      <c r="J740" t="s">
        <v>126</v>
      </c>
      <c r="K740" t="s">
        <v>126</v>
      </c>
      <c r="L740" t="s">
        <v>126</v>
      </c>
      <c r="M740" t="s">
        <v>126</v>
      </c>
      <c r="O740" t="s">
        <v>126</v>
      </c>
      <c r="P740" t="s">
        <v>126</v>
      </c>
      <c r="Q740" t="s">
        <v>126</v>
      </c>
      <c r="R740" t="s">
        <v>126</v>
      </c>
      <c r="S740" t="s">
        <v>126</v>
      </c>
      <c r="T740" t="s">
        <v>126</v>
      </c>
      <c r="U740" t="s">
        <v>126</v>
      </c>
      <c r="V740" t="s">
        <v>126</v>
      </c>
      <c r="W740" t="s">
        <v>126</v>
      </c>
      <c r="X740" t="s">
        <v>126</v>
      </c>
      <c r="Y740" t="s">
        <v>126</v>
      </c>
      <c r="Z740" t="s">
        <v>126</v>
      </c>
      <c r="AA740" t="s">
        <v>126</v>
      </c>
      <c r="AB740" t="s">
        <v>126</v>
      </c>
      <c r="AC740" t="s">
        <v>127</v>
      </c>
      <c r="AF740" t="s">
        <v>126</v>
      </c>
      <c r="AG740">
        <v>1207</v>
      </c>
      <c r="AH740">
        <v>965</v>
      </c>
      <c r="AI740">
        <v>1065</v>
      </c>
      <c r="AJ740" t="s">
        <v>7510</v>
      </c>
      <c r="AK740" t="s">
        <v>7511</v>
      </c>
      <c r="AL740">
        <v>13821</v>
      </c>
      <c r="AM740">
        <v>562320</v>
      </c>
      <c r="AN740">
        <v>22718770</v>
      </c>
      <c r="AP740">
        <v>2494067</v>
      </c>
      <c r="AQ740">
        <v>29182</v>
      </c>
      <c r="AR740" t="s">
        <v>130</v>
      </c>
      <c r="AS740" t="s">
        <v>7509</v>
      </c>
      <c r="AT740" t="s">
        <v>7508</v>
      </c>
      <c r="AU740">
        <v>29586</v>
      </c>
      <c r="AV740" t="s">
        <v>7512</v>
      </c>
      <c r="AW740" t="s">
        <v>132</v>
      </c>
      <c r="AX740" t="s">
        <v>7509</v>
      </c>
      <c r="AY740" t="s">
        <v>7508</v>
      </c>
      <c r="AZ740" t="s">
        <v>7513</v>
      </c>
      <c r="BA740" t="s">
        <v>132</v>
      </c>
      <c r="BB740" t="s">
        <v>7509</v>
      </c>
      <c r="BC740" t="s">
        <v>7508</v>
      </c>
      <c r="BD740">
        <v>22718770</v>
      </c>
      <c r="BE740" t="s">
        <v>132</v>
      </c>
      <c r="BF740" t="s">
        <v>7509</v>
      </c>
      <c r="BG740" t="s">
        <v>7508</v>
      </c>
      <c r="BJ740" t="s">
        <v>4712</v>
      </c>
      <c r="BN740" t="s">
        <v>7514</v>
      </c>
    </row>
    <row r="741" spans="1:67">
      <c r="A741">
        <v>699</v>
      </c>
      <c r="B741" t="s">
        <v>7183</v>
      </c>
      <c r="C741" t="s">
        <v>7184</v>
      </c>
      <c r="D741" t="s">
        <v>7515</v>
      </c>
      <c r="E741" t="s">
        <v>7516</v>
      </c>
      <c r="F741" t="s">
        <v>126</v>
      </c>
      <c r="G741" t="s">
        <v>126</v>
      </c>
      <c r="H741" t="s">
        <v>126</v>
      </c>
      <c r="I741" t="s">
        <v>126</v>
      </c>
      <c r="J741" t="s">
        <v>126</v>
      </c>
      <c r="K741" t="s">
        <v>126</v>
      </c>
      <c r="L741" t="s">
        <v>126</v>
      </c>
      <c r="M741" t="s">
        <v>126</v>
      </c>
      <c r="O741" t="s">
        <v>126</v>
      </c>
      <c r="P741" t="s">
        <v>126</v>
      </c>
      <c r="Q741" t="s">
        <v>126</v>
      </c>
      <c r="R741" t="s">
        <v>126</v>
      </c>
      <c r="S741" t="s">
        <v>126</v>
      </c>
      <c r="T741" t="s">
        <v>126</v>
      </c>
      <c r="U741" t="s">
        <v>126</v>
      </c>
      <c r="V741" t="s">
        <v>126</v>
      </c>
      <c r="W741" t="s">
        <v>126</v>
      </c>
      <c r="X741" t="s">
        <v>126</v>
      </c>
      <c r="Y741" t="s">
        <v>126</v>
      </c>
      <c r="Z741" t="s">
        <v>126</v>
      </c>
      <c r="AA741" t="s">
        <v>126</v>
      </c>
      <c r="AB741" t="s">
        <v>126</v>
      </c>
      <c r="AC741" t="s">
        <v>127</v>
      </c>
      <c r="AF741" t="s">
        <v>126</v>
      </c>
      <c r="AG741">
        <v>1208</v>
      </c>
      <c r="AH741">
        <v>966</v>
      </c>
      <c r="AI741">
        <v>3918</v>
      </c>
      <c r="AJ741" t="s">
        <v>7517</v>
      </c>
      <c r="AK741" t="s">
        <v>7518</v>
      </c>
      <c r="AL741">
        <v>13792</v>
      </c>
      <c r="AM741">
        <v>562308</v>
      </c>
      <c r="AN741">
        <v>22718779</v>
      </c>
      <c r="AO741">
        <v>77995</v>
      </c>
      <c r="AP741">
        <v>2494045</v>
      </c>
      <c r="AQ741">
        <v>29186</v>
      </c>
      <c r="AR741" t="s">
        <v>130</v>
      </c>
      <c r="AS741" t="s">
        <v>7516</v>
      </c>
      <c r="AT741" t="s">
        <v>7515</v>
      </c>
      <c r="AU741">
        <v>29585</v>
      </c>
      <c r="AV741" t="s">
        <v>7519</v>
      </c>
      <c r="AW741" t="s">
        <v>132</v>
      </c>
      <c r="AX741" t="s">
        <v>7516</v>
      </c>
      <c r="AY741" t="s">
        <v>7515</v>
      </c>
      <c r="AZ741" t="s">
        <v>7520</v>
      </c>
      <c r="BA741" t="s">
        <v>132</v>
      </c>
      <c r="BB741" t="s">
        <v>7516</v>
      </c>
      <c r="BC741" t="s">
        <v>7515</v>
      </c>
      <c r="BD741">
        <v>22718779</v>
      </c>
      <c r="BE741" t="s">
        <v>132</v>
      </c>
      <c r="BF741" t="s">
        <v>7516</v>
      </c>
      <c r="BG741" t="s">
        <v>7515</v>
      </c>
      <c r="BJ741" t="s">
        <v>7521</v>
      </c>
      <c r="BL741" t="s">
        <v>7522</v>
      </c>
      <c r="BN741" t="s">
        <v>7523</v>
      </c>
    </row>
    <row r="742" spans="1:67">
      <c r="A742">
        <v>700</v>
      </c>
      <c r="B742" t="s">
        <v>7183</v>
      </c>
      <c r="C742" t="s">
        <v>7184</v>
      </c>
      <c r="D742" t="s">
        <v>7524</v>
      </c>
      <c r="E742" t="s">
        <v>7525</v>
      </c>
      <c r="F742" t="s">
        <v>126</v>
      </c>
      <c r="G742" t="s">
        <v>126</v>
      </c>
      <c r="H742" t="s">
        <v>126</v>
      </c>
      <c r="I742" t="s">
        <v>126</v>
      </c>
      <c r="J742" t="s">
        <v>126</v>
      </c>
      <c r="K742" t="s">
        <v>126</v>
      </c>
      <c r="L742" t="s">
        <v>126</v>
      </c>
      <c r="M742" t="s">
        <v>126</v>
      </c>
      <c r="O742" t="s">
        <v>126</v>
      </c>
      <c r="P742" t="s">
        <v>126</v>
      </c>
      <c r="Q742" t="s">
        <v>126</v>
      </c>
      <c r="R742" t="s">
        <v>126</v>
      </c>
      <c r="S742" t="s">
        <v>126</v>
      </c>
      <c r="T742" t="s">
        <v>126</v>
      </c>
      <c r="U742" t="s">
        <v>126</v>
      </c>
      <c r="V742" t="s">
        <v>126</v>
      </c>
      <c r="W742" t="s">
        <v>126</v>
      </c>
      <c r="X742" t="s">
        <v>126</v>
      </c>
      <c r="Y742" t="s">
        <v>126</v>
      </c>
      <c r="Z742" t="s">
        <v>126</v>
      </c>
      <c r="AA742" t="s">
        <v>126</v>
      </c>
      <c r="AB742" t="s">
        <v>126</v>
      </c>
      <c r="AC742" t="s">
        <v>127</v>
      </c>
      <c r="AF742" t="s">
        <v>126</v>
      </c>
      <c r="AG742">
        <v>1210</v>
      </c>
      <c r="AH742">
        <v>967</v>
      </c>
      <c r="AI742">
        <v>791</v>
      </c>
      <c r="AJ742" t="s">
        <v>7526</v>
      </c>
      <c r="AK742" t="s">
        <v>7527</v>
      </c>
      <c r="AL742">
        <v>13837</v>
      </c>
      <c r="AM742">
        <v>562318</v>
      </c>
      <c r="AN742">
        <v>22718787</v>
      </c>
      <c r="AO742">
        <v>77997</v>
      </c>
      <c r="AP742">
        <v>2494033</v>
      </c>
      <c r="AQ742">
        <v>29189</v>
      </c>
      <c r="AR742" t="s">
        <v>130</v>
      </c>
      <c r="AS742" t="s">
        <v>7525</v>
      </c>
      <c r="AT742" t="s">
        <v>7524</v>
      </c>
      <c r="AU742">
        <v>29596</v>
      </c>
      <c r="AV742" t="s">
        <v>7528</v>
      </c>
      <c r="AW742" t="s">
        <v>132</v>
      </c>
      <c r="AX742" t="s">
        <v>7525</v>
      </c>
      <c r="AY742" t="s">
        <v>7524</v>
      </c>
      <c r="AZ742" t="s">
        <v>7529</v>
      </c>
      <c r="BA742" t="s">
        <v>132</v>
      </c>
      <c r="BB742" t="s">
        <v>7525</v>
      </c>
      <c r="BC742" t="s">
        <v>7524</v>
      </c>
      <c r="BD742">
        <v>22718787</v>
      </c>
      <c r="BE742" t="s">
        <v>132</v>
      </c>
      <c r="BF742" t="s">
        <v>7525</v>
      </c>
      <c r="BG742" t="s">
        <v>7524</v>
      </c>
      <c r="BJ742" t="s">
        <v>542</v>
      </c>
      <c r="BN742" t="s">
        <v>7530</v>
      </c>
    </row>
    <row r="743" spans="1:67">
      <c r="A743">
        <v>701</v>
      </c>
      <c r="B743" t="s">
        <v>7183</v>
      </c>
      <c r="C743" t="s">
        <v>7184</v>
      </c>
      <c r="D743" t="s">
        <v>7531</v>
      </c>
      <c r="E743" t="s">
        <v>7532</v>
      </c>
      <c r="F743" t="s">
        <v>126</v>
      </c>
      <c r="G743" t="s">
        <v>126</v>
      </c>
      <c r="H743" t="s">
        <v>126</v>
      </c>
      <c r="I743" t="s">
        <v>126</v>
      </c>
      <c r="J743" t="s">
        <v>126</v>
      </c>
      <c r="K743" t="s">
        <v>126</v>
      </c>
      <c r="L743" t="s">
        <v>126</v>
      </c>
      <c r="M743" t="s">
        <v>126</v>
      </c>
      <c r="O743" t="s">
        <v>126</v>
      </c>
      <c r="P743" t="s">
        <v>126</v>
      </c>
      <c r="Q743" t="s">
        <v>126</v>
      </c>
      <c r="R743" t="s">
        <v>126</v>
      </c>
      <c r="S743" t="s">
        <v>126</v>
      </c>
      <c r="T743" t="s">
        <v>126</v>
      </c>
      <c r="U743" t="s">
        <v>126</v>
      </c>
      <c r="V743" t="s">
        <v>126</v>
      </c>
      <c r="W743" t="s">
        <v>126</v>
      </c>
      <c r="X743" t="s">
        <v>126</v>
      </c>
      <c r="Y743" t="s">
        <v>126</v>
      </c>
      <c r="Z743" t="s">
        <v>126</v>
      </c>
      <c r="AA743" t="s">
        <v>126</v>
      </c>
      <c r="AB743" t="s">
        <v>126</v>
      </c>
      <c r="AC743" t="s">
        <v>127</v>
      </c>
      <c r="AF743" t="s">
        <v>126</v>
      </c>
      <c r="AG743">
        <v>1209</v>
      </c>
      <c r="AH743">
        <v>968</v>
      </c>
      <c r="AI743">
        <v>1187</v>
      </c>
      <c r="AJ743" t="s">
        <v>7533</v>
      </c>
      <c r="AK743" t="s">
        <v>7534</v>
      </c>
      <c r="AL743">
        <v>13825</v>
      </c>
      <c r="AM743">
        <v>562316</v>
      </c>
      <c r="AN743">
        <v>103811662</v>
      </c>
      <c r="AO743">
        <v>77998</v>
      </c>
      <c r="AP743">
        <v>2494053</v>
      </c>
      <c r="AQ743">
        <v>29193</v>
      </c>
      <c r="AR743" t="s">
        <v>130</v>
      </c>
      <c r="AS743" t="s">
        <v>7532</v>
      </c>
      <c r="AT743" t="s">
        <v>7531</v>
      </c>
      <c r="AU743">
        <v>29590</v>
      </c>
      <c r="AV743" t="s">
        <v>7535</v>
      </c>
      <c r="AW743" t="s">
        <v>132</v>
      </c>
      <c r="AX743" t="s">
        <v>7532</v>
      </c>
      <c r="AY743" t="s">
        <v>7531</v>
      </c>
      <c r="AZ743" t="s">
        <v>7536</v>
      </c>
      <c r="BA743" t="s">
        <v>132</v>
      </c>
      <c r="BB743" t="s">
        <v>7532</v>
      </c>
      <c r="BC743" t="s">
        <v>7531</v>
      </c>
      <c r="BD743">
        <v>103811662</v>
      </c>
      <c r="BE743" t="s">
        <v>132</v>
      </c>
      <c r="BF743" t="s">
        <v>7532</v>
      </c>
      <c r="BG743" t="s">
        <v>7531</v>
      </c>
      <c r="BH743" t="s">
        <v>7537</v>
      </c>
      <c r="BJ743" t="s">
        <v>3567</v>
      </c>
      <c r="BN743" t="s">
        <v>7538</v>
      </c>
    </row>
    <row r="744" spans="1:67">
      <c r="A744">
        <v>702</v>
      </c>
      <c r="B744" t="s">
        <v>7183</v>
      </c>
      <c r="C744" t="s">
        <v>7184</v>
      </c>
      <c r="D744" t="s">
        <v>7539</v>
      </c>
      <c r="E744" t="s">
        <v>7540</v>
      </c>
      <c r="F744" t="s">
        <v>126</v>
      </c>
      <c r="G744" t="s">
        <v>126</v>
      </c>
      <c r="H744" t="s">
        <v>126</v>
      </c>
      <c r="I744" t="s">
        <v>126</v>
      </c>
      <c r="J744" t="s">
        <v>126</v>
      </c>
      <c r="K744" t="s">
        <v>126</v>
      </c>
      <c r="L744" t="s">
        <v>126</v>
      </c>
      <c r="M744" t="s">
        <v>126</v>
      </c>
      <c r="O744" t="s">
        <v>126</v>
      </c>
      <c r="P744" t="s">
        <v>126</v>
      </c>
      <c r="Q744" t="s">
        <v>126</v>
      </c>
      <c r="R744" t="s">
        <v>126</v>
      </c>
      <c r="S744" t="s">
        <v>126</v>
      </c>
      <c r="T744" t="s">
        <v>126</v>
      </c>
      <c r="U744" t="s">
        <v>126</v>
      </c>
      <c r="V744" t="s">
        <v>126</v>
      </c>
      <c r="W744" t="s">
        <v>126</v>
      </c>
      <c r="X744" t="s">
        <v>126</v>
      </c>
      <c r="Y744" t="s">
        <v>126</v>
      </c>
      <c r="Z744" t="s">
        <v>126</v>
      </c>
      <c r="AA744" t="s">
        <v>126</v>
      </c>
      <c r="AB744" t="s">
        <v>126</v>
      </c>
      <c r="AC744" t="s">
        <v>127</v>
      </c>
      <c r="AF744" t="s">
        <v>126</v>
      </c>
      <c r="AG744">
        <v>1211</v>
      </c>
      <c r="AH744">
        <v>969</v>
      </c>
      <c r="AI744">
        <v>1151</v>
      </c>
      <c r="AJ744" t="s">
        <v>7541</v>
      </c>
      <c r="AK744" t="s">
        <v>7542</v>
      </c>
      <c r="AL744">
        <v>13845</v>
      </c>
      <c r="AM744">
        <v>562312</v>
      </c>
      <c r="AN744">
        <v>22718795</v>
      </c>
      <c r="AP744">
        <v>2494059</v>
      </c>
      <c r="AQ744">
        <v>29199</v>
      </c>
      <c r="AR744" t="s">
        <v>130</v>
      </c>
      <c r="AS744" t="s">
        <v>7540</v>
      </c>
      <c r="AT744" t="s">
        <v>7539</v>
      </c>
      <c r="AU744">
        <v>29602</v>
      </c>
      <c r="AV744" t="s">
        <v>7543</v>
      </c>
      <c r="AW744" t="s">
        <v>132</v>
      </c>
      <c r="AX744" t="s">
        <v>7540</v>
      </c>
      <c r="AY744" t="s">
        <v>7539</v>
      </c>
      <c r="AZ744" t="s">
        <v>7544</v>
      </c>
      <c r="BA744" t="s">
        <v>132</v>
      </c>
      <c r="BB744" t="s">
        <v>7540</v>
      </c>
      <c r="BC744" t="s">
        <v>7539</v>
      </c>
      <c r="BD744">
        <v>22718795</v>
      </c>
      <c r="BE744" t="s">
        <v>132</v>
      </c>
      <c r="BF744" t="s">
        <v>7540</v>
      </c>
      <c r="BG744" t="s">
        <v>7539</v>
      </c>
      <c r="BJ744" t="s">
        <v>1300</v>
      </c>
      <c r="BN744" t="s">
        <v>7545</v>
      </c>
    </row>
    <row r="745" spans="1:67">
      <c r="A745">
        <v>703</v>
      </c>
      <c r="B745" t="s">
        <v>7183</v>
      </c>
      <c r="C745" t="s">
        <v>7184</v>
      </c>
      <c r="D745" t="s">
        <v>7546</v>
      </c>
      <c r="E745" t="s">
        <v>7547</v>
      </c>
      <c r="F745" t="s">
        <v>126</v>
      </c>
      <c r="G745" t="s">
        <v>126</v>
      </c>
      <c r="H745" t="s">
        <v>126</v>
      </c>
      <c r="I745" t="s">
        <v>126</v>
      </c>
      <c r="J745" t="s">
        <v>126</v>
      </c>
      <c r="K745" t="s">
        <v>126</v>
      </c>
      <c r="L745" t="s">
        <v>126</v>
      </c>
      <c r="M745" t="s">
        <v>126</v>
      </c>
      <c r="O745" t="s">
        <v>126</v>
      </c>
      <c r="P745" t="s">
        <v>126</v>
      </c>
      <c r="Q745" t="s">
        <v>126</v>
      </c>
      <c r="R745" t="s">
        <v>126</v>
      </c>
      <c r="S745" t="s">
        <v>126</v>
      </c>
      <c r="T745" t="s">
        <v>126</v>
      </c>
      <c r="U745" t="s">
        <v>126</v>
      </c>
      <c r="V745" t="s">
        <v>126</v>
      </c>
      <c r="W745" t="s">
        <v>126</v>
      </c>
      <c r="X745" t="s">
        <v>126</v>
      </c>
      <c r="Y745" t="s">
        <v>126</v>
      </c>
      <c r="Z745" t="s">
        <v>126</v>
      </c>
      <c r="AA745" t="s">
        <v>126</v>
      </c>
      <c r="AB745" t="s">
        <v>126</v>
      </c>
      <c r="AC745" t="s">
        <v>127</v>
      </c>
      <c r="AF745" t="s">
        <v>126</v>
      </c>
      <c r="AG745">
        <v>1213</v>
      </c>
      <c r="AH745">
        <v>970</v>
      </c>
      <c r="AI745">
        <v>800</v>
      </c>
      <c r="AJ745" t="s">
        <v>7548</v>
      </c>
      <c r="AK745" t="s">
        <v>7549</v>
      </c>
      <c r="AL745">
        <v>13836</v>
      </c>
      <c r="AM745">
        <v>562331</v>
      </c>
      <c r="AN745">
        <v>22718811</v>
      </c>
      <c r="AO745">
        <v>78003</v>
      </c>
      <c r="AP745">
        <v>2494012</v>
      </c>
      <c r="AQ745">
        <v>29204</v>
      </c>
      <c r="AR745" t="s">
        <v>130</v>
      </c>
      <c r="AS745" t="s">
        <v>7547</v>
      </c>
      <c r="AT745" t="s">
        <v>7546</v>
      </c>
      <c r="AU745">
        <v>29608</v>
      </c>
      <c r="AV745" t="s">
        <v>7550</v>
      </c>
      <c r="AW745" t="s">
        <v>132</v>
      </c>
      <c r="AX745" t="s">
        <v>7547</v>
      </c>
      <c r="AY745" t="s">
        <v>7551</v>
      </c>
      <c r="AZ745" t="s">
        <v>7552</v>
      </c>
      <c r="BA745" t="s">
        <v>132</v>
      </c>
      <c r="BB745" t="s">
        <v>7547</v>
      </c>
      <c r="BC745" t="s">
        <v>7553</v>
      </c>
      <c r="BD745">
        <v>22718811</v>
      </c>
      <c r="BE745" t="s">
        <v>132</v>
      </c>
      <c r="BF745" t="s">
        <v>7547</v>
      </c>
      <c r="BG745" t="s">
        <v>7553</v>
      </c>
      <c r="BI745" t="s">
        <v>7554</v>
      </c>
      <c r="BJ745" t="s">
        <v>531</v>
      </c>
      <c r="BN745" t="s">
        <v>7555</v>
      </c>
    </row>
    <row r="746" spans="1:67">
      <c r="A746">
        <v>704</v>
      </c>
      <c r="B746" t="s">
        <v>7183</v>
      </c>
      <c r="C746" t="s">
        <v>7184</v>
      </c>
      <c r="D746" t="s">
        <v>7556</v>
      </c>
      <c r="E746" t="s">
        <v>7557</v>
      </c>
      <c r="F746" t="s">
        <v>126</v>
      </c>
      <c r="G746" t="s">
        <v>126</v>
      </c>
      <c r="H746" t="s">
        <v>126</v>
      </c>
      <c r="I746" t="s">
        <v>126</v>
      </c>
      <c r="J746" t="s">
        <v>126</v>
      </c>
      <c r="K746" t="s">
        <v>126</v>
      </c>
      <c r="L746" t="s">
        <v>126</v>
      </c>
      <c r="M746" t="s">
        <v>126</v>
      </c>
      <c r="O746" t="s">
        <v>126</v>
      </c>
      <c r="P746" t="s">
        <v>126</v>
      </c>
      <c r="Q746" t="s">
        <v>126</v>
      </c>
      <c r="R746" t="s">
        <v>126</v>
      </c>
      <c r="S746" t="s">
        <v>126</v>
      </c>
      <c r="T746" t="s">
        <v>126</v>
      </c>
      <c r="U746" t="s">
        <v>126</v>
      </c>
      <c r="V746" t="s">
        <v>126</v>
      </c>
      <c r="W746" t="s">
        <v>126</v>
      </c>
      <c r="X746" t="s">
        <v>126</v>
      </c>
      <c r="Y746" t="s">
        <v>126</v>
      </c>
      <c r="Z746" t="s">
        <v>126</v>
      </c>
      <c r="AA746" t="s">
        <v>126</v>
      </c>
      <c r="AB746" t="s">
        <v>126</v>
      </c>
      <c r="AC746" t="s">
        <v>127</v>
      </c>
      <c r="AF746" t="s">
        <v>126</v>
      </c>
      <c r="AG746">
        <v>1214</v>
      </c>
      <c r="AH746">
        <v>971</v>
      </c>
      <c r="AI746">
        <v>801</v>
      </c>
      <c r="AJ746" t="s">
        <v>7558</v>
      </c>
      <c r="AK746" t="s">
        <v>7559</v>
      </c>
      <c r="AL746">
        <v>13820</v>
      </c>
      <c r="AM746">
        <v>562340</v>
      </c>
      <c r="AN746">
        <v>22718818</v>
      </c>
      <c r="AP746">
        <v>2494027</v>
      </c>
      <c r="AQ746">
        <v>29207</v>
      </c>
      <c r="AR746" t="s">
        <v>130</v>
      </c>
      <c r="AS746" t="s">
        <v>7557</v>
      </c>
      <c r="AT746" t="s">
        <v>7556</v>
      </c>
      <c r="AU746">
        <v>29611</v>
      </c>
      <c r="AV746" t="s">
        <v>7560</v>
      </c>
      <c r="AW746" t="s">
        <v>132</v>
      </c>
      <c r="AX746" t="s">
        <v>7557</v>
      </c>
      <c r="AY746" t="s">
        <v>7561</v>
      </c>
      <c r="AZ746" t="s">
        <v>7562</v>
      </c>
      <c r="BA746" t="s">
        <v>132</v>
      </c>
      <c r="BB746" t="s">
        <v>7557</v>
      </c>
      <c r="BC746" t="s">
        <v>7563</v>
      </c>
      <c r="BD746">
        <v>22718818</v>
      </c>
      <c r="BE746" t="s">
        <v>132</v>
      </c>
      <c r="BF746" t="s">
        <v>7557</v>
      </c>
      <c r="BG746" t="s">
        <v>7556</v>
      </c>
      <c r="BI746" t="s">
        <v>7564</v>
      </c>
      <c r="BJ746" t="s">
        <v>7565</v>
      </c>
      <c r="BL746" t="s">
        <v>7566</v>
      </c>
      <c r="BM746" t="s">
        <v>7567</v>
      </c>
      <c r="BN746" t="s">
        <v>7568</v>
      </c>
    </row>
    <row r="747" spans="1:67">
      <c r="A747">
        <v>705</v>
      </c>
      <c r="B747" t="s">
        <v>7183</v>
      </c>
      <c r="C747" t="s">
        <v>7184</v>
      </c>
      <c r="D747" t="s">
        <v>7569</v>
      </c>
      <c r="E747" t="s">
        <v>7570</v>
      </c>
      <c r="F747" t="s">
        <v>126</v>
      </c>
      <c r="G747" t="s">
        <v>126</v>
      </c>
      <c r="H747" t="s">
        <v>126</v>
      </c>
      <c r="I747" t="s">
        <v>126</v>
      </c>
      <c r="J747" t="s">
        <v>126</v>
      </c>
      <c r="K747" t="s">
        <v>126</v>
      </c>
      <c r="L747" t="s">
        <v>126</v>
      </c>
      <c r="O747" t="b">
        <v>1</v>
      </c>
      <c r="P747" t="s">
        <v>126</v>
      </c>
      <c r="Q747" t="s">
        <v>126</v>
      </c>
      <c r="R747" t="s">
        <v>126</v>
      </c>
      <c r="S747" t="s">
        <v>126</v>
      </c>
      <c r="T747" t="s">
        <v>126</v>
      </c>
      <c r="U747" t="s">
        <v>126</v>
      </c>
      <c r="V747" t="s">
        <v>126</v>
      </c>
      <c r="W747" t="s">
        <v>126</v>
      </c>
      <c r="X747" t="s">
        <v>126</v>
      </c>
      <c r="Y747" t="s">
        <v>126</v>
      </c>
      <c r="Z747" t="s">
        <v>126</v>
      </c>
      <c r="AA747" t="s">
        <v>126</v>
      </c>
      <c r="AB747" t="s">
        <v>126</v>
      </c>
      <c r="AC747" t="s">
        <v>127</v>
      </c>
      <c r="AD747" t="s">
        <v>251</v>
      </c>
      <c r="AF747" t="s">
        <v>126</v>
      </c>
      <c r="AG747">
        <v>1215</v>
      </c>
      <c r="AH747">
        <v>972</v>
      </c>
      <c r="AI747">
        <v>3888</v>
      </c>
      <c r="AJ747" t="s">
        <v>7571</v>
      </c>
      <c r="AK747" t="s">
        <v>7572</v>
      </c>
      <c r="AL747">
        <v>13826</v>
      </c>
      <c r="AM747">
        <v>562282</v>
      </c>
      <c r="AN747">
        <v>22718833</v>
      </c>
      <c r="AO747">
        <v>78006</v>
      </c>
      <c r="AP747">
        <v>2494028</v>
      </c>
      <c r="AQ747">
        <v>29208</v>
      </c>
      <c r="AR747" t="s">
        <v>130</v>
      </c>
      <c r="AS747" t="s">
        <v>7570</v>
      </c>
      <c r="AT747" t="s">
        <v>7569</v>
      </c>
      <c r="AU747">
        <v>29612</v>
      </c>
      <c r="AV747" t="s">
        <v>7573</v>
      </c>
      <c r="AW747" t="s">
        <v>132</v>
      </c>
      <c r="AX747" t="s">
        <v>7570</v>
      </c>
      <c r="AY747" t="s">
        <v>7569</v>
      </c>
      <c r="AZ747" t="s">
        <v>7574</v>
      </c>
      <c r="BA747" t="s">
        <v>132</v>
      </c>
      <c r="BB747" t="s">
        <v>7570</v>
      </c>
      <c r="BC747" t="s">
        <v>7569</v>
      </c>
      <c r="BD747">
        <v>22718833</v>
      </c>
      <c r="BE747" t="s">
        <v>132</v>
      </c>
      <c r="BF747" t="s">
        <v>7570</v>
      </c>
      <c r="BG747" t="s">
        <v>7569</v>
      </c>
      <c r="BJ747" t="s">
        <v>1061</v>
      </c>
      <c r="BN747" t="s">
        <v>7575</v>
      </c>
      <c r="BO747" t="s">
        <v>7576</v>
      </c>
    </row>
    <row r="748" spans="1:67">
      <c r="A748">
        <v>706</v>
      </c>
      <c r="B748" t="s">
        <v>7183</v>
      </c>
      <c r="C748" t="s">
        <v>7184</v>
      </c>
      <c r="D748" t="s">
        <v>7577</v>
      </c>
      <c r="E748" t="s">
        <v>7578</v>
      </c>
      <c r="F748" t="s">
        <v>126</v>
      </c>
      <c r="G748" t="s">
        <v>126</v>
      </c>
      <c r="H748" t="s">
        <v>126</v>
      </c>
      <c r="I748" t="s">
        <v>126</v>
      </c>
      <c r="J748" t="s">
        <v>126</v>
      </c>
      <c r="K748" t="s">
        <v>126</v>
      </c>
      <c r="L748" t="s">
        <v>126</v>
      </c>
      <c r="M748" t="s">
        <v>126</v>
      </c>
      <c r="O748" t="s">
        <v>126</v>
      </c>
      <c r="P748" t="s">
        <v>126</v>
      </c>
      <c r="Q748" t="s">
        <v>126</v>
      </c>
      <c r="R748" t="s">
        <v>126</v>
      </c>
      <c r="S748" t="s">
        <v>126</v>
      </c>
      <c r="T748" t="s">
        <v>126</v>
      </c>
      <c r="U748" t="s">
        <v>126</v>
      </c>
      <c r="V748" t="s">
        <v>126</v>
      </c>
      <c r="W748" t="s">
        <v>126</v>
      </c>
      <c r="X748" t="s">
        <v>126</v>
      </c>
      <c r="Y748" t="s">
        <v>126</v>
      </c>
      <c r="Z748" t="s">
        <v>126</v>
      </c>
      <c r="AA748" t="s">
        <v>126</v>
      </c>
      <c r="AB748" t="s">
        <v>126</v>
      </c>
      <c r="AC748" t="s">
        <v>127</v>
      </c>
      <c r="AF748" t="s">
        <v>126</v>
      </c>
      <c r="AG748">
        <v>1227</v>
      </c>
      <c r="AH748">
        <v>973</v>
      </c>
      <c r="AI748">
        <v>3914</v>
      </c>
      <c r="AJ748" t="s">
        <v>7579</v>
      </c>
      <c r="AK748" t="s">
        <v>7580</v>
      </c>
      <c r="AL748">
        <v>13841</v>
      </c>
      <c r="AM748">
        <v>562302</v>
      </c>
      <c r="AN748">
        <v>22718865</v>
      </c>
      <c r="AP748">
        <v>2494052</v>
      </c>
      <c r="AQ748">
        <v>29211</v>
      </c>
      <c r="AR748" t="s">
        <v>130</v>
      </c>
      <c r="AS748" t="s">
        <v>7578</v>
      </c>
      <c r="AT748" t="s">
        <v>7577</v>
      </c>
      <c r="AU748">
        <v>29644</v>
      </c>
      <c r="AV748" t="s">
        <v>7581</v>
      </c>
      <c r="AW748" t="s">
        <v>132</v>
      </c>
      <c r="AX748" t="s">
        <v>7578</v>
      </c>
      <c r="AY748" t="s">
        <v>7582</v>
      </c>
      <c r="AZ748" t="s">
        <v>7583</v>
      </c>
      <c r="BA748" t="s">
        <v>132</v>
      </c>
      <c r="BB748" t="s">
        <v>7578</v>
      </c>
      <c r="BC748" t="s">
        <v>7577</v>
      </c>
      <c r="BD748">
        <v>22718865</v>
      </c>
      <c r="BE748" t="s">
        <v>132</v>
      </c>
      <c r="BF748" t="s">
        <v>7578</v>
      </c>
      <c r="BG748" t="s">
        <v>7577</v>
      </c>
      <c r="BJ748" t="s">
        <v>7584</v>
      </c>
      <c r="BL748" t="s">
        <v>7585</v>
      </c>
      <c r="BM748" t="s">
        <v>7586</v>
      </c>
      <c r="BN748" t="s">
        <v>7587</v>
      </c>
    </row>
    <row r="749" spans="1:67">
      <c r="A749">
        <v>707</v>
      </c>
      <c r="B749" t="s">
        <v>7183</v>
      </c>
      <c r="C749" t="s">
        <v>7184</v>
      </c>
      <c r="D749" t="s">
        <v>7588</v>
      </c>
      <c r="E749" t="s">
        <v>7589</v>
      </c>
      <c r="F749" t="s">
        <v>126</v>
      </c>
      <c r="G749" t="s">
        <v>126</v>
      </c>
      <c r="H749" t="s">
        <v>126</v>
      </c>
      <c r="I749" t="s">
        <v>126</v>
      </c>
      <c r="J749" t="s">
        <v>126</v>
      </c>
      <c r="K749" t="s">
        <v>126</v>
      </c>
      <c r="L749" t="s">
        <v>126</v>
      </c>
      <c r="M749" t="s">
        <v>126</v>
      </c>
      <c r="O749" t="s">
        <v>126</v>
      </c>
      <c r="P749" t="s">
        <v>126</v>
      </c>
      <c r="Q749" t="s">
        <v>126</v>
      </c>
      <c r="R749" t="s">
        <v>126</v>
      </c>
      <c r="S749" t="s">
        <v>126</v>
      </c>
      <c r="T749" t="s">
        <v>126</v>
      </c>
      <c r="U749" t="s">
        <v>126</v>
      </c>
      <c r="V749" t="s">
        <v>126</v>
      </c>
      <c r="W749" t="s">
        <v>126</v>
      </c>
      <c r="X749" t="s">
        <v>126</v>
      </c>
      <c r="Y749" t="s">
        <v>126</v>
      </c>
      <c r="Z749" t="s">
        <v>126</v>
      </c>
      <c r="AA749" t="s">
        <v>126</v>
      </c>
      <c r="AB749" t="s">
        <v>126</v>
      </c>
      <c r="AC749" t="s">
        <v>127</v>
      </c>
      <c r="AF749" t="s">
        <v>126</v>
      </c>
      <c r="AG749">
        <v>1216</v>
      </c>
      <c r="AH749">
        <v>974</v>
      </c>
      <c r="AI749">
        <v>3898</v>
      </c>
      <c r="AJ749" t="s">
        <v>7590</v>
      </c>
      <c r="AK749" t="s">
        <v>7591</v>
      </c>
      <c r="AL749">
        <v>13806</v>
      </c>
      <c r="AM749">
        <v>562291</v>
      </c>
      <c r="AN749">
        <v>22718837</v>
      </c>
      <c r="AO749">
        <v>78007</v>
      </c>
      <c r="AP749">
        <v>2494054</v>
      </c>
      <c r="AQ749">
        <v>29212</v>
      </c>
      <c r="AR749" t="s">
        <v>130</v>
      </c>
      <c r="AS749" t="s">
        <v>7589</v>
      </c>
      <c r="AT749" t="s">
        <v>7588</v>
      </c>
      <c r="AU749">
        <v>29615</v>
      </c>
      <c r="AV749" t="s">
        <v>7592</v>
      </c>
      <c r="AW749" t="s">
        <v>132</v>
      </c>
      <c r="AX749" t="s">
        <v>7589</v>
      </c>
      <c r="AY749" t="s">
        <v>7588</v>
      </c>
      <c r="AZ749" t="s">
        <v>7593</v>
      </c>
      <c r="BA749" t="s">
        <v>132</v>
      </c>
      <c r="BB749" t="s">
        <v>7589</v>
      </c>
      <c r="BC749" t="s">
        <v>7588</v>
      </c>
      <c r="BD749">
        <v>22718837</v>
      </c>
      <c r="BE749" t="s">
        <v>132</v>
      </c>
      <c r="BF749" t="s">
        <v>7589</v>
      </c>
      <c r="BG749" t="s">
        <v>7588</v>
      </c>
      <c r="BJ749" t="s">
        <v>915</v>
      </c>
      <c r="BL749" t="s">
        <v>7594</v>
      </c>
      <c r="BM749" t="s">
        <v>7595</v>
      </c>
      <c r="BN749" t="s">
        <v>7596</v>
      </c>
    </row>
    <row r="750" spans="1:67">
      <c r="A750">
        <v>708</v>
      </c>
      <c r="B750" t="s">
        <v>7183</v>
      </c>
      <c r="C750" t="s">
        <v>7184</v>
      </c>
      <c r="D750" t="s">
        <v>7597</v>
      </c>
      <c r="E750" t="s">
        <v>7598</v>
      </c>
      <c r="F750" t="s">
        <v>126</v>
      </c>
      <c r="G750" t="s">
        <v>126</v>
      </c>
      <c r="H750" t="s">
        <v>126</v>
      </c>
      <c r="I750" t="s">
        <v>126</v>
      </c>
      <c r="J750" t="s">
        <v>126</v>
      </c>
      <c r="K750" t="s">
        <v>126</v>
      </c>
      <c r="L750" t="s">
        <v>126</v>
      </c>
      <c r="M750" t="s">
        <v>126</v>
      </c>
      <c r="O750" t="s">
        <v>126</v>
      </c>
      <c r="P750" t="s">
        <v>126</v>
      </c>
      <c r="Q750" t="s">
        <v>126</v>
      </c>
      <c r="R750" t="s">
        <v>126</v>
      </c>
      <c r="S750" t="s">
        <v>126</v>
      </c>
      <c r="T750" t="s">
        <v>126</v>
      </c>
      <c r="U750" t="s">
        <v>126</v>
      </c>
      <c r="V750" t="s">
        <v>126</v>
      </c>
      <c r="W750" t="s">
        <v>126</v>
      </c>
      <c r="X750" t="s">
        <v>126</v>
      </c>
      <c r="Y750" t="s">
        <v>126</v>
      </c>
      <c r="Z750" t="s">
        <v>126</v>
      </c>
      <c r="AA750" t="s">
        <v>126</v>
      </c>
      <c r="AB750" t="s">
        <v>126</v>
      </c>
      <c r="AC750" t="s">
        <v>127</v>
      </c>
      <c r="AF750" t="s">
        <v>126</v>
      </c>
      <c r="AG750">
        <v>1217</v>
      </c>
      <c r="AH750">
        <v>975</v>
      </c>
      <c r="AI750">
        <v>3902</v>
      </c>
      <c r="AJ750" t="s">
        <v>7599</v>
      </c>
      <c r="AK750" t="s">
        <v>7600</v>
      </c>
      <c r="AL750">
        <v>13811</v>
      </c>
      <c r="AM750">
        <v>562294</v>
      </c>
      <c r="AN750">
        <v>22718841</v>
      </c>
      <c r="AO750">
        <v>78008</v>
      </c>
      <c r="AP750">
        <v>2494025</v>
      </c>
      <c r="AQ750">
        <v>29213</v>
      </c>
      <c r="AR750" t="s">
        <v>130</v>
      </c>
      <c r="AS750" t="s">
        <v>7598</v>
      </c>
      <c r="AT750" t="s">
        <v>7601</v>
      </c>
      <c r="AU750">
        <v>29616</v>
      </c>
      <c r="AV750" t="s">
        <v>7602</v>
      </c>
      <c r="AW750" t="s">
        <v>132</v>
      </c>
      <c r="AX750" t="s">
        <v>7598</v>
      </c>
      <c r="AY750" t="s">
        <v>7603</v>
      </c>
      <c r="AZ750" t="s">
        <v>7604</v>
      </c>
      <c r="BA750" t="s">
        <v>132</v>
      </c>
      <c r="BB750" t="s">
        <v>7598</v>
      </c>
      <c r="BC750" t="s">
        <v>7601</v>
      </c>
      <c r="BD750">
        <v>22718841</v>
      </c>
      <c r="BE750" t="s">
        <v>132</v>
      </c>
      <c r="BF750" t="s">
        <v>7598</v>
      </c>
      <c r="BG750" t="s">
        <v>7597</v>
      </c>
      <c r="BJ750" t="s">
        <v>7605</v>
      </c>
      <c r="BL750" t="s">
        <v>7606</v>
      </c>
      <c r="BM750" t="s">
        <v>7071</v>
      </c>
      <c r="BN750" t="s">
        <v>7607</v>
      </c>
    </row>
    <row r="751" spans="1:67">
      <c r="A751">
        <v>709</v>
      </c>
      <c r="B751" t="s">
        <v>7183</v>
      </c>
      <c r="C751" t="s">
        <v>7184</v>
      </c>
      <c r="D751" t="s">
        <v>7608</v>
      </c>
      <c r="E751" t="s">
        <v>7609</v>
      </c>
      <c r="F751" t="s">
        <v>126</v>
      </c>
      <c r="G751" t="s">
        <v>126</v>
      </c>
      <c r="H751" t="s">
        <v>126</v>
      </c>
      <c r="I751" t="s">
        <v>126</v>
      </c>
      <c r="J751" t="s">
        <v>126</v>
      </c>
      <c r="K751" t="s">
        <v>126</v>
      </c>
      <c r="L751" t="s">
        <v>126</v>
      </c>
      <c r="M751" t="s">
        <v>126</v>
      </c>
      <c r="O751" t="s">
        <v>126</v>
      </c>
      <c r="P751" t="s">
        <v>126</v>
      </c>
      <c r="Q751" t="s">
        <v>126</v>
      </c>
      <c r="R751" t="s">
        <v>126</v>
      </c>
      <c r="S751" t="s">
        <v>126</v>
      </c>
      <c r="T751" t="s">
        <v>126</v>
      </c>
      <c r="U751" t="s">
        <v>126</v>
      </c>
      <c r="V751" t="s">
        <v>126</v>
      </c>
      <c r="W751" t="s">
        <v>126</v>
      </c>
      <c r="X751" t="s">
        <v>126</v>
      </c>
      <c r="Y751" t="s">
        <v>126</v>
      </c>
      <c r="Z751" t="s">
        <v>126</v>
      </c>
      <c r="AA751" t="s">
        <v>126</v>
      </c>
      <c r="AB751" t="s">
        <v>126</v>
      </c>
      <c r="AC751" t="s">
        <v>127</v>
      </c>
      <c r="AF751" t="s">
        <v>126</v>
      </c>
      <c r="AG751">
        <v>1219</v>
      </c>
      <c r="AH751">
        <v>976</v>
      </c>
      <c r="AI751">
        <v>3904</v>
      </c>
      <c r="AJ751" t="s">
        <v>7610</v>
      </c>
      <c r="AK751" t="s">
        <v>7611</v>
      </c>
      <c r="AL751">
        <v>13834</v>
      </c>
      <c r="AM751">
        <v>562295</v>
      </c>
      <c r="AN751">
        <v>22718850</v>
      </c>
      <c r="AO751">
        <v>78010</v>
      </c>
      <c r="AP751">
        <v>2494016</v>
      </c>
      <c r="AQ751">
        <v>29215</v>
      </c>
      <c r="AR751" t="s">
        <v>130</v>
      </c>
      <c r="AS751" t="s">
        <v>7609</v>
      </c>
      <c r="AT751" t="s">
        <v>7608</v>
      </c>
      <c r="AU751">
        <v>29622</v>
      </c>
      <c r="AV751" t="s">
        <v>7612</v>
      </c>
      <c r="AW751" t="s">
        <v>132</v>
      </c>
      <c r="AX751" t="s">
        <v>7609</v>
      </c>
      <c r="AY751" t="s">
        <v>7608</v>
      </c>
      <c r="AZ751" t="s">
        <v>7613</v>
      </c>
      <c r="BA751" t="s">
        <v>132</v>
      </c>
      <c r="BB751" t="s">
        <v>7609</v>
      </c>
      <c r="BC751" t="s">
        <v>7608</v>
      </c>
      <c r="BD751">
        <v>22718850</v>
      </c>
      <c r="BE751" t="s">
        <v>132</v>
      </c>
      <c r="BF751" t="s">
        <v>7609</v>
      </c>
      <c r="BG751" t="s">
        <v>7608</v>
      </c>
      <c r="BJ751" t="s">
        <v>7614</v>
      </c>
      <c r="BL751" t="s">
        <v>7615</v>
      </c>
      <c r="BM751" t="s">
        <v>7616</v>
      </c>
      <c r="BN751" t="s">
        <v>7617</v>
      </c>
    </row>
    <row r="752" spans="1:67">
      <c r="A752">
        <v>710</v>
      </c>
      <c r="B752" t="s">
        <v>7183</v>
      </c>
      <c r="C752" t="s">
        <v>7184</v>
      </c>
      <c r="D752" t="s">
        <v>7618</v>
      </c>
      <c r="E752" t="s">
        <v>7619</v>
      </c>
      <c r="F752" t="s">
        <v>126</v>
      </c>
      <c r="G752" t="s">
        <v>126</v>
      </c>
      <c r="H752" t="s">
        <v>126</v>
      </c>
      <c r="I752" t="s">
        <v>126</v>
      </c>
      <c r="J752" t="s">
        <v>126</v>
      </c>
      <c r="K752" t="s">
        <v>126</v>
      </c>
      <c r="L752" t="s">
        <v>126</v>
      </c>
      <c r="M752" t="s">
        <v>126</v>
      </c>
      <c r="O752" t="s">
        <v>126</v>
      </c>
      <c r="P752" t="s">
        <v>126</v>
      </c>
      <c r="Q752" t="s">
        <v>126</v>
      </c>
      <c r="R752" t="s">
        <v>126</v>
      </c>
      <c r="S752" t="s">
        <v>126</v>
      </c>
      <c r="T752" t="s">
        <v>126</v>
      </c>
      <c r="U752" t="s">
        <v>126</v>
      </c>
      <c r="V752" t="s">
        <v>126</v>
      </c>
      <c r="W752" t="s">
        <v>126</v>
      </c>
      <c r="X752" t="s">
        <v>126</v>
      </c>
      <c r="Y752" t="s">
        <v>126</v>
      </c>
      <c r="Z752" t="s">
        <v>126</v>
      </c>
      <c r="AA752" t="s">
        <v>126</v>
      </c>
      <c r="AB752" t="s">
        <v>126</v>
      </c>
      <c r="AC752" t="s">
        <v>127</v>
      </c>
      <c r="AF752" t="s">
        <v>126</v>
      </c>
      <c r="AG752">
        <v>1229</v>
      </c>
      <c r="AH752">
        <v>978</v>
      </c>
      <c r="AI752">
        <v>3940</v>
      </c>
      <c r="AJ752" t="s">
        <v>7620</v>
      </c>
      <c r="AK752" t="s">
        <v>7621</v>
      </c>
      <c r="AL752">
        <v>13839</v>
      </c>
      <c r="AM752">
        <v>562333</v>
      </c>
      <c r="AN752">
        <v>22718871</v>
      </c>
      <c r="AO752">
        <v>78014</v>
      </c>
      <c r="AP752">
        <v>2494043</v>
      </c>
      <c r="AQ752">
        <v>29222</v>
      </c>
      <c r="AR752" t="s">
        <v>130</v>
      </c>
      <c r="AS752" t="s">
        <v>7619</v>
      </c>
      <c r="AT752" t="s">
        <v>7618</v>
      </c>
      <c r="AU752">
        <v>29624</v>
      </c>
      <c r="AV752" t="s">
        <v>7622</v>
      </c>
      <c r="AW752" t="s">
        <v>132</v>
      </c>
      <c r="AX752" t="s">
        <v>7619</v>
      </c>
      <c r="AY752" t="s">
        <v>7623</v>
      </c>
      <c r="AZ752" t="s">
        <v>7624</v>
      </c>
      <c r="BA752" t="s">
        <v>132</v>
      </c>
      <c r="BB752" t="s">
        <v>7619</v>
      </c>
      <c r="BC752" t="s">
        <v>7618</v>
      </c>
      <c r="BD752">
        <v>22718871</v>
      </c>
      <c r="BE752" t="s">
        <v>132</v>
      </c>
      <c r="BF752" t="s">
        <v>7619</v>
      </c>
      <c r="BG752" t="s">
        <v>7618</v>
      </c>
      <c r="BJ752" t="s">
        <v>7625</v>
      </c>
      <c r="BL752" t="s">
        <v>7626</v>
      </c>
      <c r="BN752" t="s">
        <v>7627</v>
      </c>
    </row>
    <row r="753" spans="1:67">
      <c r="A753">
        <v>711</v>
      </c>
      <c r="B753" t="s">
        <v>7183</v>
      </c>
      <c r="C753" t="s">
        <v>7184</v>
      </c>
      <c r="D753" t="s">
        <v>7628</v>
      </c>
      <c r="E753" t="s">
        <v>7629</v>
      </c>
      <c r="F753" t="s">
        <v>126</v>
      </c>
      <c r="G753" t="s">
        <v>126</v>
      </c>
      <c r="H753" t="s">
        <v>126</v>
      </c>
      <c r="I753" t="s">
        <v>126</v>
      </c>
      <c r="J753" t="s">
        <v>126</v>
      </c>
      <c r="K753" t="s">
        <v>126</v>
      </c>
      <c r="L753" t="s">
        <v>126</v>
      </c>
      <c r="M753" t="s">
        <v>126</v>
      </c>
      <c r="O753" t="s">
        <v>126</v>
      </c>
      <c r="P753" t="s">
        <v>126</v>
      </c>
      <c r="Q753" t="s">
        <v>126</v>
      </c>
      <c r="R753" t="s">
        <v>126</v>
      </c>
      <c r="S753" t="s">
        <v>126</v>
      </c>
      <c r="T753" t="s">
        <v>126</v>
      </c>
      <c r="U753" t="s">
        <v>126</v>
      </c>
      <c r="V753" t="s">
        <v>126</v>
      </c>
      <c r="W753" t="s">
        <v>126</v>
      </c>
      <c r="X753" t="s">
        <v>126</v>
      </c>
      <c r="Y753" t="s">
        <v>126</v>
      </c>
      <c r="Z753" t="s">
        <v>126</v>
      </c>
      <c r="AA753" t="s">
        <v>126</v>
      </c>
      <c r="AB753" t="s">
        <v>126</v>
      </c>
      <c r="AC753" t="s">
        <v>127</v>
      </c>
      <c r="AF753" t="s">
        <v>126</v>
      </c>
      <c r="AG753">
        <v>1228</v>
      </c>
      <c r="AH753">
        <v>979</v>
      </c>
      <c r="AI753">
        <v>792</v>
      </c>
      <c r="AJ753" t="s">
        <v>7630</v>
      </c>
      <c r="AK753" t="s">
        <v>7631</v>
      </c>
      <c r="AL753">
        <v>13842</v>
      </c>
      <c r="AM753">
        <v>562305</v>
      </c>
      <c r="AN753">
        <v>22718783</v>
      </c>
      <c r="AO753">
        <v>77996</v>
      </c>
      <c r="AP753">
        <v>2494014</v>
      </c>
      <c r="AQ753">
        <v>29225</v>
      </c>
      <c r="AR753" t="s">
        <v>130</v>
      </c>
      <c r="AS753" t="s">
        <v>7629</v>
      </c>
      <c r="AT753" t="s">
        <v>7628</v>
      </c>
      <c r="AU753">
        <v>29625</v>
      </c>
      <c r="AV753" t="s">
        <v>7632</v>
      </c>
      <c r="AW753" t="s">
        <v>132</v>
      </c>
      <c r="AX753" t="s">
        <v>7629</v>
      </c>
      <c r="AY753" t="s">
        <v>7633</v>
      </c>
      <c r="AZ753" t="s">
        <v>7634</v>
      </c>
      <c r="BA753" t="s">
        <v>132</v>
      </c>
      <c r="BB753" t="s">
        <v>7629</v>
      </c>
      <c r="BC753" t="s">
        <v>7628</v>
      </c>
      <c r="BD753">
        <v>22718783</v>
      </c>
      <c r="BE753" t="s">
        <v>132</v>
      </c>
      <c r="BF753" t="s">
        <v>7629</v>
      </c>
      <c r="BG753" t="s">
        <v>7628</v>
      </c>
      <c r="BJ753" t="s">
        <v>4227</v>
      </c>
      <c r="BN753" t="s">
        <v>7635</v>
      </c>
    </row>
    <row r="754" spans="1:67">
      <c r="A754">
        <v>712</v>
      </c>
      <c r="B754" t="s">
        <v>7183</v>
      </c>
      <c r="C754" t="s">
        <v>7184</v>
      </c>
      <c r="D754" t="s">
        <v>7636</v>
      </c>
      <c r="E754" t="s">
        <v>7637</v>
      </c>
      <c r="F754" t="s">
        <v>126</v>
      </c>
      <c r="G754" t="s">
        <v>126</v>
      </c>
      <c r="H754" t="s">
        <v>126</v>
      </c>
      <c r="I754" t="s">
        <v>126</v>
      </c>
      <c r="J754" t="s">
        <v>126</v>
      </c>
      <c r="K754" t="s">
        <v>126</v>
      </c>
      <c r="L754" t="s">
        <v>126</v>
      </c>
      <c r="M754" t="s">
        <v>126</v>
      </c>
      <c r="O754" t="s">
        <v>126</v>
      </c>
      <c r="P754" t="s">
        <v>126</v>
      </c>
      <c r="Q754" t="s">
        <v>126</v>
      </c>
      <c r="R754" t="s">
        <v>126</v>
      </c>
      <c r="S754" t="s">
        <v>126</v>
      </c>
      <c r="T754" t="s">
        <v>126</v>
      </c>
      <c r="U754" t="s">
        <v>126</v>
      </c>
      <c r="V754" t="s">
        <v>126</v>
      </c>
      <c r="W754" t="s">
        <v>126</v>
      </c>
      <c r="X754" t="s">
        <v>126</v>
      </c>
      <c r="Y754" t="s">
        <v>126</v>
      </c>
      <c r="Z754" t="s">
        <v>126</v>
      </c>
      <c r="AA754" t="s">
        <v>126</v>
      </c>
      <c r="AB754" t="s">
        <v>126</v>
      </c>
      <c r="AC754" t="s">
        <v>127</v>
      </c>
      <c r="AF754" t="s">
        <v>126</v>
      </c>
      <c r="AG754">
        <v>1226</v>
      </c>
      <c r="AH754">
        <v>980</v>
      </c>
      <c r="AI754">
        <v>1153</v>
      </c>
      <c r="AJ754" t="s">
        <v>7638</v>
      </c>
      <c r="AK754" t="s">
        <v>7639</v>
      </c>
      <c r="AL754">
        <v>13791</v>
      </c>
      <c r="AM754">
        <v>562338</v>
      </c>
      <c r="AN754">
        <v>22718882</v>
      </c>
      <c r="AO754">
        <v>78016</v>
      </c>
      <c r="AP754">
        <v>2494057</v>
      </c>
      <c r="AQ754">
        <v>29235</v>
      </c>
      <c r="AR754" t="s">
        <v>130</v>
      </c>
      <c r="AS754" t="s">
        <v>7637</v>
      </c>
      <c r="AT754" t="s">
        <v>7636</v>
      </c>
      <c r="AU754">
        <v>29636</v>
      </c>
      <c r="AV754" t="s">
        <v>7640</v>
      </c>
      <c r="AW754" t="s">
        <v>132</v>
      </c>
      <c r="AX754" t="s">
        <v>7637</v>
      </c>
      <c r="AY754" t="s">
        <v>7641</v>
      </c>
      <c r="AZ754" t="s">
        <v>7642</v>
      </c>
      <c r="BA754" t="s">
        <v>132</v>
      </c>
      <c r="BB754" t="s">
        <v>7637</v>
      </c>
      <c r="BC754" t="s">
        <v>7636</v>
      </c>
      <c r="BD754">
        <v>22718882</v>
      </c>
      <c r="BE754" t="s">
        <v>132</v>
      </c>
      <c r="BF754" t="s">
        <v>7637</v>
      </c>
      <c r="BG754" t="s">
        <v>7636</v>
      </c>
      <c r="BJ754" t="s">
        <v>3567</v>
      </c>
      <c r="BN754" t="s">
        <v>7643</v>
      </c>
      <c r="BO754" t="s">
        <v>7644</v>
      </c>
    </row>
    <row r="755" spans="1:67">
      <c r="A755">
        <v>713</v>
      </c>
      <c r="B755" t="s">
        <v>7183</v>
      </c>
      <c r="C755" t="s">
        <v>7184</v>
      </c>
      <c r="D755" t="s">
        <v>7645</v>
      </c>
      <c r="E755" t="s">
        <v>7646</v>
      </c>
      <c r="F755" t="s">
        <v>126</v>
      </c>
      <c r="G755" t="s">
        <v>126</v>
      </c>
      <c r="H755" t="s">
        <v>126</v>
      </c>
      <c r="I755" t="s">
        <v>126</v>
      </c>
      <c r="J755" t="s">
        <v>126</v>
      </c>
      <c r="K755" t="s">
        <v>126</v>
      </c>
      <c r="L755" t="s">
        <v>126</v>
      </c>
      <c r="M755" t="s">
        <v>126</v>
      </c>
      <c r="O755" t="s">
        <v>126</v>
      </c>
      <c r="P755" t="s">
        <v>126</v>
      </c>
      <c r="Q755" t="s">
        <v>126</v>
      </c>
      <c r="R755" t="s">
        <v>126</v>
      </c>
      <c r="S755" t="s">
        <v>126</v>
      </c>
      <c r="T755" t="s">
        <v>126</v>
      </c>
      <c r="U755" t="s">
        <v>126</v>
      </c>
      <c r="V755" t="s">
        <v>126</v>
      </c>
      <c r="W755" t="s">
        <v>126</v>
      </c>
      <c r="X755" t="s">
        <v>126</v>
      </c>
      <c r="Y755" t="s">
        <v>126</v>
      </c>
      <c r="Z755" t="s">
        <v>126</v>
      </c>
      <c r="AA755" t="s">
        <v>126</v>
      </c>
      <c r="AB755" t="s">
        <v>126</v>
      </c>
      <c r="AC755" t="s">
        <v>127</v>
      </c>
      <c r="AF755" t="s">
        <v>126</v>
      </c>
      <c r="AG755">
        <v>1230</v>
      </c>
      <c r="AH755">
        <v>981</v>
      </c>
      <c r="AI755">
        <v>3934</v>
      </c>
      <c r="AJ755" t="s">
        <v>7647</v>
      </c>
      <c r="AK755" t="s">
        <v>7648</v>
      </c>
      <c r="AL755">
        <v>13798</v>
      </c>
      <c r="AM755">
        <v>562329</v>
      </c>
      <c r="AN755">
        <v>22718929</v>
      </c>
      <c r="AP755">
        <v>2494030</v>
      </c>
      <c r="AQ755">
        <v>29238</v>
      </c>
      <c r="AR755" t="s">
        <v>130</v>
      </c>
      <c r="AS755" t="s">
        <v>7646</v>
      </c>
      <c r="AT755" t="s">
        <v>7645</v>
      </c>
      <c r="AU755">
        <v>29646</v>
      </c>
      <c r="AV755" t="s">
        <v>7649</v>
      </c>
      <c r="AW755" t="s">
        <v>132</v>
      </c>
      <c r="AX755" t="s">
        <v>7646</v>
      </c>
      <c r="AY755" t="s">
        <v>7645</v>
      </c>
      <c r="AZ755" t="s">
        <v>7650</v>
      </c>
      <c r="BA755" t="s">
        <v>132</v>
      </c>
      <c r="BB755" t="s">
        <v>7646</v>
      </c>
      <c r="BC755" t="s">
        <v>7645</v>
      </c>
      <c r="BD755">
        <v>22718929</v>
      </c>
      <c r="BE755" t="s">
        <v>132</v>
      </c>
      <c r="BF755" t="s">
        <v>7646</v>
      </c>
      <c r="BG755" t="s">
        <v>7645</v>
      </c>
      <c r="BJ755" t="s">
        <v>1003</v>
      </c>
      <c r="BL755" t="s">
        <v>7651</v>
      </c>
      <c r="BM755" t="s">
        <v>7652</v>
      </c>
      <c r="BN755" t="s">
        <v>7653</v>
      </c>
    </row>
    <row r="756" spans="1:67">
      <c r="A756">
        <v>714</v>
      </c>
      <c r="B756" t="s">
        <v>7183</v>
      </c>
      <c r="C756" t="s">
        <v>7184</v>
      </c>
      <c r="D756" t="s">
        <v>7654</v>
      </c>
      <c r="E756" t="s">
        <v>7655</v>
      </c>
      <c r="F756" t="s">
        <v>126</v>
      </c>
      <c r="G756" t="s">
        <v>126</v>
      </c>
      <c r="H756" t="s">
        <v>126</v>
      </c>
      <c r="I756" t="s">
        <v>126</v>
      </c>
      <c r="J756" t="s">
        <v>126</v>
      </c>
      <c r="K756" t="s">
        <v>126</v>
      </c>
      <c r="L756" t="s">
        <v>126</v>
      </c>
      <c r="M756" t="s">
        <v>126</v>
      </c>
      <c r="O756" t="s">
        <v>126</v>
      </c>
      <c r="P756" t="s">
        <v>126</v>
      </c>
      <c r="Q756" t="s">
        <v>126</v>
      </c>
      <c r="R756" t="s">
        <v>126</v>
      </c>
      <c r="S756" t="s">
        <v>126</v>
      </c>
      <c r="T756" t="s">
        <v>126</v>
      </c>
      <c r="U756" t="s">
        <v>126</v>
      </c>
      <c r="V756" t="s">
        <v>126</v>
      </c>
      <c r="W756" t="s">
        <v>126</v>
      </c>
      <c r="X756" t="s">
        <v>126</v>
      </c>
      <c r="Y756" t="s">
        <v>126</v>
      </c>
      <c r="Z756" t="s">
        <v>126</v>
      </c>
      <c r="AA756" t="s">
        <v>126</v>
      </c>
      <c r="AB756" t="s">
        <v>126</v>
      </c>
      <c r="AC756" t="s">
        <v>127</v>
      </c>
      <c r="AF756" t="s">
        <v>126</v>
      </c>
      <c r="AG756">
        <v>1232</v>
      </c>
      <c r="AH756">
        <v>982</v>
      </c>
      <c r="AI756">
        <v>797</v>
      </c>
      <c r="AJ756" t="s">
        <v>7656</v>
      </c>
      <c r="AK756" t="s">
        <v>7657</v>
      </c>
      <c r="AL756">
        <v>13796</v>
      </c>
      <c r="AM756">
        <v>562296</v>
      </c>
      <c r="AN756">
        <v>22718921</v>
      </c>
      <c r="AO756">
        <v>78021</v>
      </c>
      <c r="AP756">
        <v>2494058</v>
      </c>
      <c r="AQ756">
        <v>29240</v>
      </c>
      <c r="AR756" t="s">
        <v>130</v>
      </c>
      <c r="AS756" t="s">
        <v>7655</v>
      </c>
      <c r="AT756" t="s">
        <v>7654</v>
      </c>
      <c r="AU756">
        <v>29651</v>
      </c>
      <c r="AV756" t="s">
        <v>7658</v>
      </c>
      <c r="AW756" t="s">
        <v>132</v>
      </c>
      <c r="AX756" t="s">
        <v>7655</v>
      </c>
      <c r="AY756" t="s">
        <v>7654</v>
      </c>
      <c r="AZ756" t="s">
        <v>7659</v>
      </c>
      <c r="BA756" t="s">
        <v>132</v>
      </c>
      <c r="BB756" t="s">
        <v>7655</v>
      </c>
      <c r="BC756" t="s">
        <v>7654</v>
      </c>
      <c r="BD756">
        <v>22718921</v>
      </c>
      <c r="BE756" t="s">
        <v>132</v>
      </c>
      <c r="BF756" t="s">
        <v>7655</v>
      </c>
      <c r="BG756" t="s">
        <v>7654</v>
      </c>
      <c r="BJ756" t="s">
        <v>184</v>
      </c>
      <c r="BN756" t="s">
        <v>7660</v>
      </c>
      <c r="BO756" t="s">
        <v>7661</v>
      </c>
    </row>
    <row r="757" spans="1:67">
      <c r="A757">
        <v>715</v>
      </c>
      <c r="B757" t="s">
        <v>7183</v>
      </c>
      <c r="C757" t="s">
        <v>7184</v>
      </c>
      <c r="D757" t="s">
        <v>7662</v>
      </c>
      <c r="E757" t="s">
        <v>7663</v>
      </c>
      <c r="F757" t="s">
        <v>126</v>
      </c>
      <c r="G757" t="s">
        <v>126</v>
      </c>
      <c r="H757" t="s">
        <v>126</v>
      </c>
      <c r="I757" t="s">
        <v>126</v>
      </c>
      <c r="J757" t="s">
        <v>126</v>
      </c>
      <c r="K757" t="s">
        <v>126</v>
      </c>
      <c r="L757" t="s">
        <v>126</v>
      </c>
      <c r="M757" t="s">
        <v>126</v>
      </c>
      <c r="O757" t="s">
        <v>126</v>
      </c>
      <c r="P757" t="s">
        <v>126</v>
      </c>
      <c r="Q757" t="s">
        <v>126</v>
      </c>
      <c r="R757" t="s">
        <v>126</v>
      </c>
      <c r="S757" t="s">
        <v>126</v>
      </c>
      <c r="T757" t="s">
        <v>126</v>
      </c>
      <c r="U757" t="s">
        <v>126</v>
      </c>
      <c r="V757" t="s">
        <v>126</v>
      </c>
      <c r="W757" t="s">
        <v>126</v>
      </c>
      <c r="X757" t="s">
        <v>126</v>
      </c>
      <c r="Y757" t="s">
        <v>126</v>
      </c>
      <c r="Z757" t="s">
        <v>126</v>
      </c>
      <c r="AA757" t="s">
        <v>126</v>
      </c>
      <c r="AB757" t="s">
        <v>126</v>
      </c>
      <c r="AC757" t="s">
        <v>127</v>
      </c>
      <c r="AF757" t="s">
        <v>126</v>
      </c>
      <c r="AG757">
        <v>1233</v>
      </c>
      <c r="AH757">
        <v>983</v>
      </c>
      <c r="AI757">
        <v>1152</v>
      </c>
      <c r="AJ757" t="s">
        <v>7664</v>
      </c>
      <c r="AK757" t="s">
        <v>7665</v>
      </c>
      <c r="AL757">
        <v>13787</v>
      </c>
      <c r="AM757">
        <v>562315</v>
      </c>
      <c r="AN757">
        <v>103812246</v>
      </c>
      <c r="AP757">
        <v>2494063</v>
      </c>
      <c r="AQ757">
        <v>29250</v>
      </c>
      <c r="AR757" t="s">
        <v>130</v>
      </c>
      <c r="AS757" t="s">
        <v>7663</v>
      </c>
      <c r="AT757" t="s">
        <v>7662</v>
      </c>
      <c r="AU757">
        <v>29648</v>
      </c>
      <c r="AV757" t="s">
        <v>7666</v>
      </c>
      <c r="AW757" t="s">
        <v>132</v>
      </c>
      <c r="AX757" t="s">
        <v>7663</v>
      </c>
      <c r="AY757" t="s">
        <v>7667</v>
      </c>
      <c r="AZ757" t="s">
        <v>7668</v>
      </c>
      <c r="BA757" t="s">
        <v>132</v>
      </c>
      <c r="BB757" t="s">
        <v>7663</v>
      </c>
      <c r="BC757" t="s">
        <v>7667</v>
      </c>
      <c r="BD757">
        <v>103812246</v>
      </c>
      <c r="BE757" t="s">
        <v>132</v>
      </c>
      <c r="BF757" t="s">
        <v>7663</v>
      </c>
      <c r="BG757" t="s">
        <v>7662</v>
      </c>
      <c r="BH757" t="s">
        <v>7669</v>
      </c>
      <c r="BJ757" t="s">
        <v>1061</v>
      </c>
      <c r="BN757" t="s">
        <v>7670</v>
      </c>
    </row>
    <row r="758" spans="1:67">
      <c r="A758">
        <v>716</v>
      </c>
      <c r="B758" t="s">
        <v>7183</v>
      </c>
      <c r="C758" t="s">
        <v>7184</v>
      </c>
      <c r="D758" t="s">
        <v>7671</v>
      </c>
      <c r="E758" t="s">
        <v>7672</v>
      </c>
      <c r="F758" t="s">
        <v>126</v>
      </c>
      <c r="G758" t="s">
        <v>126</v>
      </c>
      <c r="H758" t="b">
        <v>1</v>
      </c>
      <c r="I758" t="s">
        <v>126</v>
      </c>
      <c r="J758" t="s">
        <v>126</v>
      </c>
      <c r="K758" t="s">
        <v>126</v>
      </c>
      <c r="L758" t="s">
        <v>126</v>
      </c>
      <c r="M758" t="s">
        <v>126</v>
      </c>
      <c r="O758" t="s">
        <v>126</v>
      </c>
      <c r="P758" t="s">
        <v>126</v>
      </c>
      <c r="Q758" t="s">
        <v>126</v>
      </c>
      <c r="R758" t="s">
        <v>126</v>
      </c>
      <c r="S758" t="s">
        <v>126</v>
      </c>
      <c r="T758" t="s">
        <v>126</v>
      </c>
      <c r="U758" t="s">
        <v>126</v>
      </c>
      <c r="V758" t="s">
        <v>126</v>
      </c>
      <c r="W758" t="s">
        <v>126</v>
      </c>
      <c r="X758" t="s">
        <v>126</v>
      </c>
      <c r="Y758" t="s">
        <v>126</v>
      </c>
      <c r="Z758" t="s">
        <v>126</v>
      </c>
      <c r="AA758" t="s">
        <v>126</v>
      </c>
      <c r="AB758" t="s">
        <v>126</v>
      </c>
      <c r="AC758" t="s">
        <v>1821</v>
      </c>
      <c r="AD758" t="s">
        <v>559</v>
      </c>
      <c r="AF758" t="s">
        <v>126</v>
      </c>
      <c r="AG758">
        <v>1235</v>
      </c>
      <c r="AH758">
        <v>984</v>
      </c>
      <c r="AI758">
        <v>3912</v>
      </c>
      <c r="AJ758" t="s">
        <v>7673</v>
      </c>
      <c r="AK758" t="s">
        <v>7674</v>
      </c>
      <c r="AL758">
        <v>13816</v>
      </c>
      <c r="AM758">
        <v>562300</v>
      </c>
      <c r="AN758">
        <v>22718945</v>
      </c>
      <c r="AP758">
        <v>2494010</v>
      </c>
      <c r="AQ758">
        <v>29254</v>
      </c>
      <c r="AR758" t="s">
        <v>130</v>
      </c>
      <c r="AS758" t="s">
        <v>7672</v>
      </c>
      <c r="AT758" t="s">
        <v>7675</v>
      </c>
      <c r="AU758">
        <v>29664</v>
      </c>
      <c r="AV758" t="s">
        <v>7676</v>
      </c>
      <c r="AW758" t="s">
        <v>132</v>
      </c>
      <c r="AX758" t="s">
        <v>7672</v>
      </c>
      <c r="AY758" t="s">
        <v>7675</v>
      </c>
      <c r="AZ758" t="s">
        <v>7677</v>
      </c>
      <c r="BA758" t="s">
        <v>132</v>
      </c>
      <c r="BB758" t="s">
        <v>7672</v>
      </c>
      <c r="BC758" t="s">
        <v>7675</v>
      </c>
      <c r="BD758">
        <v>22718945</v>
      </c>
      <c r="BE758" t="s">
        <v>132</v>
      </c>
      <c r="BF758" t="s">
        <v>7672</v>
      </c>
      <c r="BG758" t="s">
        <v>7675</v>
      </c>
      <c r="BJ758" t="s">
        <v>7678</v>
      </c>
      <c r="BL758" t="s">
        <v>7679</v>
      </c>
      <c r="BM758" t="s">
        <v>7680</v>
      </c>
      <c r="BN758" t="s">
        <v>7681</v>
      </c>
    </row>
    <row r="759" spans="1:67">
      <c r="A759">
        <v>717</v>
      </c>
      <c r="B759" t="s">
        <v>7183</v>
      </c>
      <c r="C759" t="s">
        <v>7184</v>
      </c>
      <c r="D759" t="s">
        <v>7682</v>
      </c>
      <c r="E759" t="s">
        <v>7683</v>
      </c>
      <c r="F759" t="s">
        <v>126</v>
      </c>
      <c r="G759" t="s">
        <v>126</v>
      </c>
      <c r="H759" t="s">
        <v>126</v>
      </c>
      <c r="I759" t="s">
        <v>126</v>
      </c>
      <c r="J759" t="s">
        <v>126</v>
      </c>
      <c r="K759" t="s">
        <v>126</v>
      </c>
      <c r="L759" t="s">
        <v>126</v>
      </c>
      <c r="M759" t="s">
        <v>126</v>
      </c>
      <c r="O759" t="s">
        <v>126</v>
      </c>
      <c r="P759" t="s">
        <v>126</v>
      </c>
      <c r="Q759" t="s">
        <v>126</v>
      </c>
      <c r="R759" t="s">
        <v>126</v>
      </c>
      <c r="S759" t="s">
        <v>126</v>
      </c>
      <c r="T759" t="s">
        <v>126</v>
      </c>
      <c r="U759" t="s">
        <v>126</v>
      </c>
      <c r="V759" t="s">
        <v>126</v>
      </c>
      <c r="W759" t="s">
        <v>126</v>
      </c>
      <c r="X759" t="s">
        <v>126</v>
      </c>
      <c r="Y759" t="s">
        <v>126</v>
      </c>
      <c r="Z759" t="s">
        <v>126</v>
      </c>
      <c r="AA759" t="s">
        <v>126</v>
      </c>
      <c r="AB759" t="s">
        <v>126</v>
      </c>
      <c r="AC759" t="s">
        <v>127</v>
      </c>
      <c r="AF759" t="s">
        <v>126</v>
      </c>
      <c r="AG759">
        <v>1223</v>
      </c>
      <c r="AH759">
        <v>985</v>
      </c>
      <c r="AI759">
        <v>3906</v>
      </c>
      <c r="AJ759" t="s">
        <v>7684</v>
      </c>
      <c r="AK759" t="s">
        <v>7685</v>
      </c>
      <c r="AL759">
        <v>73256</v>
      </c>
      <c r="AM759">
        <v>916189</v>
      </c>
      <c r="AN759">
        <v>22718956</v>
      </c>
      <c r="AO759">
        <v>199310</v>
      </c>
      <c r="AP759">
        <v>5788939</v>
      </c>
      <c r="AQ759">
        <v>29255</v>
      </c>
      <c r="AR759" t="s">
        <v>130</v>
      </c>
      <c r="AS759" t="s">
        <v>7683</v>
      </c>
      <c r="AT759" t="s">
        <v>7682</v>
      </c>
      <c r="AU759">
        <v>29665</v>
      </c>
      <c r="AV759" t="s">
        <v>7686</v>
      </c>
      <c r="AW759" t="s">
        <v>132</v>
      </c>
      <c r="AX759" t="s">
        <v>7683</v>
      </c>
      <c r="AY759" t="s">
        <v>7687</v>
      </c>
      <c r="AZ759" t="s">
        <v>7688</v>
      </c>
      <c r="BA759" t="s">
        <v>132</v>
      </c>
      <c r="BB759" t="s">
        <v>7683</v>
      </c>
      <c r="BC759" t="s">
        <v>7682</v>
      </c>
      <c r="BD759">
        <v>22718956</v>
      </c>
      <c r="BE759" t="s">
        <v>132</v>
      </c>
      <c r="BF759" t="s">
        <v>7683</v>
      </c>
      <c r="BG759" t="s">
        <v>7682</v>
      </c>
      <c r="BJ759" t="s">
        <v>7689</v>
      </c>
      <c r="BL759" t="s">
        <v>7690</v>
      </c>
      <c r="BM759" t="s">
        <v>7691</v>
      </c>
      <c r="BN759" t="s">
        <v>7692</v>
      </c>
      <c r="BO759" t="s">
        <v>5566</v>
      </c>
    </row>
    <row r="760" spans="1:67">
      <c r="A760">
        <v>718</v>
      </c>
      <c r="B760" t="s">
        <v>7183</v>
      </c>
      <c r="C760" t="s">
        <v>7184</v>
      </c>
      <c r="D760" t="s">
        <v>7693</v>
      </c>
      <c r="E760" t="s">
        <v>7694</v>
      </c>
      <c r="F760" t="s">
        <v>126</v>
      </c>
      <c r="G760" t="s">
        <v>126</v>
      </c>
      <c r="H760" t="s">
        <v>126</v>
      </c>
      <c r="I760" t="s">
        <v>126</v>
      </c>
      <c r="J760" t="s">
        <v>126</v>
      </c>
      <c r="K760" t="s">
        <v>126</v>
      </c>
      <c r="L760" t="s">
        <v>126</v>
      </c>
      <c r="M760" t="s">
        <v>126</v>
      </c>
      <c r="O760" t="s">
        <v>126</v>
      </c>
      <c r="P760" t="s">
        <v>126</v>
      </c>
      <c r="Q760" t="s">
        <v>126</v>
      </c>
      <c r="R760" t="s">
        <v>126</v>
      </c>
      <c r="S760" t="s">
        <v>126</v>
      </c>
      <c r="T760" t="s">
        <v>126</v>
      </c>
      <c r="U760" t="s">
        <v>126</v>
      </c>
      <c r="V760" t="s">
        <v>126</v>
      </c>
      <c r="W760" t="s">
        <v>126</v>
      </c>
      <c r="X760" t="s">
        <v>126</v>
      </c>
      <c r="Y760" t="s">
        <v>126</v>
      </c>
      <c r="Z760" t="s">
        <v>126</v>
      </c>
      <c r="AA760" t="s">
        <v>126</v>
      </c>
      <c r="AB760" t="s">
        <v>126</v>
      </c>
      <c r="AC760" t="s">
        <v>127</v>
      </c>
      <c r="AF760" t="s">
        <v>126</v>
      </c>
      <c r="AG760">
        <v>1222</v>
      </c>
      <c r="AH760">
        <v>986</v>
      </c>
      <c r="AI760">
        <v>3922</v>
      </c>
      <c r="AJ760" t="s">
        <v>7695</v>
      </c>
      <c r="AK760" t="s">
        <v>7696</v>
      </c>
      <c r="AL760">
        <v>13793</v>
      </c>
      <c r="AM760">
        <v>562311</v>
      </c>
      <c r="AN760">
        <v>22718949</v>
      </c>
      <c r="AO760">
        <v>78028</v>
      </c>
      <c r="AP760">
        <v>2494070</v>
      </c>
      <c r="AQ760">
        <v>29256</v>
      </c>
      <c r="AR760" t="s">
        <v>130</v>
      </c>
      <c r="AS760" t="s">
        <v>7694</v>
      </c>
      <c r="AT760" t="s">
        <v>7697</v>
      </c>
      <c r="AU760">
        <v>29666</v>
      </c>
      <c r="AV760" t="s">
        <v>7698</v>
      </c>
      <c r="AW760" t="s">
        <v>132</v>
      </c>
      <c r="AX760" t="s">
        <v>7694</v>
      </c>
      <c r="AY760" t="s">
        <v>7697</v>
      </c>
      <c r="AZ760" t="s">
        <v>7699</v>
      </c>
      <c r="BA760" t="s">
        <v>132</v>
      </c>
      <c r="BB760" t="s">
        <v>7694</v>
      </c>
      <c r="BC760" t="s">
        <v>7697</v>
      </c>
      <c r="BD760">
        <v>22718949</v>
      </c>
      <c r="BE760" t="s">
        <v>132</v>
      </c>
      <c r="BF760" t="s">
        <v>7694</v>
      </c>
      <c r="BG760" t="s">
        <v>7697</v>
      </c>
      <c r="BJ760" t="s">
        <v>7700</v>
      </c>
      <c r="BN760" t="s">
        <v>7701</v>
      </c>
      <c r="BO760" t="s">
        <v>7702</v>
      </c>
    </row>
    <row r="761" spans="1:67">
      <c r="A761">
        <v>719</v>
      </c>
      <c r="B761" t="s">
        <v>7183</v>
      </c>
      <c r="C761" t="s">
        <v>7184</v>
      </c>
      <c r="D761" t="s">
        <v>7703</v>
      </c>
      <c r="E761" t="s">
        <v>7704</v>
      </c>
      <c r="F761" t="s">
        <v>126</v>
      </c>
      <c r="G761" t="s">
        <v>126</v>
      </c>
      <c r="H761" t="s">
        <v>126</v>
      </c>
      <c r="I761" t="s">
        <v>126</v>
      </c>
      <c r="J761" t="s">
        <v>126</v>
      </c>
      <c r="K761" t="s">
        <v>126</v>
      </c>
      <c r="L761" t="s">
        <v>126</v>
      </c>
      <c r="M761" t="s">
        <v>126</v>
      </c>
      <c r="O761" t="s">
        <v>126</v>
      </c>
      <c r="P761" t="s">
        <v>126</v>
      </c>
      <c r="Q761" t="s">
        <v>126</v>
      </c>
      <c r="R761" t="s">
        <v>126</v>
      </c>
      <c r="S761" t="s">
        <v>126</v>
      </c>
      <c r="T761" t="s">
        <v>126</v>
      </c>
      <c r="U761" t="s">
        <v>126</v>
      </c>
      <c r="V761" t="s">
        <v>126</v>
      </c>
      <c r="W761" t="s">
        <v>126</v>
      </c>
      <c r="X761" t="s">
        <v>126</v>
      </c>
      <c r="Y761" t="s">
        <v>126</v>
      </c>
      <c r="Z761" t="s">
        <v>126</v>
      </c>
      <c r="AA761" t="s">
        <v>126</v>
      </c>
      <c r="AB761" t="s">
        <v>126</v>
      </c>
      <c r="AC761" t="s">
        <v>127</v>
      </c>
      <c r="AF761" t="s">
        <v>126</v>
      </c>
      <c r="AG761">
        <v>1224</v>
      </c>
      <c r="AH761">
        <v>987</v>
      </c>
      <c r="AI761">
        <v>3916</v>
      </c>
      <c r="AJ761" t="s">
        <v>7705</v>
      </c>
      <c r="AK761" t="s">
        <v>7706</v>
      </c>
      <c r="AL761">
        <v>13835</v>
      </c>
      <c r="AM761">
        <v>562306</v>
      </c>
      <c r="AN761">
        <v>22718966</v>
      </c>
      <c r="AP761">
        <v>2494066</v>
      </c>
      <c r="AQ761">
        <v>29262</v>
      </c>
      <c r="AR761" t="s">
        <v>130</v>
      </c>
      <c r="AS761" t="s">
        <v>7704</v>
      </c>
      <c r="AT761" t="s">
        <v>7703</v>
      </c>
      <c r="AU761">
        <v>29671</v>
      </c>
      <c r="AV761" t="s">
        <v>7707</v>
      </c>
      <c r="AW761" t="s">
        <v>132</v>
      </c>
      <c r="AX761" t="s">
        <v>7704</v>
      </c>
      <c r="AY761" t="s">
        <v>7703</v>
      </c>
      <c r="AZ761" t="s">
        <v>7708</v>
      </c>
      <c r="BA761" t="s">
        <v>132</v>
      </c>
      <c r="BB761" t="s">
        <v>7704</v>
      </c>
      <c r="BC761" t="s">
        <v>7703</v>
      </c>
      <c r="BD761">
        <v>22718966</v>
      </c>
      <c r="BE761" t="s">
        <v>132</v>
      </c>
      <c r="BF761" t="s">
        <v>7704</v>
      </c>
      <c r="BG761" t="s">
        <v>7703</v>
      </c>
      <c r="BJ761" t="s">
        <v>7709</v>
      </c>
      <c r="BL761" t="s">
        <v>7710</v>
      </c>
      <c r="BM761" t="s">
        <v>7711</v>
      </c>
      <c r="BN761" t="s">
        <v>7712</v>
      </c>
      <c r="BO761" t="s">
        <v>7713</v>
      </c>
    </row>
    <row r="762" spans="1:67">
      <c r="A762">
        <v>720</v>
      </c>
      <c r="B762" t="s">
        <v>7183</v>
      </c>
      <c r="C762" t="s">
        <v>7184</v>
      </c>
      <c r="D762" t="s">
        <v>7714</v>
      </c>
      <c r="E762" t="s">
        <v>7715</v>
      </c>
      <c r="F762" t="s">
        <v>126</v>
      </c>
      <c r="G762" t="s">
        <v>216</v>
      </c>
      <c r="H762" t="s">
        <v>126</v>
      </c>
      <c r="I762" t="s">
        <v>126</v>
      </c>
      <c r="J762" t="s">
        <v>126</v>
      </c>
      <c r="K762" t="s">
        <v>126</v>
      </c>
      <c r="L762" t="s">
        <v>126</v>
      </c>
      <c r="M762" t="s">
        <v>126</v>
      </c>
      <c r="O762" t="s">
        <v>126</v>
      </c>
      <c r="P762" t="s">
        <v>126</v>
      </c>
      <c r="Q762" t="s">
        <v>126</v>
      </c>
      <c r="R762" t="s">
        <v>126</v>
      </c>
      <c r="S762" t="s">
        <v>126</v>
      </c>
      <c r="T762" t="s">
        <v>126</v>
      </c>
      <c r="U762" t="s">
        <v>126</v>
      </c>
      <c r="V762" t="s">
        <v>126</v>
      </c>
      <c r="W762" t="s">
        <v>126</v>
      </c>
      <c r="X762" t="s">
        <v>126</v>
      </c>
      <c r="Y762" t="s">
        <v>126</v>
      </c>
      <c r="Z762" t="s">
        <v>126</v>
      </c>
      <c r="AA762" t="s">
        <v>126</v>
      </c>
      <c r="AB762" t="s">
        <v>126</v>
      </c>
      <c r="AC762" t="s">
        <v>127</v>
      </c>
      <c r="AF762" t="s">
        <v>126</v>
      </c>
      <c r="AG762">
        <v>1236</v>
      </c>
      <c r="AH762">
        <v>988</v>
      </c>
      <c r="AI762">
        <v>796</v>
      </c>
      <c r="AJ762" t="s">
        <v>7716</v>
      </c>
      <c r="AK762" t="s">
        <v>7717</v>
      </c>
      <c r="AL762">
        <v>13786</v>
      </c>
      <c r="AM762">
        <v>562325</v>
      </c>
      <c r="AN762">
        <v>22718975</v>
      </c>
      <c r="AO762">
        <v>78032</v>
      </c>
      <c r="AP762">
        <v>2494071</v>
      </c>
      <c r="AQ762">
        <v>29266</v>
      </c>
      <c r="AR762" t="s">
        <v>130</v>
      </c>
      <c r="AS762" t="s">
        <v>7715</v>
      </c>
      <c r="AT762" t="s">
        <v>7714</v>
      </c>
      <c r="AU762">
        <v>29672</v>
      </c>
      <c r="AV762" t="s">
        <v>7718</v>
      </c>
      <c r="AW762" t="s">
        <v>132</v>
      </c>
      <c r="AX762" t="s">
        <v>7715</v>
      </c>
      <c r="AY762" t="s">
        <v>7714</v>
      </c>
      <c r="AZ762" t="s">
        <v>7719</v>
      </c>
      <c r="BA762" t="s">
        <v>132</v>
      </c>
      <c r="BB762" t="s">
        <v>7715</v>
      </c>
      <c r="BC762" t="s">
        <v>7714</v>
      </c>
      <c r="BD762">
        <v>22718975</v>
      </c>
      <c r="BE762" t="s">
        <v>132</v>
      </c>
      <c r="BF762" t="s">
        <v>7715</v>
      </c>
      <c r="BG762" t="s">
        <v>7714</v>
      </c>
      <c r="BJ762" t="s">
        <v>7720</v>
      </c>
      <c r="BN762" t="s">
        <v>7721</v>
      </c>
    </row>
    <row r="763" spans="1:67" ht="16">
      <c r="A763">
        <v>721</v>
      </c>
      <c r="B763" t="s">
        <v>7183</v>
      </c>
      <c r="C763" t="s">
        <v>7184</v>
      </c>
      <c r="D763" t="s">
        <v>7722</v>
      </c>
      <c r="E763" t="s">
        <v>7723</v>
      </c>
      <c r="F763" t="s">
        <v>126</v>
      </c>
      <c r="G763" t="s">
        <v>126</v>
      </c>
      <c r="I763" t="b">
        <v>1</v>
      </c>
      <c r="J763" t="s">
        <v>126</v>
      </c>
      <c r="K763" t="s">
        <v>126</v>
      </c>
      <c r="L763" t="s">
        <v>126</v>
      </c>
      <c r="O763" t="b">
        <v>1</v>
      </c>
      <c r="P763" t="s">
        <v>126</v>
      </c>
      <c r="Q763" t="s">
        <v>126</v>
      </c>
      <c r="R763" t="s">
        <v>126</v>
      </c>
      <c r="S763" t="s">
        <v>126</v>
      </c>
      <c r="T763" t="s">
        <v>126</v>
      </c>
      <c r="U763" t="s">
        <v>126</v>
      </c>
      <c r="V763" t="s">
        <v>126</v>
      </c>
      <c r="W763" t="s">
        <v>126</v>
      </c>
      <c r="X763" t="s">
        <v>126</v>
      </c>
      <c r="Y763" t="s">
        <v>126</v>
      </c>
      <c r="Z763" t="s">
        <v>126</v>
      </c>
      <c r="AA763" t="s">
        <v>126</v>
      </c>
      <c r="AB763" t="s">
        <v>126</v>
      </c>
      <c r="AC763" t="s">
        <v>127</v>
      </c>
      <c r="AF763" t="s">
        <v>126</v>
      </c>
      <c r="AG763">
        <v>1237</v>
      </c>
      <c r="AH763">
        <v>989</v>
      </c>
      <c r="AI763">
        <v>3944</v>
      </c>
      <c r="AJ763" s="6" t="s">
        <v>7724</v>
      </c>
      <c r="AK763" t="s">
        <v>7725</v>
      </c>
      <c r="AL763">
        <v>13819</v>
      </c>
      <c r="AM763">
        <v>562335</v>
      </c>
      <c r="AN763">
        <v>22718983</v>
      </c>
      <c r="AO763">
        <v>78034</v>
      </c>
      <c r="AP763">
        <v>2494024</v>
      </c>
      <c r="AQ763">
        <v>29270</v>
      </c>
      <c r="AR763" t="s">
        <v>130</v>
      </c>
      <c r="AS763" t="s">
        <v>7723</v>
      </c>
      <c r="AT763" t="s">
        <v>7722</v>
      </c>
      <c r="AU763">
        <v>29677</v>
      </c>
      <c r="AV763" t="s">
        <v>7726</v>
      </c>
      <c r="AW763" t="s">
        <v>132</v>
      </c>
      <c r="AX763" t="s">
        <v>7723</v>
      </c>
      <c r="AY763" t="s">
        <v>7722</v>
      </c>
      <c r="AZ763" t="s">
        <v>7727</v>
      </c>
      <c r="BA763" t="s">
        <v>132</v>
      </c>
      <c r="BB763" t="s">
        <v>7723</v>
      </c>
      <c r="BC763" t="s">
        <v>7722</v>
      </c>
      <c r="BD763">
        <v>22718983</v>
      </c>
      <c r="BE763" t="s">
        <v>132</v>
      </c>
      <c r="BF763" t="s">
        <v>7723</v>
      </c>
      <c r="BG763" t="s">
        <v>7722</v>
      </c>
      <c r="BJ763" t="s">
        <v>1061</v>
      </c>
      <c r="BN763" t="s">
        <v>7728</v>
      </c>
    </row>
    <row r="764" spans="1:67">
      <c r="A764">
        <v>722</v>
      </c>
      <c r="B764" t="s">
        <v>7183</v>
      </c>
      <c r="C764" t="s">
        <v>7184</v>
      </c>
      <c r="D764" t="s">
        <v>7729</v>
      </c>
      <c r="E764" t="s">
        <v>7730</v>
      </c>
      <c r="F764" t="s">
        <v>126</v>
      </c>
      <c r="G764" t="s">
        <v>126</v>
      </c>
      <c r="H764" t="s">
        <v>126</v>
      </c>
      <c r="I764" t="s">
        <v>126</v>
      </c>
      <c r="J764" t="s">
        <v>126</v>
      </c>
      <c r="K764" t="s">
        <v>126</v>
      </c>
      <c r="L764" t="s">
        <v>126</v>
      </c>
      <c r="M764" t="s">
        <v>126</v>
      </c>
      <c r="O764" t="s">
        <v>126</v>
      </c>
      <c r="P764" t="s">
        <v>126</v>
      </c>
      <c r="Q764" t="s">
        <v>126</v>
      </c>
      <c r="R764" t="s">
        <v>126</v>
      </c>
      <c r="S764" t="s">
        <v>126</v>
      </c>
      <c r="T764" t="s">
        <v>126</v>
      </c>
      <c r="U764" t="s">
        <v>126</v>
      </c>
      <c r="V764" t="s">
        <v>126</v>
      </c>
      <c r="W764" t="s">
        <v>126</v>
      </c>
      <c r="X764" t="s">
        <v>126</v>
      </c>
      <c r="Y764" t="s">
        <v>126</v>
      </c>
      <c r="Z764" t="s">
        <v>126</v>
      </c>
      <c r="AA764" t="s">
        <v>126</v>
      </c>
      <c r="AB764" t="s">
        <v>126</v>
      </c>
      <c r="AC764" t="s">
        <v>127</v>
      </c>
      <c r="AF764" t="s">
        <v>126</v>
      </c>
      <c r="AG764">
        <v>1239</v>
      </c>
      <c r="AH764">
        <v>991</v>
      </c>
      <c r="AI764">
        <v>790</v>
      </c>
      <c r="AJ764" t="s">
        <v>7731</v>
      </c>
      <c r="AK764" t="s">
        <v>7732</v>
      </c>
      <c r="AL764">
        <v>13788</v>
      </c>
      <c r="AM764">
        <v>562290</v>
      </c>
      <c r="AN764">
        <v>22719017</v>
      </c>
      <c r="AP764">
        <v>2494065</v>
      </c>
      <c r="AQ764">
        <v>29300</v>
      </c>
      <c r="AR764" t="s">
        <v>130</v>
      </c>
      <c r="AS764" t="s">
        <v>7730</v>
      </c>
      <c r="AT764" t="s">
        <v>7729</v>
      </c>
      <c r="AU764">
        <v>29685</v>
      </c>
      <c r="AV764" t="s">
        <v>7733</v>
      </c>
      <c r="AW764" t="s">
        <v>132</v>
      </c>
      <c r="AX764" t="s">
        <v>7730</v>
      </c>
      <c r="AY764" t="s">
        <v>7734</v>
      </c>
      <c r="AZ764" t="s">
        <v>7735</v>
      </c>
      <c r="BA764" t="s">
        <v>132</v>
      </c>
      <c r="BB764" t="s">
        <v>7730</v>
      </c>
      <c r="BC764" t="s">
        <v>7729</v>
      </c>
      <c r="BD764">
        <v>22719017</v>
      </c>
      <c r="BE764" t="s">
        <v>132</v>
      </c>
      <c r="BF764" t="s">
        <v>7730</v>
      </c>
      <c r="BG764" t="s">
        <v>7729</v>
      </c>
      <c r="BJ764" t="s">
        <v>184</v>
      </c>
      <c r="BN764" t="s">
        <v>7736</v>
      </c>
    </row>
    <row r="765" spans="1:67">
      <c r="A765">
        <v>723</v>
      </c>
      <c r="B765" t="s">
        <v>7183</v>
      </c>
      <c r="C765" t="s">
        <v>7184</v>
      </c>
      <c r="D765" t="s">
        <v>7737</v>
      </c>
      <c r="E765" t="s">
        <v>7738</v>
      </c>
      <c r="F765" t="s">
        <v>126</v>
      </c>
      <c r="G765" t="s">
        <v>126</v>
      </c>
      <c r="H765" t="s">
        <v>126</v>
      </c>
      <c r="I765" t="s">
        <v>126</v>
      </c>
      <c r="J765" t="s">
        <v>126</v>
      </c>
      <c r="K765" t="s">
        <v>126</v>
      </c>
      <c r="L765" t="s">
        <v>126</v>
      </c>
      <c r="M765" t="s">
        <v>126</v>
      </c>
      <c r="O765" t="s">
        <v>126</v>
      </c>
      <c r="P765" t="s">
        <v>126</v>
      </c>
      <c r="Q765" t="s">
        <v>126</v>
      </c>
      <c r="R765" t="s">
        <v>126</v>
      </c>
      <c r="S765" t="b">
        <v>1</v>
      </c>
      <c r="T765" t="s">
        <v>126</v>
      </c>
      <c r="U765" t="s">
        <v>126</v>
      </c>
      <c r="V765" t="s">
        <v>126</v>
      </c>
      <c r="W765" t="s">
        <v>126</v>
      </c>
      <c r="X765" t="s">
        <v>126</v>
      </c>
      <c r="Y765" t="s">
        <v>126</v>
      </c>
      <c r="Z765" t="s">
        <v>126</v>
      </c>
      <c r="AA765" t="s">
        <v>126</v>
      </c>
      <c r="AB765" t="s">
        <v>126</v>
      </c>
      <c r="AC765" t="s">
        <v>127</v>
      </c>
      <c r="AD765" t="s">
        <v>251</v>
      </c>
      <c r="AF765" t="s">
        <v>126</v>
      </c>
      <c r="AI765">
        <v>3946</v>
      </c>
      <c r="AJ765" t="s">
        <v>7739</v>
      </c>
      <c r="AK765" t="s">
        <v>7740</v>
      </c>
      <c r="AL765">
        <v>13807</v>
      </c>
      <c r="AM765">
        <v>562339</v>
      </c>
      <c r="AN765">
        <v>22718941</v>
      </c>
      <c r="AP765">
        <v>2494047</v>
      </c>
      <c r="AQ765">
        <v>29253</v>
      </c>
      <c r="AR765" t="s">
        <v>130</v>
      </c>
      <c r="AS765" t="s">
        <v>7738</v>
      </c>
      <c r="AT765" t="s">
        <v>7741</v>
      </c>
      <c r="AU765">
        <v>29663</v>
      </c>
      <c r="AV765" t="s">
        <v>7742</v>
      </c>
      <c r="AW765" t="s">
        <v>132</v>
      </c>
      <c r="AX765" t="s">
        <v>7738</v>
      </c>
      <c r="AY765" t="s">
        <v>7741</v>
      </c>
      <c r="AZ765" t="s">
        <v>7743</v>
      </c>
      <c r="BA765" t="s">
        <v>132</v>
      </c>
      <c r="BB765" t="s">
        <v>7738</v>
      </c>
      <c r="BC765" t="s">
        <v>7741</v>
      </c>
      <c r="BD765">
        <v>22718941</v>
      </c>
      <c r="BE765" t="s">
        <v>132</v>
      </c>
      <c r="BF765" t="s">
        <v>7738</v>
      </c>
      <c r="BG765" t="s">
        <v>7741</v>
      </c>
      <c r="BJ765" t="s">
        <v>7744</v>
      </c>
      <c r="BL765" t="s">
        <v>7745</v>
      </c>
      <c r="BM765" t="s">
        <v>7746</v>
      </c>
      <c r="BN765" t="s">
        <v>7747</v>
      </c>
    </row>
    <row r="766" spans="1:67">
      <c r="A766">
        <v>724</v>
      </c>
      <c r="B766" t="s">
        <v>7183</v>
      </c>
      <c r="C766" t="s">
        <v>7184</v>
      </c>
      <c r="D766" t="s">
        <v>7748</v>
      </c>
      <c r="E766" t="s">
        <v>7749</v>
      </c>
      <c r="F766" t="s">
        <v>126</v>
      </c>
      <c r="G766" t="s">
        <v>126</v>
      </c>
      <c r="H766" t="s">
        <v>126</v>
      </c>
      <c r="I766" t="s">
        <v>126</v>
      </c>
      <c r="J766" t="s">
        <v>126</v>
      </c>
      <c r="K766" t="s">
        <v>126</v>
      </c>
      <c r="L766" t="s">
        <v>126</v>
      </c>
      <c r="M766" t="s">
        <v>126</v>
      </c>
      <c r="O766" t="s">
        <v>126</v>
      </c>
      <c r="P766" t="s">
        <v>126</v>
      </c>
      <c r="Q766" t="s">
        <v>126</v>
      </c>
      <c r="R766" t="s">
        <v>126</v>
      </c>
      <c r="S766" t="s">
        <v>126</v>
      </c>
      <c r="T766" t="s">
        <v>126</v>
      </c>
      <c r="U766" t="s">
        <v>126</v>
      </c>
      <c r="V766" t="s">
        <v>126</v>
      </c>
      <c r="W766" t="s">
        <v>126</v>
      </c>
      <c r="X766" t="s">
        <v>126</v>
      </c>
      <c r="Y766" t="s">
        <v>126</v>
      </c>
      <c r="Z766" t="s">
        <v>126</v>
      </c>
      <c r="AA766" t="s">
        <v>126</v>
      </c>
      <c r="AB766" t="s">
        <v>126</v>
      </c>
      <c r="AC766" t="s">
        <v>127</v>
      </c>
      <c r="AF766" t="s">
        <v>126</v>
      </c>
      <c r="AG766">
        <v>1240</v>
      </c>
      <c r="AH766">
        <v>992</v>
      </c>
      <c r="AI766">
        <v>1150</v>
      </c>
      <c r="AJ766" t="s">
        <v>7750</v>
      </c>
      <c r="AK766" t="s">
        <v>7751</v>
      </c>
      <c r="AL766">
        <v>13823</v>
      </c>
      <c r="AM766">
        <v>562304</v>
      </c>
      <c r="AN766">
        <v>22719040</v>
      </c>
      <c r="AO766">
        <v>78048</v>
      </c>
      <c r="AP766">
        <v>2494032</v>
      </c>
      <c r="AQ766">
        <v>29314</v>
      </c>
      <c r="AR766" t="s">
        <v>130</v>
      </c>
      <c r="AS766" t="s">
        <v>7749</v>
      </c>
      <c r="AT766" t="s">
        <v>7748</v>
      </c>
      <c r="AU766">
        <v>29694</v>
      </c>
      <c r="AV766" t="s">
        <v>7752</v>
      </c>
      <c r="AW766" t="s">
        <v>132</v>
      </c>
      <c r="AX766" t="s">
        <v>7749</v>
      </c>
      <c r="AY766" t="s">
        <v>7748</v>
      </c>
      <c r="AZ766" t="s">
        <v>7753</v>
      </c>
      <c r="BA766" t="s">
        <v>132</v>
      </c>
      <c r="BB766" t="s">
        <v>7749</v>
      </c>
      <c r="BC766" t="s">
        <v>7748</v>
      </c>
      <c r="BD766">
        <v>22719040</v>
      </c>
      <c r="BE766" t="s">
        <v>132</v>
      </c>
      <c r="BF766" t="s">
        <v>7749</v>
      </c>
      <c r="BG766" t="s">
        <v>7748</v>
      </c>
      <c r="BJ766" t="s">
        <v>7754</v>
      </c>
      <c r="BL766" t="s">
        <v>7755</v>
      </c>
      <c r="BM766" t="s">
        <v>7756</v>
      </c>
      <c r="BN766" t="s">
        <v>7757</v>
      </c>
      <c r="BO766" t="s">
        <v>34</v>
      </c>
    </row>
    <row r="767" spans="1:67">
      <c r="A767">
        <v>725</v>
      </c>
      <c r="B767" t="s">
        <v>7183</v>
      </c>
      <c r="C767" t="s">
        <v>7184</v>
      </c>
      <c r="D767" t="s">
        <v>7758</v>
      </c>
      <c r="E767" t="s">
        <v>7759</v>
      </c>
      <c r="F767" t="s">
        <v>126</v>
      </c>
      <c r="G767" t="s">
        <v>126</v>
      </c>
      <c r="H767" t="s">
        <v>126</v>
      </c>
      <c r="I767" t="s">
        <v>126</v>
      </c>
      <c r="J767" t="s">
        <v>126</v>
      </c>
      <c r="K767" t="s">
        <v>126</v>
      </c>
      <c r="L767" t="s">
        <v>126</v>
      </c>
      <c r="M767" t="s">
        <v>126</v>
      </c>
      <c r="O767" t="s">
        <v>126</v>
      </c>
      <c r="P767" t="s">
        <v>126</v>
      </c>
      <c r="Q767" t="s">
        <v>126</v>
      </c>
      <c r="R767" t="s">
        <v>126</v>
      </c>
      <c r="S767" t="s">
        <v>126</v>
      </c>
      <c r="T767" t="s">
        <v>126</v>
      </c>
      <c r="U767" t="s">
        <v>126</v>
      </c>
      <c r="V767" t="s">
        <v>126</v>
      </c>
      <c r="W767" t="s">
        <v>126</v>
      </c>
      <c r="X767" t="s">
        <v>126</v>
      </c>
      <c r="Y767" t="s">
        <v>126</v>
      </c>
      <c r="Z767" t="s">
        <v>126</v>
      </c>
      <c r="AA767" t="s">
        <v>126</v>
      </c>
      <c r="AB767" t="s">
        <v>126</v>
      </c>
      <c r="AC767" t="s">
        <v>127</v>
      </c>
      <c r="AF767" t="s">
        <v>126</v>
      </c>
      <c r="AG767">
        <v>1246</v>
      </c>
      <c r="AH767">
        <v>993</v>
      </c>
      <c r="AI767">
        <v>3810</v>
      </c>
      <c r="AJ767" t="s">
        <v>7760</v>
      </c>
      <c r="AK767" t="s">
        <v>7761</v>
      </c>
      <c r="AL767">
        <v>13941</v>
      </c>
      <c r="AM767">
        <v>560966</v>
      </c>
      <c r="AN767">
        <v>22719108</v>
      </c>
      <c r="AO767">
        <v>78062</v>
      </c>
      <c r="AP767">
        <v>2493995</v>
      </c>
      <c r="AQ767">
        <v>29328</v>
      </c>
      <c r="AR767" t="s">
        <v>130</v>
      </c>
      <c r="AS767" t="s">
        <v>7759</v>
      </c>
      <c r="AT767" t="s">
        <v>7758</v>
      </c>
      <c r="AU767">
        <v>29556</v>
      </c>
      <c r="AV767" t="s">
        <v>7762</v>
      </c>
      <c r="AW767" t="s">
        <v>132</v>
      </c>
      <c r="AX767" t="s">
        <v>7759</v>
      </c>
      <c r="AY767" t="s">
        <v>7758</v>
      </c>
      <c r="AZ767" t="s">
        <v>7763</v>
      </c>
      <c r="BA767" t="s">
        <v>132</v>
      </c>
      <c r="BB767" t="s">
        <v>7759</v>
      </c>
      <c r="BC767" t="s">
        <v>7758</v>
      </c>
      <c r="BD767">
        <v>22719108</v>
      </c>
      <c r="BE767" t="s">
        <v>132</v>
      </c>
      <c r="BF767" t="s">
        <v>7759</v>
      </c>
      <c r="BG767" t="s">
        <v>7758</v>
      </c>
      <c r="BJ767" t="s">
        <v>1061</v>
      </c>
      <c r="BN767" t="s">
        <v>7764</v>
      </c>
    </row>
    <row r="768" spans="1:67">
      <c r="A768">
        <v>726</v>
      </c>
      <c r="B768" t="s">
        <v>7183</v>
      </c>
      <c r="C768" t="s">
        <v>7184</v>
      </c>
      <c r="D768" t="s">
        <v>7765</v>
      </c>
      <c r="E768" t="s">
        <v>7766</v>
      </c>
      <c r="F768" t="s">
        <v>126</v>
      </c>
      <c r="G768" t="s">
        <v>126</v>
      </c>
      <c r="H768" t="s">
        <v>126</v>
      </c>
      <c r="I768" t="s">
        <v>126</v>
      </c>
      <c r="J768" t="s">
        <v>126</v>
      </c>
      <c r="K768" t="s">
        <v>126</v>
      </c>
      <c r="L768" t="s">
        <v>126</v>
      </c>
      <c r="M768" t="s">
        <v>126</v>
      </c>
      <c r="O768" t="s">
        <v>126</v>
      </c>
      <c r="P768" t="s">
        <v>126</v>
      </c>
      <c r="Q768" t="s">
        <v>126</v>
      </c>
      <c r="R768" t="s">
        <v>126</v>
      </c>
      <c r="S768" t="s">
        <v>126</v>
      </c>
      <c r="T768" t="s">
        <v>126</v>
      </c>
      <c r="U768" t="s">
        <v>126</v>
      </c>
      <c r="V768" t="s">
        <v>126</v>
      </c>
      <c r="W768" t="s">
        <v>126</v>
      </c>
      <c r="X768" t="s">
        <v>126</v>
      </c>
      <c r="Y768" t="s">
        <v>126</v>
      </c>
      <c r="Z768" t="s">
        <v>126</v>
      </c>
      <c r="AA768" t="s">
        <v>126</v>
      </c>
      <c r="AB768" t="s">
        <v>126</v>
      </c>
      <c r="AC768" t="s">
        <v>127</v>
      </c>
      <c r="AF768" t="s">
        <v>126</v>
      </c>
      <c r="AG768">
        <v>1247</v>
      </c>
      <c r="AH768">
        <v>994</v>
      </c>
      <c r="AI768">
        <v>793</v>
      </c>
      <c r="AJ768" t="s">
        <v>7767</v>
      </c>
      <c r="AK768" t="s">
        <v>7768</v>
      </c>
      <c r="AL768">
        <v>14148</v>
      </c>
      <c r="AM768">
        <v>558577</v>
      </c>
      <c r="AN768">
        <v>103812581</v>
      </c>
      <c r="AP768">
        <v>2494106</v>
      </c>
      <c r="AQ768">
        <v>29339</v>
      </c>
      <c r="AR768" t="s">
        <v>130</v>
      </c>
      <c r="AS768" t="s">
        <v>7766</v>
      </c>
      <c r="AT768" t="s">
        <v>7765</v>
      </c>
      <c r="AU768">
        <v>29564</v>
      </c>
      <c r="AV768" t="s">
        <v>7769</v>
      </c>
      <c r="AW768" t="s">
        <v>132</v>
      </c>
      <c r="AX768" t="s">
        <v>7766</v>
      </c>
      <c r="AY768" t="s">
        <v>7765</v>
      </c>
      <c r="AZ768" t="s">
        <v>7770</v>
      </c>
      <c r="BA768" t="s">
        <v>132</v>
      </c>
      <c r="BB768" t="s">
        <v>7766</v>
      </c>
      <c r="BC768" t="s">
        <v>7765</v>
      </c>
      <c r="BD768">
        <v>103812581</v>
      </c>
      <c r="BE768" t="s">
        <v>132</v>
      </c>
      <c r="BF768" t="s">
        <v>7766</v>
      </c>
      <c r="BG768" t="s">
        <v>7771</v>
      </c>
      <c r="BH768" t="s">
        <v>7772</v>
      </c>
      <c r="BI768" t="s">
        <v>7773</v>
      </c>
      <c r="BJ768" t="s">
        <v>184</v>
      </c>
      <c r="BN768" t="s">
        <v>7774</v>
      </c>
    </row>
    <row r="769" spans="1:67">
      <c r="A769">
        <v>727</v>
      </c>
      <c r="B769" t="s">
        <v>7775</v>
      </c>
      <c r="C769" t="s">
        <v>7776</v>
      </c>
      <c r="D769" t="s">
        <v>7777</v>
      </c>
      <c r="E769" t="s">
        <v>7778</v>
      </c>
      <c r="F769" t="s">
        <v>126</v>
      </c>
      <c r="G769" t="s">
        <v>126</v>
      </c>
      <c r="H769" t="s">
        <v>126</v>
      </c>
      <c r="I769" t="s">
        <v>126</v>
      </c>
      <c r="J769" t="s">
        <v>126</v>
      </c>
      <c r="K769" t="s">
        <v>126</v>
      </c>
      <c r="L769" t="s">
        <v>126</v>
      </c>
      <c r="M769" t="s">
        <v>126</v>
      </c>
      <c r="O769" t="s">
        <v>126</v>
      </c>
      <c r="P769" t="s">
        <v>126</v>
      </c>
      <c r="Q769" t="s">
        <v>126</v>
      </c>
      <c r="R769" t="s">
        <v>126</v>
      </c>
      <c r="S769" t="s">
        <v>126</v>
      </c>
      <c r="T769" t="s">
        <v>126</v>
      </c>
      <c r="U769" t="s">
        <v>126</v>
      </c>
      <c r="V769" t="s">
        <v>126</v>
      </c>
      <c r="W769" t="s">
        <v>126</v>
      </c>
      <c r="X769" t="s">
        <v>126</v>
      </c>
      <c r="Y769" t="s">
        <v>126</v>
      </c>
      <c r="Z769" t="s">
        <v>126</v>
      </c>
      <c r="AA769" t="s">
        <v>126</v>
      </c>
      <c r="AB769" t="s">
        <v>126</v>
      </c>
      <c r="AC769" t="s">
        <v>127</v>
      </c>
      <c r="AF769" t="s">
        <v>126</v>
      </c>
      <c r="AG769">
        <v>1296</v>
      </c>
      <c r="AH769">
        <v>1035</v>
      </c>
      <c r="AI769">
        <v>3778</v>
      </c>
      <c r="AJ769" t="s">
        <v>7779</v>
      </c>
      <c r="AK769" t="s">
        <v>7780</v>
      </c>
      <c r="AL769">
        <v>14056</v>
      </c>
      <c r="AM769">
        <v>560647</v>
      </c>
      <c r="AN769">
        <v>22719444</v>
      </c>
      <c r="AO769">
        <v>78121</v>
      </c>
      <c r="AP769">
        <v>2493679</v>
      </c>
      <c r="AQ769">
        <v>29518</v>
      </c>
      <c r="AR769" t="s">
        <v>130</v>
      </c>
      <c r="AS769" t="s">
        <v>7778</v>
      </c>
      <c r="AT769" t="s">
        <v>7777</v>
      </c>
      <c r="AU769">
        <v>29984</v>
      </c>
      <c r="AV769" t="s">
        <v>7781</v>
      </c>
      <c r="AW769" t="s">
        <v>132</v>
      </c>
      <c r="AX769" t="s">
        <v>7778</v>
      </c>
      <c r="AY769" t="s">
        <v>7777</v>
      </c>
      <c r="AZ769" t="s">
        <v>7782</v>
      </c>
      <c r="BA769" t="s">
        <v>132</v>
      </c>
      <c r="BB769" t="s">
        <v>7778</v>
      </c>
      <c r="BC769" t="s">
        <v>7777</v>
      </c>
      <c r="BD769">
        <v>22719444</v>
      </c>
      <c r="BE769" t="s">
        <v>132</v>
      </c>
      <c r="BF769" t="s">
        <v>7778</v>
      </c>
      <c r="BG769" t="s">
        <v>7777</v>
      </c>
      <c r="BJ769" t="s">
        <v>3567</v>
      </c>
      <c r="BN769" t="s">
        <v>7783</v>
      </c>
    </row>
    <row r="770" spans="1:67">
      <c r="A770">
        <v>728</v>
      </c>
      <c r="B770" t="s">
        <v>7775</v>
      </c>
      <c r="C770" t="s">
        <v>7776</v>
      </c>
      <c r="D770" t="s">
        <v>7784</v>
      </c>
      <c r="E770" t="s">
        <v>7785</v>
      </c>
      <c r="F770" t="s">
        <v>126</v>
      </c>
      <c r="G770" t="s">
        <v>126</v>
      </c>
      <c r="H770" t="s">
        <v>126</v>
      </c>
      <c r="I770" t="s">
        <v>126</v>
      </c>
      <c r="J770" t="s">
        <v>126</v>
      </c>
      <c r="K770" t="s">
        <v>126</v>
      </c>
      <c r="L770" t="s">
        <v>126</v>
      </c>
      <c r="M770" t="s">
        <v>126</v>
      </c>
      <c r="O770" t="s">
        <v>126</v>
      </c>
      <c r="P770" t="s">
        <v>126</v>
      </c>
      <c r="Q770" t="s">
        <v>126</v>
      </c>
      <c r="R770" t="s">
        <v>126</v>
      </c>
      <c r="S770" t="s">
        <v>126</v>
      </c>
      <c r="T770" t="s">
        <v>126</v>
      </c>
      <c r="U770" t="s">
        <v>126</v>
      </c>
      <c r="V770" t="s">
        <v>126</v>
      </c>
      <c r="W770" t="s">
        <v>126</v>
      </c>
      <c r="X770" t="s">
        <v>126</v>
      </c>
      <c r="Y770" t="s">
        <v>126</v>
      </c>
      <c r="Z770" t="s">
        <v>126</v>
      </c>
      <c r="AA770" t="s">
        <v>126</v>
      </c>
      <c r="AB770" t="s">
        <v>126</v>
      </c>
      <c r="AC770" t="s">
        <v>127</v>
      </c>
      <c r="AF770" t="s">
        <v>126</v>
      </c>
      <c r="AG770">
        <v>1291</v>
      </c>
      <c r="AH770">
        <v>1036</v>
      </c>
      <c r="AI770">
        <v>3768</v>
      </c>
      <c r="AJ770" t="s">
        <v>7786</v>
      </c>
      <c r="AK770" t="s">
        <v>7787</v>
      </c>
      <c r="AL770">
        <v>14052</v>
      </c>
      <c r="AM770">
        <v>560650</v>
      </c>
      <c r="AN770">
        <v>22719428</v>
      </c>
      <c r="AO770">
        <v>78118</v>
      </c>
      <c r="AP770">
        <v>2493684</v>
      </c>
      <c r="AQ770">
        <v>29521</v>
      </c>
      <c r="AR770" t="s">
        <v>130</v>
      </c>
      <c r="AS770" t="s">
        <v>7785</v>
      </c>
      <c r="AT770" t="s">
        <v>7784</v>
      </c>
      <c r="AU770">
        <v>29976</v>
      </c>
      <c r="AV770" t="s">
        <v>7788</v>
      </c>
      <c r="AW770" t="s">
        <v>132</v>
      </c>
      <c r="AX770" t="s">
        <v>7785</v>
      </c>
      <c r="AY770" t="s">
        <v>7784</v>
      </c>
      <c r="AZ770" t="s">
        <v>7789</v>
      </c>
      <c r="BA770" t="s">
        <v>132</v>
      </c>
      <c r="BB770" t="s">
        <v>7785</v>
      </c>
      <c r="BC770" t="s">
        <v>7784</v>
      </c>
      <c r="BD770">
        <v>22719428</v>
      </c>
      <c r="BE770" t="s">
        <v>132</v>
      </c>
      <c r="BF770" t="s">
        <v>7785</v>
      </c>
      <c r="BG770" t="s">
        <v>7784</v>
      </c>
      <c r="BJ770" t="s">
        <v>1061</v>
      </c>
      <c r="BN770" t="s">
        <v>7790</v>
      </c>
    </row>
    <row r="771" spans="1:67">
      <c r="A771">
        <v>729</v>
      </c>
      <c r="B771" t="s">
        <v>7775</v>
      </c>
      <c r="C771" t="s">
        <v>7776</v>
      </c>
      <c r="D771" t="s">
        <v>7791</v>
      </c>
      <c r="E771" t="s">
        <v>7792</v>
      </c>
      <c r="F771" t="s">
        <v>126</v>
      </c>
      <c r="G771" t="s">
        <v>126</v>
      </c>
      <c r="H771" t="s">
        <v>126</v>
      </c>
      <c r="I771" t="s">
        <v>126</v>
      </c>
      <c r="J771" t="s">
        <v>126</v>
      </c>
      <c r="K771" t="s">
        <v>126</v>
      </c>
      <c r="L771" t="s">
        <v>126</v>
      </c>
      <c r="M771" t="s">
        <v>126</v>
      </c>
      <c r="O771" t="s">
        <v>126</v>
      </c>
      <c r="P771" t="s">
        <v>126</v>
      </c>
      <c r="Q771" t="s">
        <v>126</v>
      </c>
      <c r="R771" t="s">
        <v>126</v>
      </c>
      <c r="S771" t="s">
        <v>126</v>
      </c>
      <c r="T771" t="s">
        <v>126</v>
      </c>
      <c r="U771" t="s">
        <v>126</v>
      </c>
      <c r="V771" t="s">
        <v>126</v>
      </c>
      <c r="W771" t="s">
        <v>126</v>
      </c>
      <c r="X771" t="s">
        <v>126</v>
      </c>
      <c r="Y771" t="s">
        <v>126</v>
      </c>
      <c r="Z771" t="s">
        <v>126</v>
      </c>
      <c r="AA771" t="s">
        <v>126</v>
      </c>
      <c r="AB771" t="s">
        <v>126</v>
      </c>
      <c r="AC771" t="s">
        <v>127</v>
      </c>
      <c r="AF771" t="s">
        <v>126</v>
      </c>
      <c r="AG771">
        <v>1293</v>
      </c>
      <c r="AH771">
        <v>1037</v>
      </c>
      <c r="AI771">
        <v>837</v>
      </c>
      <c r="AJ771" t="s">
        <v>7793</v>
      </c>
      <c r="AK771" t="s">
        <v>7794</v>
      </c>
      <c r="AL771">
        <v>14051</v>
      </c>
      <c r="AM771">
        <v>560652</v>
      </c>
      <c r="AN771">
        <v>22719440</v>
      </c>
      <c r="AP771">
        <v>2493680</v>
      </c>
      <c r="AQ771">
        <v>29525</v>
      </c>
      <c r="AR771" t="s">
        <v>130</v>
      </c>
      <c r="AS771" t="s">
        <v>7792</v>
      </c>
      <c r="AT771" t="s">
        <v>7791</v>
      </c>
      <c r="AU771">
        <v>29969</v>
      </c>
      <c r="AV771" t="s">
        <v>7795</v>
      </c>
      <c r="AW771" t="s">
        <v>132</v>
      </c>
      <c r="AX771" t="s">
        <v>7792</v>
      </c>
      <c r="AY771" t="s">
        <v>7791</v>
      </c>
      <c r="AZ771" t="s">
        <v>7796</v>
      </c>
      <c r="BA771" t="s">
        <v>132</v>
      </c>
      <c r="BB771" t="s">
        <v>7792</v>
      </c>
      <c r="BC771" t="s">
        <v>7791</v>
      </c>
      <c r="BD771">
        <v>22719440</v>
      </c>
      <c r="BE771" t="s">
        <v>132</v>
      </c>
      <c r="BF771" t="s">
        <v>7792</v>
      </c>
      <c r="BG771" t="s">
        <v>7791</v>
      </c>
      <c r="BJ771" t="s">
        <v>7797</v>
      </c>
      <c r="BN771" t="s">
        <v>7798</v>
      </c>
    </row>
    <row r="772" spans="1:67">
      <c r="A772">
        <v>730</v>
      </c>
      <c r="B772" t="s">
        <v>7775</v>
      </c>
      <c r="C772" t="s">
        <v>7776</v>
      </c>
      <c r="D772" t="s">
        <v>7799</v>
      </c>
      <c r="E772" t="s">
        <v>7800</v>
      </c>
      <c r="F772" t="s">
        <v>126</v>
      </c>
      <c r="G772" t="s">
        <v>126</v>
      </c>
      <c r="H772" t="s">
        <v>126</v>
      </c>
      <c r="I772" t="s">
        <v>126</v>
      </c>
      <c r="J772" t="s">
        <v>126</v>
      </c>
      <c r="K772" t="s">
        <v>126</v>
      </c>
      <c r="L772" t="s">
        <v>126</v>
      </c>
      <c r="M772" t="s">
        <v>126</v>
      </c>
      <c r="O772" t="s">
        <v>126</v>
      </c>
      <c r="P772" t="s">
        <v>126</v>
      </c>
      <c r="Q772" t="s">
        <v>126</v>
      </c>
      <c r="R772" t="s">
        <v>126</v>
      </c>
      <c r="S772" t="s">
        <v>126</v>
      </c>
      <c r="T772" t="s">
        <v>126</v>
      </c>
      <c r="U772" t="s">
        <v>126</v>
      </c>
      <c r="V772" t="s">
        <v>126</v>
      </c>
      <c r="W772" t="s">
        <v>126</v>
      </c>
      <c r="X772" t="s">
        <v>126</v>
      </c>
      <c r="Y772" t="s">
        <v>126</v>
      </c>
      <c r="Z772" t="s">
        <v>126</v>
      </c>
      <c r="AA772" t="s">
        <v>126</v>
      </c>
      <c r="AB772" t="s">
        <v>126</v>
      </c>
      <c r="AC772" t="s">
        <v>127</v>
      </c>
      <c r="AF772" t="s">
        <v>126</v>
      </c>
      <c r="AG772">
        <v>1294</v>
      </c>
      <c r="AH772">
        <v>1038</v>
      </c>
      <c r="AI772">
        <v>833</v>
      </c>
      <c r="AJ772" t="s">
        <v>7801</v>
      </c>
      <c r="AK772" t="s">
        <v>7802</v>
      </c>
      <c r="AL772">
        <v>14053</v>
      </c>
      <c r="AM772">
        <v>560649</v>
      </c>
      <c r="AN772">
        <v>22731403</v>
      </c>
      <c r="AO772">
        <v>78122</v>
      </c>
      <c r="AP772">
        <v>2493687</v>
      </c>
      <c r="AQ772">
        <v>29535</v>
      </c>
      <c r="AR772" t="s">
        <v>130</v>
      </c>
      <c r="AS772" t="s">
        <v>7800</v>
      </c>
      <c r="AT772" t="s">
        <v>7799</v>
      </c>
      <c r="AU772">
        <v>29987</v>
      </c>
      <c r="AV772" t="s">
        <v>7803</v>
      </c>
      <c r="AW772" t="s">
        <v>132</v>
      </c>
      <c r="AX772" t="s">
        <v>7800</v>
      </c>
      <c r="AY772" t="s">
        <v>7799</v>
      </c>
      <c r="AZ772" t="s">
        <v>7804</v>
      </c>
      <c r="BA772" t="s">
        <v>132</v>
      </c>
      <c r="BB772" t="s">
        <v>7800</v>
      </c>
      <c r="BC772" t="s">
        <v>7799</v>
      </c>
      <c r="BD772">
        <v>22731403</v>
      </c>
      <c r="BE772" t="s">
        <v>132</v>
      </c>
      <c r="BF772" t="s">
        <v>7800</v>
      </c>
      <c r="BG772" t="s">
        <v>7799</v>
      </c>
      <c r="BH772" t="s">
        <v>7805</v>
      </c>
      <c r="BJ772" t="s">
        <v>7806</v>
      </c>
      <c r="BN772" t="s">
        <v>7807</v>
      </c>
    </row>
    <row r="773" spans="1:67">
      <c r="A773">
        <v>731</v>
      </c>
      <c r="B773" t="s">
        <v>7775</v>
      </c>
      <c r="C773" t="s">
        <v>7776</v>
      </c>
      <c r="D773" t="s">
        <v>7808</v>
      </c>
      <c r="E773" t="s">
        <v>7809</v>
      </c>
      <c r="F773" t="s">
        <v>126</v>
      </c>
      <c r="H773" t="s">
        <v>126</v>
      </c>
      <c r="I773" t="s">
        <v>126</v>
      </c>
      <c r="J773" t="s">
        <v>126</v>
      </c>
      <c r="K773" t="s">
        <v>126</v>
      </c>
      <c r="L773" t="s">
        <v>126</v>
      </c>
      <c r="M773" t="s">
        <v>126</v>
      </c>
      <c r="O773" t="s">
        <v>126</v>
      </c>
      <c r="P773" t="s">
        <v>126</v>
      </c>
      <c r="Q773" t="s">
        <v>126</v>
      </c>
      <c r="R773" t="s">
        <v>126</v>
      </c>
      <c r="S773" t="s">
        <v>126</v>
      </c>
      <c r="T773" t="s">
        <v>126</v>
      </c>
      <c r="U773" t="s">
        <v>126</v>
      </c>
      <c r="V773" t="s">
        <v>126</v>
      </c>
      <c r="W773" t="s">
        <v>126</v>
      </c>
      <c r="X773" t="s">
        <v>126</v>
      </c>
      <c r="Y773" t="s">
        <v>126</v>
      </c>
      <c r="Z773" t="s">
        <v>126</v>
      </c>
      <c r="AA773" t="s">
        <v>126</v>
      </c>
      <c r="AB773" t="s">
        <v>126</v>
      </c>
      <c r="AC773" t="s">
        <v>127</v>
      </c>
      <c r="AF773" t="s">
        <v>126</v>
      </c>
      <c r="AG773">
        <v>1295</v>
      </c>
      <c r="AH773">
        <v>1039</v>
      </c>
      <c r="AI773">
        <v>835</v>
      </c>
      <c r="AJ773" t="s">
        <v>7810</v>
      </c>
      <c r="AK773" t="s">
        <v>7811</v>
      </c>
      <c r="AL773">
        <v>204528</v>
      </c>
      <c r="AM773">
        <v>560648</v>
      </c>
      <c r="AN773">
        <v>103812687</v>
      </c>
      <c r="AP773">
        <v>2493683</v>
      </c>
      <c r="AQ773">
        <v>29541</v>
      </c>
      <c r="AR773" t="s">
        <v>130</v>
      </c>
      <c r="AS773" t="s">
        <v>7809</v>
      </c>
      <c r="AT773" t="s">
        <v>7808</v>
      </c>
      <c r="AU773">
        <v>29993</v>
      </c>
      <c r="AV773" t="s">
        <v>7812</v>
      </c>
      <c r="AW773" t="s">
        <v>132</v>
      </c>
      <c r="AX773" t="s">
        <v>7809</v>
      </c>
      <c r="AY773" t="s">
        <v>7808</v>
      </c>
      <c r="AZ773" t="s">
        <v>7813</v>
      </c>
      <c r="BA773" t="s">
        <v>132</v>
      </c>
      <c r="BB773" t="s">
        <v>7809</v>
      </c>
      <c r="BC773" t="s">
        <v>7808</v>
      </c>
      <c r="BD773">
        <v>103812687</v>
      </c>
      <c r="BE773" t="s">
        <v>132</v>
      </c>
      <c r="BF773" t="s">
        <v>7809</v>
      </c>
      <c r="BG773" t="s">
        <v>7808</v>
      </c>
      <c r="BH773" t="s">
        <v>7814</v>
      </c>
      <c r="BJ773" t="s">
        <v>907</v>
      </c>
      <c r="BN773" t="s">
        <v>7815</v>
      </c>
    </row>
    <row r="774" spans="1:67">
      <c r="A774">
        <v>732</v>
      </c>
      <c r="B774" t="s">
        <v>7775</v>
      </c>
      <c r="C774" t="s">
        <v>7776</v>
      </c>
      <c r="D774" t="s">
        <v>7816</v>
      </c>
      <c r="E774" t="s">
        <v>7817</v>
      </c>
      <c r="F774" t="s">
        <v>126</v>
      </c>
      <c r="G774" t="s">
        <v>126</v>
      </c>
      <c r="H774" t="s">
        <v>126</v>
      </c>
      <c r="I774" t="s">
        <v>126</v>
      </c>
      <c r="J774" t="s">
        <v>126</v>
      </c>
      <c r="K774" t="s">
        <v>126</v>
      </c>
      <c r="L774" t="s">
        <v>126</v>
      </c>
      <c r="M774" t="s">
        <v>126</v>
      </c>
      <c r="O774" t="s">
        <v>126</v>
      </c>
      <c r="P774" t="s">
        <v>126</v>
      </c>
      <c r="Q774" t="s">
        <v>126</v>
      </c>
      <c r="R774" t="s">
        <v>126</v>
      </c>
      <c r="S774" t="s">
        <v>126</v>
      </c>
      <c r="T774" t="s">
        <v>126</v>
      </c>
      <c r="U774" t="s">
        <v>126</v>
      </c>
      <c r="V774" t="s">
        <v>126</v>
      </c>
      <c r="W774" t="s">
        <v>126</v>
      </c>
      <c r="X774" t="s">
        <v>126</v>
      </c>
      <c r="Y774" t="s">
        <v>126</v>
      </c>
      <c r="Z774" t="s">
        <v>126</v>
      </c>
      <c r="AA774" t="s">
        <v>126</v>
      </c>
      <c r="AB774" t="s">
        <v>126</v>
      </c>
      <c r="AC774" t="s">
        <v>127</v>
      </c>
      <c r="AF774" t="s">
        <v>126</v>
      </c>
      <c r="AG774">
        <v>1288</v>
      </c>
      <c r="AH774">
        <v>1032</v>
      </c>
      <c r="AI774">
        <v>3722</v>
      </c>
      <c r="AJ774" t="s">
        <v>7818</v>
      </c>
      <c r="AK774" t="s">
        <v>7819</v>
      </c>
      <c r="AL774">
        <v>14089</v>
      </c>
      <c r="AM774">
        <v>559370</v>
      </c>
      <c r="AN774">
        <v>22719407</v>
      </c>
      <c r="AO774">
        <v>78113</v>
      </c>
      <c r="AP774">
        <v>2493735</v>
      </c>
      <c r="AQ774">
        <v>29506</v>
      </c>
      <c r="AR774" t="s">
        <v>130</v>
      </c>
      <c r="AS774" t="s">
        <v>7817</v>
      </c>
      <c r="AT774" t="s">
        <v>7816</v>
      </c>
      <c r="AU774">
        <v>29951</v>
      </c>
      <c r="AV774" t="s">
        <v>7820</v>
      </c>
      <c r="AW774" t="s">
        <v>132</v>
      </c>
      <c r="AX774" t="s">
        <v>7817</v>
      </c>
      <c r="AY774" t="s">
        <v>7816</v>
      </c>
      <c r="AZ774" t="s">
        <v>7821</v>
      </c>
      <c r="BA774" t="s">
        <v>132</v>
      </c>
      <c r="BB774" t="s">
        <v>7817</v>
      </c>
      <c r="BC774" t="s">
        <v>7816</v>
      </c>
      <c r="BD774">
        <v>22719407</v>
      </c>
      <c r="BE774" t="s">
        <v>132</v>
      </c>
      <c r="BF774" t="s">
        <v>7817</v>
      </c>
      <c r="BG774" t="s">
        <v>7816</v>
      </c>
      <c r="BJ774" t="s">
        <v>7822</v>
      </c>
      <c r="BL774" t="s">
        <v>7823</v>
      </c>
      <c r="BM774" t="s">
        <v>7824</v>
      </c>
      <c r="BN774" t="s">
        <v>7825</v>
      </c>
    </row>
    <row r="775" spans="1:67">
      <c r="A775">
        <v>733</v>
      </c>
      <c r="B775" t="s">
        <v>7775</v>
      </c>
      <c r="C775" t="s">
        <v>7776</v>
      </c>
      <c r="D775" t="s">
        <v>7826</v>
      </c>
      <c r="E775" t="s">
        <v>7827</v>
      </c>
      <c r="F775" t="s">
        <v>126</v>
      </c>
      <c r="G775" t="s">
        <v>126</v>
      </c>
      <c r="H775" t="s">
        <v>126</v>
      </c>
      <c r="I775" t="s">
        <v>126</v>
      </c>
      <c r="J775" t="s">
        <v>126</v>
      </c>
      <c r="K775" t="s">
        <v>126</v>
      </c>
      <c r="L775" t="s">
        <v>126</v>
      </c>
      <c r="M775" t="s">
        <v>126</v>
      </c>
      <c r="O775" t="s">
        <v>126</v>
      </c>
      <c r="P775" t="s">
        <v>126</v>
      </c>
      <c r="Q775" t="s">
        <v>126</v>
      </c>
      <c r="R775" t="s">
        <v>126</v>
      </c>
      <c r="S775" t="s">
        <v>126</v>
      </c>
      <c r="T775" t="s">
        <v>126</v>
      </c>
      <c r="U775" t="s">
        <v>126</v>
      </c>
      <c r="V775" t="s">
        <v>126</v>
      </c>
      <c r="W775" t="s">
        <v>126</v>
      </c>
      <c r="X775" t="s">
        <v>126</v>
      </c>
      <c r="Y775" t="s">
        <v>126</v>
      </c>
      <c r="Z775" t="s">
        <v>126</v>
      </c>
      <c r="AA775" t="s">
        <v>126</v>
      </c>
      <c r="AB775" t="s">
        <v>126</v>
      </c>
      <c r="AC775" t="s">
        <v>127</v>
      </c>
      <c r="AF775" t="s">
        <v>126</v>
      </c>
      <c r="AG775">
        <v>1276</v>
      </c>
      <c r="AH775">
        <v>1033</v>
      </c>
      <c r="AI775">
        <v>829</v>
      </c>
      <c r="AJ775" t="s">
        <v>7828</v>
      </c>
      <c r="AK775" t="s">
        <v>7829</v>
      </c>
      <c r="AL775">
        <v>14003</v>
      </c>
      <c r="AM775">
        <v>562662</v>
      </c>
      <c r="AN775">
        <v>22719340</v>
      </c>
      <c r="AP775">
        <v>2493718</v>
      </c>
      <c r="AQ775">
        <v>29458</v>
      </c>
      <c r="AR775" t="s">
        <v>130</v>
      </c>
      <c r="AS775" t="s">
        <v>7827</v>
      </c>
      <c r="AT775" t="s">
        <v>7826</v>
      </c>
      <c r="AU775">
        <v>29968</v>
      </c>
      <c r="AV775" t="s">
        <v>7830</v>
      </c>
      <c r="AW775" t="s">
        <v>132</v>
      </c>
      <c r="AX775" t="s">
        <v>7827</v>
      </c>
      <c r="AY775" t="s">
        <v>7826</v>
      </c>
      <c r="AZ775" t="s">
        <v>7831</v>
      </c>
      <c r="BA775" t="s">
        <v>132</v>
      </c>
      <c r="BB775" t="s">
        <v>7827</v>
      </c>
      <c r="BC775" t="s">
        <v>7826</v>
      </c>
      <c r="BD775">
        <v>22719340</v>
      </c>
      <c r="BE775" t="s">
        <v>132</v>
      </c>
      <c r="BF775" t="s">
        <v>7827</v>
      </c>
      <c r="BG775" t="s">
        <v>7826</v>
      </c>
      <c r="BJ775" t="s">
        <v>7832</v>
      </c>
      <c r="BL775" t="s">
        <v>7833</v>
      </c>
      <c r="BM775" t="s">
        <v>7834</v>
      </c>
      <c r="BN775" t="s">
        <v>7835</v>
      </c>
    </row>
    <row r="776" spans="1:67">
      <c r="A776">
        <v>734</v>
      </c>
      <c r="B776" t="s">
        <v>7775</v>
      </c>
      <c r="C776" t="s">
        <v>7776</v>
      </c>
      <c r="D776" t="s">
        <v>7836</v>
      </c>
      <c r="E776" t="s">
        <v>7837</v>
      </c>
      <c r="F776" t="s">
        <v>126</v>
      </c>
      <c r="G776" t="s">
        <v>126</v>
      </c>
      <c r="H776" t="s">
        <v>126</v>
      </c>
      <c r="I776" t="s">
        <v>126</v>
      </c>
      <c r="J776" t="s">
        <v>126</v>
      </c>
      <c r="K776" t="s">
        <v>126</v>
      </c>
      <c r="L776" t="s">
        <v>126</v>
      </c>
      <c r="M776" t="s">
        <v>126</v>
      </c>
      <c r="O776" t="s">
        <v>126</v>
      </c>
      <c r="P776" t="s">
        <v>126</v>
      </c>
      <c r="Q776" t="s">
        <v>126</v>
      </c>
      <c r="R776" t="s">
        <v>126</v>
      </c>
      <c r="S776" t="s">
        <v>126</v>
      </c>
      <c r="T776" t="s">
        <v>126</v>
      </c>
      <c r="U776" t="s">
        <v>126</v>
      </c>
      <c r="V776" t="s">
        <v>126</v>
      </c>
      <c r="W776" t="s">
        <v>126</v>
      </c>
      <c r="X776" t="s">
        <v>126</v>
      </c>
      <c r="Y776" t="s">
        <v>126</v>
      </c>
      <c r="Z776" t="s">
        <v>126</v>
      </c>
      <c r="AA776" t="s">
        <v>126</v>
      </c>
      <c r="AB776" t="s">
        <v>126</v>
      </c>
      <c r="AC776" t="s">
        <v>127</v>
      </c>
      <c r="AF776" t="s">
        <v>126</v>
      </c>
      <c r="AG776">
        <v>1275</v>
      </c>
      <c r="AH776">
        <v>1034</v>
      </c>
      <c r="AI776">
        <v>830</v>
      </c>
      <c r="AJ776" t="s">
        <v>7838</v>
      </c>
      <c r="AK776" t="s">
        <v>7839</v>
      </c>
      <c r="AL776">
        <v>13999</v>
      </c>
      <c r="AM776">
        <v>562665</v>
      </c>
      <c r="AN776">
        <v>22719344</v>
      </c>
      <c r="AP776">
        <v>2493716</v>
      </c>
      <c r="AQ776">
        <v>29459</v>
      </c>
      <c r="AR776" t="s">
        <v>130</v>
      </c>
      <c r="AS776" t="s">
        <v>7837</v>
      </c>
      <c r="AT776" t="s">
        <v>7836</v>
      </c>
      <c r="AU776">
        <v>29957</v>
      </c>
      <c r="AV776" t="s">
        <v>7840</v>
      </c>
      <c r="AW776" t="s">
        <v>132</v>
      </c>
      <c r="AX776" t="s">
        <v>7837</v>
      </c>
      <c r="AY776" t="s">
        <v>7836</v>
      </c>
      <c r="AZ776" t="s">
        <v>7841</v>
      </c>
      <c r="BA776" t="s">
        <v>132</v>
      </c>
      <c r="BB776" t="s">
        <v>7837</v>
      </c>
      <c r="BC776" t="s">
        <v>7836</v>
      </c>
      <c r="BD776">
        <v>22719344</v>
      </c>
      <c r="BE776" t="s">
        <v>132</v>
      </c>
      <c r="BF776" t="s">
        <v>7837</v>
      </c>
      <c r="BG776" t="s">
        <v>7836</v>
      </c>
      <c r="BI776" t="s">
        <v>7842</v>
      </c>
      <c r="BJ776" t="s">
        <v>6903</v>
      </c>
      <c r="BN776" t="s">
        <v>7843</v>
      </c>
    </row>
    <row r="777" spans="1:67">
      <c r="A777">
        <v>735</v>
      </c>
      <c r="B777" t="s">
        <v>7775</v>
      </c>
      <c r="C777" t="s">
        <v>7776</v>
      </c>
      <c r="D777" t="s">
        <v>7844</v>
      </c>
      <c r="E777" t="s">
        <v>7845</v>
      </c>
      <c r="F777" t="s">
        <v>126</v>
      </c>
      <c r="G777" t="s">
        <v>126</v>
      </c>
      <c r="H777" t="s">
        <v>126</v>
      </c>
      <c r="I777" t="s">
        <v>126</v>
      </c>
      <c r="J777" t="s">
        <v>126</v>
      </c>
      <c r="K777" t="s">
        <v>126</v>
      </c>
      <c r="L777" t="s">
        <v>126</v>
      </c>
      <c r="M777" t="s">
        <v>126</v>
      </c>
      <c r="O777" t="s">
        <v>126</v>
      </c>
      <c r="P777" t="s">
        <v>126</v>
      </c>
      <c r="Q777" t="s">
        <v>126</v>
      </c>
      <c r="R777" t="s">
        <v>126</v>
      </c>
      <c r="S777" t="s">
        <v>126</v>
      </c>
      <c r="T777" t="s">
        <v>126</v>
      </c>
      <c r="U777" t="s">
        <v>126</v>
      </c>
      <c r="V777" t="s">
        <v>126</v>
      </c>
      <c r="W777" t="s">
        <v>126</v>
      </c>
      <c r="X777" t="s">
        <v>126</v>
      </c>
      <c r="Y777" t="s">
        <v>126</v>
      </c>
      <c r="Z777" t="s">
        <v>126</v>
      </c>
      <c r="AA777" t="s">
        <v>126</v>
      </c>
      <c r="AB777" t="s">
        <v>126</v>
      </c>
      <c r="AC777" t="s">
        <v>127</v>
      </c>
      <c r="AF777" t="s">
        <v>126</v>
      </c>
      <c r="AG777">
        <v>1286</v>
      </c>
      <c r="AH777">
        <v>1031</v>
      </c>
      <c r="AI777">
        <v>832</v>
      </c>
      <c r="AJ777" t="s">
        <v>7846</v>
      </c>
      <c r="AK777" t="s">
        <v>7847</v>
      </c>
      <c r="AL777">
        <v>14044</v>
      </c>
      <c r="AM777">
        <v>560539</v>
      </c>
      <c r="AN777">
        <v>22719411</v>
      </c>
      <c r="AO777">
        <v>78114</v>
      </c>
      <c r="AP777">
        <v>2493646</v>
      </c>
      <c r="AQ777">
        <v>29509</v>
      </c>
      <c r="AR777" t="s">
        <v>130</v>
      </c>
      <c r="AS777" t="s">
        <v>7845</v>
      </c>
      <c r="AT777" t="s">
        <v>7848</v>
      </c>
      <c r="AU777">
        <v>29947</v>
      </c>
      <c r="AV777" t="s">
        <v>7849</v>
      </c>
      <c r="AW777" t="s">
        <v>132</v>
      </c>
      <c r="AX777" t="s">
        <v>7845</v>
      </c>
      <c r="AY777" t="s">
        <v>7850</v>
      </c>
      <c r="AZ777" t="s">
        <v>7851</v>
      </c>
      <c r="BA777" t="s">
        <v>132</v>
      </c>
      <c r="BB777" t="s">
        <v>7845</v>
      </c>
      <c r="BC777" t="s">
        <v>7850</v>
      </c>
      <c r="BD777">
        <v>22719411</v>
      </c>
      <c r="BE777" t="s">
        <v>132</v>
      </c>
      <c r="BF777" t="s">
        <v>7845</v>
      </c>
      <c r="BG777" t="s">
        <v>7848</v>
      </c>
      <c r="BJ777" t="s">
        <v>531</v>
      </c>
      <c r="BN777" t="s">
        <v>7852</v>
      </c>
    </row>
    <row r="778" spans="1:67">
      <c r="A778">
        <v>736</v>
      </c>
      <c r="B778" t="s">
        <v>7775</v>
      </c>
      <c r="C778" t="s">
        <v>7776</v>
      </c>
      <c r="D778" t="s">
        <v>7853</v>
      </c>
      <c r="E778" t="s">
        <v>7854</v>
      </c>
      <c r="F778" t="s">
        <v>126</v>
      </c>
      <c r="G778" t="s">
        <v>126</v>
      </c>
      <c r="H778" t="s">
        <v>126</v>
      </c>
      <c r="I778" t="s">
        <v>126</v>
      </c>
      <c r="J778" t="s">
        <v>126</v>
      </c>
      <c r="K778" t="s">
        <v>126</v>
      </c>
      <c r="L778" t="s">
        <v>126</v>
      </c>
      <c r="M778" t="s">
        <v>126</v>
      </c>
      <c r="O778" t="s">
        <v>126</v>
      </c>
      <c r="P778" t="s">
        <v>126</v>
      </c>
      <c r="Q778" t="s">
        <v>126</v>
      </c>
      <c r="R778" t="s">
        <v>126</v>
      </c>
      <c r="S778" t="s">
        <v>126</v>
      </c>
      <c r="T778" t="s">
        <v>126</v>
      </c>
      <c r="U778" t="s">
        <v>126</v>
      </c>
      <c r="V778" t="s">
        <v>126</v>
      </c>
      <c r="W778" t="s">
        <v>126</v>
      </c>
      <c r="X778" t="s">
        <v>126</v>
      </c>
      <c r="Y778" t="s">
        <v>126</v>
      </c>
      <c r="Z778" t="s">
        <v>126</v>
      </c>
      <c r="AA778" t="s">
        <v>126</v>
      </c>
      <c r="AB778" t="s">
        <v>126</v>
      </c>
      <c r="AC778" t="s">
        <v>127</v>
      </c>
      <c r="AF778" t="s">
        <v>126</v>
      </c>
      <c r="AG778">
        <v>1311</v>
      </c>
      <c r="AH778">
        <v>1030</v>
      </c>
      <c r="AI778">
        <v>3978</v>
      </c>
      <c r="AJ778" t="s">
        <v>7855</v>
      </c>
      <c r="AK778" t="s">
        <v>7856</v>
      </c>
      <c r="AL778">
        <v>145337</v>
      </c>
      <c r="AN778">
        <v>22719504</v>
      </c>
      <c r="AP778">
        <v>5845644</v>
      </c>
      <c r="AQ778">
        <v>29561</v>
      </c>
      <c r="AR778" t="s">
        <v>130</v>
      </c>
      <c r="AS778" t="s">
        <v>7857</v>
      </c>
      <c r="AT778" t="s">
        <v>7853</v>
      </c>
      <c r="AU778">
        <v>29941</v>
      </c>
      <c r="AV778" t="s">
        <v>7858</v>
      </c>
      <c r="AW778" t="s">
        <v>132</v>
      </c>
      <c r="AX778" t="s">
        <v>7854</v>
      </c>
      <c r="AY778" t="s">
        <v>7853</v>
      </c>
      <c r="AZ778" t="s">
        <v>7859</v>
      </c>
      <c r="BA778" t="s">
        <v>132</v>
      </c>
      <c r="BB778" t="s">
        <v>7854</v>
      </c>
      <c r="BC778" t="s">
        <v>7853</v>
      </c>
      <c r="BD778">
        <v>22719504</v>
      </c>
      <c r="BE778" t="s">
        <v>132</v>
      </c>
      <c r="BF778" t="s">
        <v>7854</v>
      </c>
      <c r="BG778" t="s">
        <v>7853</v>
      </c>
      <c r="BH778" t="s">
        <v>7860</v>
      </c>
      <c r="BJ778" t="s">
        <v>1470</v>
      </c>
      <c r="BL778" t="s">
        <v>7861</v>
      </c>
      <c r="BM778" t="s">
        <v>7862</v>
      </c>
      <c r="BN778" t="s">
        <v>7863</v>
      </c>
      <c r="BO778" t="s">
        <v>7864</v>
      </c>
    </row>
    <row r="779" spans="1:67">
      <c r="A779">
        <v>737</v>
      </c>
      <c r="B779" t="s">
        <v>7775</v>
      </c>
      <c r="C779" t="s">
        <v>7776</v>
      </c>
      <c r="D779" t="s">
        <v>7865</v>
      </c>
      <c r="E779" t="s">
        <v>7866</v>
      </c>
      <c r="F779" t="s">
        <v>126</v>
      </c>
      <c r="G779" t="s">
        <v>126</v>
      </c>
      <c r="H779" t="s">
        <v>126</v>
      </c>
      <c r="I779" t="s">
        <v>126</v>
      </c>
      <c r="J779" t="s">
        <v>126</v>
      </c>
      <c r="K779" t="s">
        <v>126</v>
      </c>
      <c r="L779" t="s">
        <v>126</v>
      </c>
      <c r="M779" t="s">
        <v>126</v>
      </c>
      <c r="O779" t="s">
        <v>126</v>
      </c>
      <c r="P779" t="s">
        <v>126</v>
      </c>
      <c r="Q779" t="s">
        <v>126</v>
      </c>
      <c r="R779" t="s">
        <v>126</v>
      </c>
      <c r="S779" t="s">
        <v>126</v>
      </c>
      <c r="T779" t="s">
        <v>126</v>
      </c>
      <c r="U779" t="s">
        <v>126</v>
      </c>
      <c r="V779" t="s">
        <v>126</v>
      </c>
      <c r="W779" t="s">
        <v>126</v>
      </c>
      <c r="X779" t="s">
        <v>126</v>
      </c>
      <c r="Y779" t="s">
        <v>126</v>
      </c>
      <c r="Z779" t="s">
        <v>126</v>
      </c>
      <c r="AA779" t="s">
        <v>126</v>
      </c>
      <c r="AB779" t="s">
        <v>126</v>
      </c>
      <c r="AC779" t="s">
        <v>127</v>
      </c>
      <c r="AF779" t="s">
        <v>126</v>
      </c>
      <c r="AG779">
        <v>1309</v>
      </c>
      <c r="AH779">
        <v>1028</v>
      </c>
      <c r="AI779">
        <v>3974</v>
      </c>
      <c r="AJ779" t="s">
        <v>7867</v>
      </c>
      <c r="AK779" t="s">
        <v>7868</v>
      </c>
      <c r="AL779">
        <v>14027</v>
      </c>
      <c r="AM779">
        <v>179623</v>
      </c>
      <c r="AN779">
        <v>22719493</v>
      </c>
      <c r="AP779">
        <v>2493723</v>
      </c>
      <c r="AQ779">
        <v>29554</v>
      </c>
      <c r="AR779" t="s">
        <v>130</v>
      </c>
      <c r="AS779" t="s">
        <v>7866</v>
      </c>
      <c r="AT779" t="s">
        <v>7865</v>
      </c>
      <c r="AU779">
        <v>29934</v>
      </c>
      <c r="AV779" t="s">
        <v>7869</v>
      </c>
      <c r="AW779" t="s">
        <v>132</v>
      </c>
      <c r="AX779" t="s">
        <v>7866</v>
      </c>
      <c r="AY779" t="s">
        <v>7870</v>
      </c>
      <c r="AZ779" t="s">
        <v>7871</v>
      </c>
      <c r="BA779" t="s">
        <v>132</v>
      </c>
      <c r="BB779" t="s">
        <v>7866</v>
      </c>
      <c r="BC779" t="s">
        <v>7865</v>
      </c>
      <c r="BD779">
        <v>22719493</v>
      </c>
      <c r="BE779" t="s">
        <v>132</v>
      </c>
      <c r="BF779" t="s">
        <v>7866</v>
      </c>
      <c r="BG779" t="s">
        <v>7865</v>
      </c>
      <c r="BJ779" t="s">
        <v>3567</v>
      </c>
      <c r="BN779" t="s">
        <v>7872</v>
      </c>
      <c r="BO779" t="s">
        <v>7873</v>
      </c>
    </row>
    <row r="780" spans="1:67">
      <c r="A780">
        <v>738</v>
      </c>
      <c r="B780" t="s">
        <v>7775</v>
      </c>
      <c r="C780" t="s">
        <v>7776</v>
      </c>
      <c r="D780" t="s">
        <v>7874</v>
      </c>
      <c r="E780" t="s">
        <v>7875</v>
      </c>
      <c r="F780" t="s">
        <v>126</v>
      </c>
      <c r="G780" t="s">
        <v>126</v>
      </c>
      <c r="H780" t="s">
        <v>126</v>
      </c>
      <c r="I780" t="s">
        <v>126</v>
      </c>
      <c r="J780" t="s">
        <v>126</v>
      </c>
      <c r="K780" t="s">
        <v>126</v>
      </c>
      <c r="L780" t="s">
        <v>126</v>
      </c>
      <c r="M780" t="s">
        <v>126</v>
      </c>
      <c r="O780" t="s">
        <v>126</v>
      </c>
      <c r="P780" t="s">
        <v>126</v>
      </c>
      <c r="Q780" t="s">
        <v>126</v>
      </c>
      <c r="R780" t="s">
        <v>126</v>
      </c>
      <c r="S780" t="s">
        <v>126</v>
      </c>
      <c r="T780" t="s">
        <v>126</v>
      </c>
      <c r="U780" t="s">
        <v>126</v>
      </c>
      <c r="V780" t="s">
        <v>126</v>
      </c>
      <c r="W780" t="s">
        <v>126</v>
      </c>
      <c r="X780" t="s">
        <v>126</v>
      </c>
      <c r="Y780" t="s">
        <v>126</v>
      </c>
      <c r="Z780" t="s">
        <v>126</v>
      </c>
      <c r="AA780" t="s">
        <v>126</v>
      </c>
      <c r="AB780" t="s">
        <v>126</v>
      </c>
      <c r="AC780" t="s">
        <v>127</v>
      </c>
      <c r="AF780" t="s">
        <v>126</v>
      </c>
      <c r="AG780">
        <v>1310</v>
      </c>
      <c r="AH780">
        <v>1029</v>
      </c>
      <c r="AI780">
        <v>3976</v>
      </c>
      <c r="AJ780" t="s">
        <v>7876</v>
      </c>
      <c r="AK780" t="s">
        <v>7877</v>
      </c>
      <c r="AL780">
        <v>14030</v>
      </c>
      <c r="AM780">
        <v>563641</v>
      </c>
      <c r="AN780">
        <v>22719499</v>
      </c>
      <c r="AO780">
        <v>78131</v>
      </c>
      <c r="AP780">
        <v>2493725</v>
      </c>
      <c r="AQ780">
        <v>29559</v>
      </c>
      <c r="AR780" t="s">
        <v>130</v>
      </c>
      <c r="AS780" t="s">
        <v>7875</v>
      </c>
      <c r="AT780" t="s">
        <v>7874</v>
      </c>
      <c r="AU780">
        <v>29939</v>
      </c>
      <c r="AV780" t="s">
        <v>7878</v>
      </c>
      <c r="AW780" t="s">
        <v>132</v>
      </c>
      <c r="AX780" t="s">
        <v>7875</v>
      </c>
      <c r="AY780" t="s">
        <v>7879</v>
      </c>
      <c r="AZ780" t="s">
        <v>7880</v>
      </c>
      <c r="BA780" t="s">
        <v>132</v>
      </c>
      <c r="BB780" t="s">
        <v>7875</v>
      </c>
      <c r="BC780" t="s">
        <v>7874</v>
      </c>
      <c r="BD780">
        <v>22719499</v>
      </c>
      <c r="BE780" t="s">
        <v>132</v>
      </c>
      <c r="BF780" t="s">
        <v>7875</v>
      </c>
      <c r="BG780" t="s">
        <v>7874</v>
      </c>
      <c r="BJ780" t="s">
        <v>7881</v>
      </c>
      <c r="BL780" t="s">
        <v>7882</v>
      </c>
      <c r="BM780" t="s">
        <v>7883</v>
      </c>
      <c r="BN780" t="s">
        <v>7884</v>
      </c>
    </row>
    <row r="781" spans="1:67">
      <c r="A781">
        <v>739</v>
      </c>
      <c r="B781" t="s">
        <v>7775</v>
      </c>
      <c r="C781" t="s">
        <v>7776</v>
      </c>
      <c r="D781" t="s">
        <v>7885</v>
      </c>
      <c r="E781" t="s">
        <v>7886</v>
      </c>
      <c r="F781" t="s">
        <v>126</v>
      </c>
      <c r="G781" t="s">
        <v>126</v>
      </c>
      <c r="H781" t="s">
        <v>126</v>
      </c>
      <c r="I781" t="s">
        <v>126</v>
      </c>
      <c r="J781" t="s">
        <v>126</v>
      </c>
      <c r="K781" t="s">
        <v>126</v>
      </c>
      <c r="L781" t="s">
        <v>126</v>
      </c>
      <c r="M781" t="s">
        <v>126</v>
      </c>
      <c r="O781" t="s">
        <v>126</v>
      </c>
      <c r="P781" t="s">
        <v>126</v>
      </c>
      <c r="Q781" t="s">
        <v>126</v>
      </c>
      <c r="R781" t="s">
        <v>126</v>
      </c>
      <c r="S781" t="s">
        <v>126</v>
      </c>
      <c r="T781" t="s">
        <v>126</v>
      </c>
      <c r="U781" t="s">
        <v>126</v>
      </c>
      <c r="V781" t="s">
        <v>126</v>
      </c>
      <c r="W781" t="s">
        <v>126</v>
      </c>
      <c r="X781" t="s">
        <v>126</v>
      </c>
      <c r="Y781" t="s">
        <v>126</v>
      </c>
      <c r="Z781" t="s">
        <v>126</v>
      </c>
      <c r="AA781" t="s">
        <v>126</v>
      </c>
      <c r="AB781" t="s">
        <v>126</v>
      </c>
      <c r="AC781" t="s">
        <v>127</v>
      </c>
      <c r="AF781" t="s">
        <v>126</v>
      </c>
      <c r="AG781">
        <v>1285</v>
      </c>
      <c r="AH781">
        <v>1026</v>
      </c>
      <c r="AI781">
        <v>1190</v>
      </c>
      <c r="AJ781" t="s">
        <v>7887</v>
      </c>
      <c r="AK781" t="s">
        <v>7888</v>
      </c>
      <c r="AL781">
        <v>14084</v>
      </c>
      <c r="AM781">
        <v>563055</v>
      </c>
      <c r="AN781">
        <v>22719403</v>
      </c>
      <c r="AO781">
        <v>78112</v>
      </c>
      <c r="AP781">
        <v>2493641</v>
      </c>
      <c r="AQ781">
        <v>29502</v>
      </c>
      <c r="AR781" t="s">
        <v>130</v>
      </c>
      <c r="AS781" t="s">
        <v>7886</v>
      </c>
      <c r="AT781" t="s">
        <v>7885</v>
      </c>
      <c r="AU781">
        <v>29925</v>
      </c>
      <c r="AV781" t="s">
        <v>7889</v>
      </c>
      <c r="AW781" t="s">
        <v>132</v>
      </c>
      <c r="AX781" t="s">
        <v>7886</v>
      </c>
      <c r="AY781" t="s">
        <v>7885</v>
      </c>
      <c r="AZ781" t="s">
        <v>7890</v>
      </c>
      <c r="BA781" t="s">
        <v>132</v>
      </c>
      <c r="BB781" t="s">
        <v>7886</v>
      </c>
      <c r="BC781" t="s">
        <v>7885</v>
      </c>
      <c r="BD781">
        <v>22719403</v>
      </c>
      <c r="BE781" t="s">
        <v>132</v>
      </c>
      <c r="BF781" t="s">
        <v>7886</v>
      </c>
      <c r="BG781" t="s">
        <v>7885</v>
      </c>
      <c r="BJ781" t="s">
        <v>7891</v>
      </c>
      <c r="BN781" t="s">
        <v>7892</v>
      </c>
      <c r="BO781" t="s">
        <v>34</v>
      </c>
    </row>
    <row r="782" spans="1:67">
      <c r="A782">
        <v>740</v>
      </c>
      <c r="B782" t="s">
        <v>7775</v>
      </c>
      <c r="C782" t="s">
        <v>7776</v>
      </c>
      <c r="D782" t="s">
        <v>7893</v>
      </c>
      <c r="E782" t="s">
        <v>7894</v>
      </c>
      <c r="F782" t="s">
        <v>126</v>
      </c>
      <c r="G782" t="s">
        <v>126</v>
      </c>
      <c r="H782" t="s">
        <v>126</v>
      </c>
      <c r="I782" t="s">
        <v>126</v>
      </c>
      <c r="J782" t="s">
        <v>126</v>
      </c>
      <c r="K782" t="s">
        <v>126</v>
      </c>
      <c r="L782" t="s">
        <v>126</v>
      </c>
      <c r="O782" t="b">
        <v>1</v>
      </c>
      <c r="P782" t="s">
        <v>126</v>
      </c>
      <c r="Q782" t="s">
        <v>126</v>
      </c>
      <c r="R782" t="s">
        <v>126</v>
      </c>
      <c r="S782" t="s">
        <v>126</v>
      </c>
      <c r="T782" t="s">
        <v>126</v>
      </c>
      <c r="U782" t="s">
        <v>126</v>
      </c>
      <c r="V782" t="s">
        <v>126</v>
      </c>
      <c r="W782" t="s">
        <v>126</v>
      </c>
      <c r="X782" t="s">
        <v>126</v>
      </c>
      <c r="Y782" t="s">
        <v>126</v>
      </c>
      <c r="Z782" t="s">
        <v>126</v>
      </c>
      <c r="AA782" t="s">
        <v>126</v>
      </c>
      <c r="AB782" t="s">
        <v>126</v>
      </c>
      <c r="AC782" t="s">
        <v>127</v>
      </c>
      <c r="AF782" t="s">
        <v>126</v>
      </c>
      <c r="AG782">
        <v>1282</v>
      </c>
      <c r="AH782">
        <v>1027</v>
      </c>
      <c r="AI782">
        <v>3958</v>
      </c>
      <c r="AJ782" t="s">
        <v>7895</v>
      </c>
      <c r="AK782" t="s">
        <v>7896</v>
      </c>
      <c r="AL782">
        <v>13925</v>
      </c>
      <c r="AM782">
        <v>562645</v>
      </c>
      <c r="AN782">
        <v>22719384</v>
      </c>
      <c r="AP782">
        <v>2493636</v>
      </c>
      <c r="AQ782">
        <v>29493</v>
      </c>
      <c r="AR782" t="s">
        <v>130</v>
      </c>
      <c r="AS782" t="s">
        <v>7894</v>
      </c>
      <c r="AT782" t="s">
        <v>7897</v>
      </c>
      <c r="AU782">
        <v>29928</v>
      </c>
      <c r="AV782" t="s">
        <v>7898</v>
      </c>
      <c r="AW782" t="s">
        <v>132</v>
      </c>
      <c r="AX782" t="s">
        <v>7894</v>
      </c>
      <c r="AY782" t="s">
        <v>7897</v>
      </c>
      <c r="AZ782" t="s">
        <v>7899</v>
      </c>
      <c r="BA782" t="s">
        <v>132</v>
      </c>
      <c r="BB782" t="s">
        <v>7894</v>
      </c>
      <c r="BC782" t="s">
        <v>7897</v>
      </c>
      <c r="BD782">
        <v>22719384</v>
      </c>
      <c r="BE782" t="s">
        <v>132</v>
      </c>
      <c r="BF782" t="s">
        <v>7894</v>
      </c>
      <c r="BG782" t="s">
        <v>7897</v>
      </c>
      <c r="BJ782" t="s">
        <v>7900</v>
      </c>
      <c r="BL782" t="s">
        <v>7901</v>
      </c>
      <c r="BM782" t="s">
        <v>7902</v>
      </c>
      <c r="BN782" t="s">
        <v>7903</v>
      </c>
    </row>
    <row r="783" spans="1:67">
      <c r="A783">
        <v>741</v>
      </c>
      <c r="B783" t="s">
        <v>7775</v>
      </c>
      <c r="C783" t="s">
        <v>7776</v>
      </c>
      <c r="D783" t="s">
        <v>7904</v>
      </c>
      <c r="E783" t="s">
        <v>7905</v>
      </c>
      <c r="F783" t="s">
        <v>126</v>
      </c>
      <c r="G783" t="s">
        <v>126</v>
      </c>
      <c r="I783" t="s">
        <v>126</v>
      </c>
      <c r="J783" t="s">
        <v>126</v>
      </c>
      <c r="K783" t="s">
        <v>126</v>
      </c>
      <c r="L783" t="s">
        <v>126</v>
      </c>
      <c r="M783" t="s">
        <v>126</v>
      </c>
      <c r="O783" t="s">
        <v>126</v>
      </c>
      <c r="P783" t="s">
        <v>126</v>
      </c>
      <c r="Q783" t="s">
        <v>126</v>
      </c>
      <c r="R783" t="s">
        <v>126</v>
      </c>
      <c r="S783" t="s">
        <v>126</v>
      </c>
      <c r="T783" t="s">
        <v>126</v>
      </c>
      <c r="U783" t="s">
        <v>126</v>
      </c>
      <c r="V783" t="s">
        <v>126</v>
      </c>
      <c r="W783" t="s">
        <v>126</v>
      </c>
      <c r="X783" t="s">
        <v>126</v>
      </c>
      <c r="Y783" t="s">
        <v>126</v>
      </c>
      <c r="Z783" t="s">
        <v>126</v>
      </c>
      <c r="AA783" t="s">
        <v>126</v>
      </c>
      <c r="AB783" t="s">
        <v>126</v>
      </c>
      <c r="AC783" t="s">
        <v>127</v>
      </c>
      <c r="AF783" t="s">
        <v>126</v>
      </c>
      <c r="AG783">
        <v>1300</v>
      </c>
      <c r="AH783">
        <v>1018</v>
      </c>
      <c r="AI783">
        <v>1090</v>
      </c>
      <c r="AJ783" t="s">
        <v>7906</v>
      </c>
      <c r="AK783" t="s">
        <v>7907</v>
      </c>
      <c r="AL783">
        <v>13768</v>
      </c>
      <c r="AM783">
        <v>559988</v>
      </c>
      <c r="AN783">
        <v>22719548</v>
      </c>
      <c r="AO783">
        <v>78140</v>
      </c>
      <c r="AP783">
        <v>2493657</v>
      </c>
      <c r="AQ783">
        <v>29576</v>
      </c>
      <c r="AR783" t="s">
        <v>130</v>
      </c>
      <c r="AS783" t="s">
        <v>7905</v>
      </c>
      <c r="AT783" t="s">
        <v>7904</v>
      </c>
      <c r="AU783">
        <v>29871</v>
      </c>
      <c r="AV783" t="s">
        <v>7908</v>
      </c>
      <c r="AW783" t="s">
        <v>132</v>
      </c>
      <c r="AX783" t="s">
        <v>7905</v>
      </c>
      <c r="AY783" t="s">
        <v>7904</v>
      </c>
      <c r="AZ783" t="s">
        <v>7909</v>
      </c>
      <c r="BA783" t="s">
        <v>132</v>
      </c>
      <c r="BB783" t="s">
        <v>7905</v>
      </c>
      <c r="BC783" t="s">
        <v>7904</v>
      </c>
      <c r="BD783">
        <v>22719548</v>
      </c>
      <c r="BE783" t="s">
        <v>132</v>
      </c>
      <c r="BF783" t="s">
        <v>7905</v>
      </c>
      <c r="BG783" t="s">
        <v>7904</v>
      </c>
      <c r="BJ783" t="s">
        <v>7891</v>
      </c>
      <c r="BN783" t="s">
        <v>7910</v>
      </c>
    </row>
    <row r="784" spans="1:67">
      <c r="A784">
        <v>742</v>
      </c>
      <c r="B784" t="s">
        <v>7775</v>
      </c>
      <c r="C784" t="s">
        <v>7776</v>
      </c>
      <c r="D784" t="s">
        <v>7911</v>
      </c>
      <c r="E784" t="s">
        <v>7912</v>
      </c>
      <c r="F784" t="s">
        <v>126</v>
      </c>
      <c r="G784" t="s">
        <v>126</v>
      </c>
      <c r="I784" t="s">
        <v>126</v>
      </c>
      <c r="J784" t="s">
        <v>126</v>
      </c>
      <c r="K784" t="s">
        <v>126</v>
      </c>
      <c r="L784" t="s">
        <v>126</v>
      </c>
      <c r="M784" t="s">
        <v>126</v>
      </c>
      <c r="O784" t="s">
        <v>126</v>
      </c>
      <c r="P784" t="s">
        <v>126</v>
      </c>
      <c r="Q784" t="s">
        <v>126</v>
      </c>
      <c r="R784" t="s">
        <v>126</v>
      </c>
      <c r="S784" t="s">
        <v>126</v>
      </c>
      <c r="T784" t="s">
        <v>126</v>
      </c>
      <c r="U784" t="s">
        <v>126</v>
      </c>
      <c r="V784" t="s">
        <v>126</v>
      </c>
      <c r="W784" t="s">
        <v>126</v>
      </c>
      <c r="X784" t="s">
        <v>126</v>
      </c>
      <c r="Y784" t="s">
        <v>126</v>
      </c>
      <c r="Z784" t="s">
        <v>126</v>
      </c>
      <c r="AA784" t="s">
        <v>126</v>
      </c>
      <c r="AB784" t="s">
        <v>126</v>
      </c>
      <c r="AC784" t="s">
        <v>127</v>
      </c>
      <c r="AF784" t="s">
        <v>126</v>
      </c>
      <c r="AG784">
        <v>1301</v>
      </c>
      <c r="AH784">
        <v>1019</v>
      </c>
      <c r="AI784">
        <v>817</v>
      </c>
      <c r="AJ784" t="s">
        <v>7913</v>
      </c>
      <c r="AK784" t="s">
        <v>7914</v>
      </c>
      <c r="AL784">
        <v>13767</v>
      </c>
      <c r="AM784">
        <v>559992</v>
      </c>
      <c r="AN784">
        <v>22719562</v>
      </c>
      <c r="AP784">
        <v>2493654</v>
      </c>
      <c r="AQ784">
        <v>29584</v>
      </c>
      <c r="AR784" t="s">
        <v>130</v>
      </c>
      <c r="AS784" t="s">
        <v>7912</v>
      </c>
      <c r="AT784" t="s">
        <v>7911</v>
      </c>
      <c r="AU784">
        <v>29882</v>
      </c>
      <c r="AV784" t="s">
        <v>7915</v>
      </c>
      <c r="AW784" t="s">
        <v>132</v>
      </c>
      <c r="AX784" t="s">
        <v>7912</v>
      </c>
      <c r="AY784" t="s">
        <v>7911</v>
      </c>
      <c r="AZ784" t="s">
        <v>7916</v>
      </c>
      <c r="BA784" t="s">
        <v>132</v>
      </c>
      <c r="BB784" t="s">
        <v>7912</v>
      </c>
      <c r="BC784" t="s">
        <v>7911</v>
      </c>
      <c r="BD784">
        <v>22719562</v>
      </c>
      <c r="BE784" t="s">
        <v>132</v>
      </c>
      <c r="BF784" t="s">
        <v>7912</v>
      </c>
      <c r="BG784" t="s">
        <v>7911</v>
      </c>
      <c r="BJ784" t="s">
        <v>6999</v>
      </c>
      <c r="BN784" t="s">
        <v>7917</v>
      </c>
    </row>
    <row r="785" spans="1:68">
      <c r="A785">
        <v>743</v>
      </c>
      <c r="B785" t="s">
        <v>7775</v>
      </c>
      <c r="C785" t="s">
        <v>7776</v>
      </c>
      <c r="D785" t="s">
        <v>7918</v>
      </c>
      <c r="E785" t="s">
        <v>7919</v>
      </c>
      <c r="F785" t="s">
        <v>126</v>
      </c>
      <c r="G785" t="s">
        <v>126</v>
      </c>
      <c r="I785" t="s">
        <v>126</v>
      </c>
      <c r="J785" t="s">
        <v>126</v>
      </c>
      <c r="K785" t="s">
        <v>126</v>
      </c>
      <c r="L785" t="s">
        <v>126</v>
      </c>
      <c r="M785" t="s">
        <v>126</v>
      </c>
      <c r="O785" t="s">
        <v>126</v>
      </c>
      <c r="P785" t="s">
        <v>126</v>
      </c>
      <c r="Q785" t="s">
        <v>126</v>
      </c>
      <c r="R785" t="s">
        <v>126</v>
      </c>
      <c r="S785" t="s">
        <v>126</v>
      </c>
      <c r="T785" t="s">
        <v>126</v>
      </c>
      <c r="U785" t="s">
        <v>126</v>
      </c>
      <c r="V785" t="s">
        <v>126</v>
      </c>
      <c r="W785" t="s">
        <v>126</v>
      </c>
      <c r="X785" t="s">
        <v>126</v>
      </c>
      <c r="Y785" t="s">
        <v>126</v>
      </c>
      <c r="Z785" t="s">
        <v>126</v>
      </c>
      <c r="AA785" t="s">
        <v>126</v>
      </c>
      <c r="AB785" t="s">
        <v>126</v>
      </c>
      <c r="AC785" t="s">
        <v>127</v>
      </c>
      <c r="AF785" t="s">
        <v>126</v>
      </c>
      <c r="AG785">
        <v>1302</v>
      </c>
      <c r="AH785">
        <v>1020</v>
      </c>
      <c r="AI785">
        <v>3744</v>
      </c>
      <c r="AJ785" t="s">
        <v>7920</v>
      </c>
      <c r="AK785" t="s">
        <v>7921</v>
      </c>
      <c r="AL785">
        <v>13766</v>
      </c>
      <c r="AM785">
        <v>179613</v>
      </c>
      <c r="AN785">
        <v>22719570</v>
      </c>
      <c r="AO785">
        <v>78145</v>
      </c>
      <c r="AP785">
        <v>2493662</v>
      </c>
      <c r="AQ785">
        <v>29588</v>
      </c>
      <c r="AR785" t="s">
        <v>130</v>
      </c>
      <c r="AS785" t="s">
        <v>7919</v>
      </c>
      <c r="AT785" t="s">
        <v>7918</v>
      </c>
      <c r="AU785">
        <v>29885</v>
      </c>
      <c r="AV785" t="s">
        <v>7922</v>
      </c>
      <c r="AW785" t="s">
        <v>132</v>
      </c>
      <c r="AX785" t="s">
        <v>7919</v>
      </c>
      <c r="AY785" t="s">
        <v>7918</v>
      </c>
      <c r="AZ785" t="s">
        <v>7923</v>
      </c>
      <c r="BA785" t="s">
        <v>132</v>
      </c>
      <c r="BB785" t="s">
        <v>7919</v>
      </c>
      <c r="BC785" t="s">
        <v>7918</v>
      </c>
      <c r="BD785">
        <v>22719570</v>
      </c>
      <c r="BE785" t="s">
        <v>132</v>
      </c>
      <c r="BF785" t="s">
        <v>7919</v>
      </c>
      <c r="BG785" t="s">
        <v>7918</v>
      </c>
      <c r="BJ785" t="s">
        <v>7924</v>
      </c>
      <c r="BL785" t="s">
        <v>7925</v>
      </c>
      <c r="BM785" t="s">
        <v>7926</v>
      </c>
      <c r="BN785" t="s">
        <v>7927</v>
      </c>
    </row>
    <row r="786" spans="1:68">
      <c r="A786">
        <v>744</v>
      </c>
      <c r="B786" t="s">
        <v>7775</v>
      </c>
      <c r="C786" t="s">
        <v>7776</v>
      </c>
      <c r="D786" t="s">
        <v>7928</v>
      </c>
      <c r="E786" t="s">
        <v>7929</v>
      </c>
      <c r="F786" t="s">
        <v>126</v>
      </c>
      <c r="G786" t="s">
        <v>126</v>
      </c>
      <c r="I786" t="s">
        <v>126</v>
      </c>
      <c r="J786" t="s">
        <v>126</v>
      </c>
      <c r="K786" t="s">
        <v>126</v>
      </c>
      <c r="L786" t="s">
        <v>126</v>
      </c>
      <c r="M786" t="s">
        <v>126</v>
      </c>
      <c r="O786" t="s">
        <v>126</v>
      </c>
      <c r="P786" t="s">
        <v>126</v>
      </c>
      <c r="Q786" t="s">
        <v>126</v>
      </c>
      <c r="R786" t="s">
        <v>126</v>
      </c>
      <c r="S786" t="s">
        <v>126</v>
      </c>
      <c r="T786" t="s">
        <v>126</v>
      </c>
      <c r="U786" t="s">
        <v>126</v>
      </c>
      <c r="V786" t="s">
        <v>126</v>
      </c>
      <c r="W786" t="s">
        <v>126</v>
      </c>
      <c r="X786" t="s">
        <v>126</v>
      </c>
      <c r="Y786" t="s">
        <v>126</v>
      </c>
      <c r="Z786" t="s">
        <v>126</v>
      </c>
      <c r="AA786" t="s">
        <v>126</v>
      </c>
      <c r="AB786" t="s">
        <v>126</v>
      </c>
      <c r="AC786" t="s">
        <v>127</v>
      </c>
      <c r="AF786" t="s">
        <v>126</v>
      </c>
      <c r="AG786">
        <v>1303</v>
      </c>
      <c r="AH786">
        <v>1021</v>
      </c>
      <c r="AI786">
        <v>843</v>
      </c>
      <c r="AJ786" t="s">
        <v>7930</v>
      </c>
      <c r="AK786" t="s">
        <v>7931</v>
      </c>
      <c r="AL786">
        <v>13770</v>
      </c>
      <c r="AM786">
        <v>179610</v>
      </c>
      <c r="AN786">
        <v>22719574</v>
      </c>
      <c r="AO786">
        <v>20306</v>
      </c>
      <c r="AP786">
        <v>2493660</v>
      </c>
      <c r="AQ786">
        <v>29589</v>
      </c>
      <c r="AR786" t="s">
        <v>130</v>
      </c>
      <c r="AS786" t="s">
        <v>7929</v>
      </c>
      <c r="AT786" t="s">
        <v>7928</v>
      </c>
      <c r="AU786">
        <v>29886</v>
      </c>
      <c r="AV786" t="s">
        <v>7932</v>
      </c>
      <c r="AW786" t="s">
        <v>132</v>
      </c>
      <c r="AX786" t="s">
        <v>7929</v>
      </c>
      <c r="AY786" t="s">
        <v>7928</v>
      </c>
      <c r="AZ786" t="s">
        <v>7933</v>
      </c>
      <c r="BA786" t="s">
        <v>132</v>
      </c>
      <c r="BB786" t="s">
        <v>7929</v>
      </c>
      <c r="BC786" t="s">
        <v>7928</v>
      </c>
      <c r="BD786">
        <v>22719574</v>
      </c>
      <c r="BE786" t="s">
        <v>132</v>
      </c>
      <c r="BF786" t="s">
        <v>7929</v>
      </c>
      <c r="BG786" t="s">
        <v>7928</v>
      </c>
      <c r="BJ786" t="s">
        <v>6903</v>
      </c>
      <c r="BN786" t="s">
        <v>7934</v>
      </c>
    </row>
    <row r="787" spans="1:68">
      <c r="A787">
        <v>745</v>
      </c>
      <c r="B787" t="s">
        <v>7775</v>
      </c>
      <c r="C787" t="s">
        <v>7776</v>
      </c>
      <c r="D787" t="s">
        <v>7935</v>
      </c>
      <c r="E787" t="s">
        <v>7936</v>
      </c>
      <c r="F787" t="s">
        <v>126</v>
      </c>
      <c r="G787" t="s">
        <v>126</v>
      </c>
      <c r="I787" t="s">
        <v>126</v>
      </c>
      <c r="J787" t="s">
        <v>126</v>
      </c>
      <c r="K787" t="s">
        <v>126</v>
      </c>
      <c r="L787" t="s">
        <v>126</v>
      </c>
      <c r="M787" t="s">
        <v>126</v>
      </c>
      <c r="O787" t="s">
        <v>126</v>
      </c>
      <c r="P787" t="s">
        <v>126</v>
      </c>
      <c r="Q787" t="s">
        <v>126</v>
      </c>
      <c r="R787" t="s">
        <v>126</v>
      </c>
      <c r="S787" t="s">
        <v>126</v>
      </c>
      <c r="T787" t="s">
        <v>126</v>
      </c>
      <c r="U787" t="s">
        <v>126</v>
      </c>
      <c r="V787" t="s">
        <v>126</v>
      </c>
      <c r="W787" t="s">
        <v>126</v>
      </c>
      <c r="X787" t="s">
        <v>126</v>
      </c>
      <c r="Y787" t="s">
        <v>126</v>
      </c>
      <c r="Z787" t="s">
        <v>126</v>
      </c>
      <c r="AA787" t="s">
        <v>126</v>
      </c>
      <c r="AB787" t="s">
        <v>126</v>
      </c>
      <c r="AC787" t="s">
        <v>127</v>
      </c>
      <c r="AF787" t="s">
        <v>126</v>
      </c>
      <c r="AG787">
        <v>1304</v>
      </c>
      <c r="AH787">
        <v>1022</v>
      </c>
      <c r="AI787">
        <v>1129</v>
      </c>
      <c r="AJ787" t="s">
        <v>7937</v>
      </c>
      <c r="AK787" t="s">
        <v>7938</v>
      </c>
      <c r="AL787">
        <v>13773</v>
      </c>
      <c r="AM787">
        <v>559986</v>
      </c>
      <c r="AN787">
        <v>22719589</v>
      </c>
      <c r="AP787">
        <v>2493665</v>
      </c>
      <c r="AQ787">
        <v>29606</v>
      </c>
      <c r="AR787" t="s">
        <v>130</v>
      </c>
      <c r="AS787" t="s">
        <v>7936</v>
      </c>
      <c r="AT787" t="s">
        <v>7935</v>
      </c>
      <c r="AU787">
        <v>29903</v>
      </c>
      <c r="AV787" t="s">
        <v>7939</v>
      </c>
      <c r="AW787" t="s">
        <v>132</v>
      </c>
      <c r="AX787" t="s">
        <v>7936</v>
      </c>
      <c r="AY787" t="s">
        <v>7935</v>
      </c>
      <c r="AZ787" t="s">
        <v>7940</v>
      </c>
      <c r="BA787" t="s">
        <v>132</v>
      </c>
      <c r="BB787" t="s">
        <v>7936</v>
      </c>
      <c r="BC787" t="s">
        <v>7935</v>
      </c>
      <c r="BD787">
        <v>22719589</v>
      </c>
      <c r="BE787" t="s">
        <v>132</v>
      </c>
      <c r="BF787" t="s">
        <v>7936</v>
      </c>
      <c r="BG787" t="s">
        <v>7935</v>
      </c>
      <c r="BJ787" t="s">
        <v>1300</v>
      </c>
      <c r="BN787" t="s">
        <v>7941</v>
      </c>
    </row>
    <row r="788" spans="1:68">
      <c r="A788">
        <v>746</v>
      </c>
      <c r="B788" t="s">
        <v>7775</v>
      </c>
      <c r="C788" t="s">
        <v>7776</v>
      </c>
      <c r="D788" t="s">
        <v>7942</v>
      </c>
      <c r="E788" t="s">
        <v>7943</v>
      </c>
      <c r="F788" t="s">
        <v>126</v>
      </c>
      <c r="G788" t="s">
        <v>126</v>
      </c>
      <c r="I788" t="s">
        <v>126</v>
      </c>
      <c r="J788" t="s">
        <v>126</v>
      </c>
      <c r="K788" t="s">
        <v>126</v>
      </c>
      <c r="L788" t="s">
        <v>126</v>
      </c>
      <c r="M788" t="s">
        <v>126</v>
      </c>
      <c r="O788" t="s">
        <v>126</v>
      </c>
      <c r="P788" t="s">
        <v>126</v>
      </c>
      <c r="Q788" t="s">
        <v>126</v>
      </c>
      <c r="R788" t="s">
        <v>126</v>
      </c>
      <c r="S788" t="s">
        <v>126</v>
      </c>
      <c r="T788" t="s">
        <v>126</v>
      </c>
      <c r="U788" t="s">
        <v>126</v>
      </c>
      <c r="V788" t="s">
        <v>126</v>
      </c>
      <c r="W788" t="s">
        <v>126</v>
      </c>
      <c r="X788" t="s">
        <v>126</v>
      </c>
      <c r="Y788" t="s">
        <v>126</v>
      </c>
      <c r="Z788" t="s">
        <v>126</v>
      </c>
      <c r="AA788" t="s">
        <v>126</v>
      </c>
      <c r="AB788" t="s">
        <v>126</v>
      </c>
      <c r="AC788" t="s">
        <v>127</v>
      </c>
      <c r="AF788" t="s">
        <v>126</v>
      </c>
      <c r="AG788">
        <v>1305</v>
      </c>
      <c r="AH788">
        <v>1023</v>
      </c>
      <c r="AI788">
        <v>3740</v>
      </c>
      <c r="AJ788" t="s">
        <v>7944</v>
      </c>
      <c r="AK788" t="s">
        <v>7945</v>
      </c>
      <c r="AL788">
        <v>145336</v>
      </c>
      <c r="AM788">
        <v>559983</v>
      </c>
      <c r="AN788">
        <v>103813616</v>
      </c>
      <c r="AP788">
        <v>2493656</v>
      </c>
      <c r="AQ788">
        <v>29614</v>
      </c>
      <c r="AR788" t="s">
        <v>130</v>
      </c>
      <c r="AS788" t="s">
        <v>7943</v>
      </c>
      <c r="AT788" t="s">
        <v>7942</v>
      </c>
      <c r="AU788">
        <v>29911</v>
      </c>
      <c r="AV788" t="s">
        <v>7946</v>
      </c>
      <c r="AW788" t="s">
        <v>132</v>
      </c>
      <c r="AX788" t="s">
        <v>7943</v>
      </c>
      <c r="AY788" t="s">
        <v>7942</v>
      </c>
      <c r="AZ788" t="s">
        <v>7947</v>
      </c>
      <c r="BA788" t="s">
        <v>450</v>
      </c>
      <c r="BB788" t="s">
        <v>7948</v>
      </c>
      <c r="BC788" t="s">
        <v>7949</v>
      </c>
      <c r="BD788">
        <v>103813616</v>
      </c>
      <c r="BE788" t="s">
        <v>132</v>
      </c>
      <c r="BF788" t="s">
        <v>7943</v>
      </c>
      <c r="BG788" t="s">
        <v>7942</v>
      </c>
      <c r="BH788" t="s">
        <v>7950</v>
      </c>
      <c r="BI788" t="s">
        <v>7951</v>
      </c>
      <c r="BJ788" t="s">
        <v>7952</v>
      </c>
      <c r="BL788" t="s">
        <v>7953</v>
      </c>
      <c r="BN788" t="s">
        <v>7954</v>
      </c>
      <c r="BP788" t="s">
        <v>7955</v>
      </c>
    </row>
    <row r="789" spans="1:68">
      <c r="A789">
        <v>747</v>
      </c>
      <c r="B789" t="s">
        <v>7775</v>
      </c>
      <c r="C789" t="s">
        <v>7776</v>
      </c>
      <c r="D789" t="s">
        <v>7956</v>
      </c>
      <c r="E789" t="s">
        <v>7957</v>
      </c>
      <c r="F789" t="s">
        <v>126</v>
      </c>
      <c r="G789" t="s">
        <v>126</v>
      </c>
      <c r="I789" t="s">
        <v>126</v>
      </c>
      <c r="J789" t="s">
        <v>126</v>
      </c>
      <c r="K789" t="s">
        <v>126</v>
      </c>
      <c r="L789" t="s">
        <v>126</v>
      </c>
      <c r="M789" t="s">
        <v>126</v>
      </c>
      <c r="O789" t="s">
        <v>126</v>
      </c>
      <c r="P789" t="s">
        <v>126</v>
      </c>
      <c r="Q789" t="s">
        <v>126</v>
      </c>
      <c r="R789" t="s">
        <v>126</v>
      </c>
      <c r="S789" t="s">
        <v>126</v>
      </c>
      <c r="T789" t="s">
        <v>126</v>
      </c>
      <c r="U789" t="s">
        <v>126</v>
      </c>
      <c r="V789" t="s">
        <v>126</v>
      </c>
      <c r="W789" t="s">
        <v>126</v>
      </c>
      <c r="X789" t="s">
        <v>126</v>
      </c>
      <c r="Y789" t="s">
        <v>126</v>
      </c>
      <c r="Z789" t="s">
        <v>126</v>
      </c>
      <c r="AA789" t="s">
        <v>126</v>
      </c>
      <c r="AB789" t="s">
        <v>126</v>
      </c>
      <c r="AC789" t="s">
        <v>127</v>
      </c>
      <c r="AF789" t="s">
        <v>126</v>
      </c>
      <c r="AG789">
        <v>1306</v>
      </c>
      <c r="AH789">
        <v>1024</v>
      </c>
      <c r="AI789">
        <v>841</v>
      </c>
      <c r="AJ789" t="s">
        <v>7958</v>
      </c>
      <c r="AK789" t="s">
        <v>7959</v>
      </c>
      <c r="AL789">
        <v>13781</v>
      </c>
      <c r="AM789">
        <v>559982</v>
      </c>
      <c r="AN789">
        <v>22719604</v>
      </c>
      <c r="AP789">
        <v>2493651</v>
      </c>
      <c r="AQ789">
        <v>29617</v>
      </c>
      <c r="AR789" t="s">
        <v>130</v>
      </c>
      <c r="AS789" t="s">
        <v>7957</v>
      </c>
      <c r="AT789" t="s">
        <v>7956</v>
      </c>
      <c r="AU789">
        <v>29912</v>
      </c>
      <c r="AV789" t="s">
        <v>7960</v>
      </c>
      <c r="AW789" t="s">
        <v>132</v>
      </c>
      <c r="AX789" t="s">
        <v>11860</v>
      </c>
      <c r="AY789" t="s">
        <v>7956</v>
      </c>
      <c r="AZ789" t="s">
        <v>7961</v>
      </c>
      <c r="BA789" t="s">
        <v>132</v>
      </c>
      <c r="BB789" t="s">
        <v>7957</v>
      </c>
      <c r="BC789" t="s">
        <v>7956</v>
      </c>
      <c r="BD789">
        <v>22719604</v>
      </c>
      <c r="BE789" t="s">
        <v>132</v>
      </c>
      <c r="BF789" t="s">
        <v>7957</v>
      </c>
      <c r="BG789" t="s">
        <v>7956</v>
      </c>
      <c r="BJ789" t="s">
        <v>1602</v>
      </c>
      <c r="BN789" t="s">
        <v>7962</v>
      </c>
    </row>
    <row r="790" spans="1:68">
      <c r="A790">
        <v>748</v>
      </c>
      <c r="B790" t="s">
        <v>7775</v>
      </c>
      <c r="C790" t="s">
        <v>7776</v>
      </c>
      <c r="D790" t="s">
        <v>7963</v>
      </c>
      <c r="E790" t="s">
        <v>7964</v>
      </c>
      <c r="F790" t="s">
        <v>126</v>
      </c>
      <c r="G790" t="s">
        <v>126</v>
      </c>
      <c r="I790" t="s">
        <v>126</v>
      </c>
      <c r="J790" t="s">
        <v>126</v>
      </c>
      <c r="K790" t="s">
        <v>126</v>
      </c>
      <c r="L790" t="s">
        <v>126</v>
      </c>
      <c r="M790" t="s">
        <v>126</v>
      </c>
      <c r="O790" t="s">
        <v>126</v>
      </c>
      <c r="P790" t="s">
        <v>126</v>
      </c>
      <c r="Q790" t="s">
        <v>126</v>
      </c>
      <c r="R790" t="s">
        <v>126</v>
      </c>
      <c r="S790" t="s">
        <v>126</v>
      </c>
      <c r="T790" t="s">
        <v>126</v>
      </c>
      <c r="U790" t="s">
        <v>126</v>
      </c>
      <c r="V790" t="s">
        <v>126</v>
      </c>
      <c r="W790" t="s">
        <v>126</v>
      </c>
      <c r="X790" t="s">
        <v>126</v>
      </c>
      <c r="Y790" t="s">
        <v>126</v>
      </c>
      <c r="Z790" t="s">
        <v>126</v>
      </c>
      <c r="AA790" t="s">
        <v>126</v>
      </c>
      <c r="AB790" t="s">
        <v>126</v>
      </c>
      <c r="AC790" t="s">
        <v>127</v>
      </c>
      <c r="AF790" t="s">
        <v>126</v>
      </c>
      <c r="AG790">
        <v>1307</v>
      </c>
      <c r="AH790">
        <v>1025</v>
      </c>
      <c r="AI790">
        <v>3734</v>
      </c>
      <c r="AJ790" t="s">
        <v>7965</v>
      </c>
      <c r="AK790" t="s">
        <v>7966</v>
      </c>
      <c r="AL790">
        <v>13772</v>
      </c>
      <c r="AM790">
        <v>559981</v>
      </c>
      <c r="AN790">
        <v>22719609</v>
      </c>
      <c r="AP790">
        <v>2493663</v>
      </c>
      <c r="AQ790">
        <v>29620</v>
      </c>
      <c r="AR790" t="s">
        <v>130</v>
      </c>
      <c r="AS790" t="s">
        <v>7964</v>
      </c>
      <c r="AT790" t="s">
        <v>7963</v>
      </c>
      <c r="AU790">
        <v>29915</v>
      </c>
      <c r="AV790" t="s">
        <v>7967</v>
      </c>
      <c r="AW790" t="s">
        <v>132</v>
      </c>
      <c r="AX790" t="s">
        <v>11859</v>
      </c>
      <c r="AY790" t="s">
        <v>7963</v>
      </c>
      <c r="AZ790" t="s">
        <v>7968</v>
      </c>
      <c r="BA790" t="s">
        <v>450</v>
      </c>
      <c r="BB790" t="s">
        <v>7969</v>
      </c>
      <c r="BC790" t="s">
        <v>7956</v>
      </c>
      <c r="BD790">
        <v>22719609</v>
      </c>
      <c r="BE790" t="s">
        <v>132</v>
      </c>
      <c r="BF790" t="s">
        <v>7964</v>
      </c>
      <c r="BG790" t="s">
        <v>7963</v>
      </c>
      <c r="BJ790" t="s">
        <v>915</v>
      </c>
      <c r="BN790" t="s">
        <v>7970</v>
      </c>
    </row>
    <row r="791" spans="1:68">
      <c r="A791">
        <v>749</v>
      </c>
      <c r="B791" t="s">
        <v>7775</v>
      </c>
      <c r="C791" t="s">
        <v>7776</v>
      </c>
      <c r="D791" t="s">
        <v>7971</v>
      </c>
      <c r="E791" t="s">
        <v>7972</v>
      </c>
      <c r="F791" t="s">
        <v>126</v>
      </c>
      <c r="G791" t="s">
        <v>126</v>
      </c>
      <c r="H791" t="s">
        <v>126</v>
      </c>
      <c r="I791" t="s">
        <v>126</v>
      </c>
      <c r="J791" t="s">
        <v>126</v>
      </c>
      <c r="K791" t="s">
        <v>126</v>
      </c>
      <c r="L791" t="s">
        <v>126</v>
      </c>
      <c r="M791" t="s">
        <v>126</v>
      </c>
      <c r="O791" t="s">
        <v>126</v>
      </c>
      <c r="P791" t="s">
        <v>126</v>
      </c>
      <c r="Q791" t="s">
        <v>126</v>
      </c>
      <c r="R791" t="s">
        <v>126</v>
      </c>
      <c r="S791" t="s">
        <v>126</v>
      </c>
      <c r="T791" t="s">
        <v>126</v>
      </c>
      <c r="U791" t="s">
        <v>126</v>
      </c>
      <c r="V791" t="s">
        <v>126</v>
      </c>
      <c r="W791" t="s">
        <v>126</v>
      </c>
      <c r="X791" t="s">
        <v>126</v>
      </c>
      <c r="Y791" t="s">
        <v>126</v>
      </c>
      <c r="Z791" t="s">
        <v>126</v>
      </c>
      <c r="AA791" t="s">
        <v>126</v>
      </c>
      <c r="AB791" t="s">
        <v>126</v>
      </c>
      <c r="AC791" t="s">
        <v>127</v>
      </c>
      <c r="AF791" t="s">
        <v>126</v>
      </c>
      <c r="AG791">
        <v>1287</v>
      </c>
      <c r="AH791">
        <v>1016</v>
      </c>
      <c r="AI791">
        <v>827</v>
      </c>
      <c r="AJ791" t="s">
        <v>7973</v>
      </c>
      <c r="AK791" t="s">
        <v>7974</v>
      </c>
      <c r="AL791">
        <v>14132</v>
      </c>
      <c r="AM791">
        <v>560985</v>
      </c>
      <c r="AN791">
        <v>22719354</v>
      </c>
      <c r="AO791">
        <v>78102</v>
      </c>
      <c r="AP791">
        <v>2493572</v>
      </c>
      <c r="AQ791">
        <v>29476</v>
      </c>
      <c r="AR791" t="s">
        <v>130</v>
      </c>
      <c r="AS791" t="s">
        <v>7972</v>
      </c>
      <c r="AT791" t="s">
        <v>7975</v>
      </c>
      <c r="AU791">
        <v>29848</v>
      </c>
      <c r="AV791" t="s">
        <v>7976</v>
      </c>
      <c r="AW791" t="s">
        <v>132</v>
      </c>
      <c r="AX791" t="s">
        <v>7972</v>
      </c>
      <c r="AY791" t="s">
        <v>7971</v>
      </c>
      <c r="AZ791" t="s">
        <v>7977</v>
      </c>
      <c r="BA791" t="s">
        <v>132</v>
      </c>
      <c r="BB791" t="s">
        <v>7972</v>
      </c>
      <c r="BC791" t="s">
        <v>7971</v>
      </c>
      <c r="BD791">
        <v>22719354</v>
      </c>
      <c r="BE791" t="s">
        <v>132</v>
      </c>
      <c r="BF791" t="s">
        <v>7972</v>
      </c>
      <c r="BG791" t="s">
        <v>7975</v>
      </c>
      <c r="BJ791" t="s">
        <v>438</v>
      </c>
      <c r="BN791" t="s">
        <v>7978</v>
      </c>
    </row>
    <row r="792" spans="1:68">
      <c r="A792">
        <v>750</v>
      </c>
      <c r="B792" t="s">
        <v>7775</v>
      </c>
      <c r="C792" t="s">
        <v>7776</v>
      </c>
      <c r="D792" t="s">
        <v>7979</v>
      </c>
      <c r="E792" t="s">
        <v>7980</v>
      </c>
      <c r="F792" t="s">
        <v>126</v>
      </c>
      <c r="G792" t="s">
        <v>126</v>
      </c>
      <c r="H792" t="s">
        <v>126</v>
      </c>
      <c r="I792" t="s">
        <v>126</v>
      </c>
      <c r="J792" t="s">
        <v>126</v>
      </c>
      <c r="K792" t="s">
        <v>126</v>
      </c>
      <c r="L792" t="s">
        <v>126</v>
      </c>
      <c r="M792" t="s">
        <v>126</v>
      </c>
      <c r="O792" t="s">
        <v>126</v>
      </c>
      <c r="P792" t="s">
        <v>126</v>
      </c>
      <c r="Q792" t="s">
        <v>126</v>
      </c>
      <c r="R792" t="s">
        <v>126</v>
      </c>
      <c r="S792" t="s">
        <v>126</v>
      </c>
      <c r="T792" t="s">
        <v>126</v>
      </c>
      <c r="U792" t="s">
        <v>126</v>
      </c>
      <c r="V792" t="s">
        <v>126</v>
      </c>
      <c r="W792" t="s">
        <v>126</v>
      </c>
      <c r="X792" t="s">
        <v>126</v>
      </c>
      <c r="Y792" t="s">
        <v>126</v>
      </c>
      <c r="Z792" t="s">
        <v>126</v>
      </c>
      <c r="AA792" t="s">
        <v>126</v>
      </c>
      <c r="AB792" t="s">
        <v>126</v>
      </c>
      <c r="AC792" t="s">
        <v>127</v>
      </c>
      <c r="AF792" t="s">
        <v>126</v>
      </c>
      <c r="AG792">
        <v>1279</v>
      </c>
      <c r="AH792">
        <v>1017</v>
      </c>
      <c r="AI792">
        <v>3726</v>
      </c>
      <c r="AJ792" t="s">
        <v>7981</v>
      </c>
      <c r="AK792" t="s">
        <v>7982</v>
      </c>
      <c r="AL792">
        <v>14125</v>
      </c>
      <c r="AM792">
        <v>559597</v>
      </c>
      <c r="AN792">
        <v>22719364</v>
      </c>
      <c r="AO792">
        <v>78104</v>
      </c>
      <c r="AP792">
        <v>2493694</v>
      </c>
      <c r="AQ792">
        <v>29486</v>
      </c>
      <c r="AR792" t="s">
        <v>130</v>
      </c>
      <c r="AS792" t="s">
        <v>7980</v>
      </c>
      <c r="AT792" t="s">
        <v>7979</v>
      </c>
      <c r="AU792">
        <v>29857</v>
      </c>
      <c r="AV792" t="s">
        <v>7983</v>
      </c>
      <c r="AW792" t="s">
        <v>132</v>
      </c>
      <c r="AX792" t="s">
        <v>7980</v>
      </c>
      <c r="AY792" t="s">
        <v>7979</v>
      </c>
      <c r="AZ792" t="s">
        <v>7984</v>
      </c>
      <c r="BA792" t="s">
        <v>132</v>
      </c>
      <c r="BB792" t="s">
        <v>7980</v>
      </c>
      <c r="BC792" t="s">
        <v>7985</v>
      </c>
      <c r="BD792">
        <v>22719364</v>
      </c>
      <c r="BE792" t="s">
        <v>132</v>
      </c>
      <c r="BF792" t="s">
        <v>7980</v>
      </c>
      <c r="BG792" t="s">
        <v>7979</v>
      </c>
      <c r="BJ792" t="s">
        <v>7258</v>
      </c>
      <c r="BN792" t="s">
        <v>7986</v>
      </c>
    </row>
    <row r="793" spans="1:68">
      <c r="A793">
        <v>751</v>
      </c>
      <c r="B793" t="s">
        <v>7775</v>
      </c>
      <c r="C793" t="s">
        <v>7776</v>
      </c>
      <c r="D793" t="s">
        <v>7987</v>
      </c>
      <c r="E793" t="s">
        <v>7988</v>
      </c>
      <c r="F793" t="s">
        <v>126</v>
      </c>
      <c r="G793" t="s">
        <v>126</v>
      </c>
      <c r="H793" t="s">
        <v>126</v>
      </c>
      <c r="I793" t="s">
        <v>126</v>
      </c>
      <c r="J793" t="s">
        <v>126</v>
      </c>
      <c r="K793" t="s">
        <v>126</v>
      </c>
      <c r="L793" t="s">
        <v>126</v>
      </c>
      <c r="M793" t="s">
        <v>126</v>
      </c>
      <c r="O793" t="s">
        <v>126</v>
      </c>
      <c r="P793" t="s">
        <v>126</v>
      </c>
      <c r="Q793" t="s">
        <v>126</v>
      </c>
      <c r="R793" t="s">
        <v>126</v>
      </c>
      <c r="S793" t="s">
        <v>126</v>
      </c>
      <c r="T793" t="s">
        <v>126</v>
      </c>
      <c r="U793" t="s">
        <v>126</v>
      </c>
      <c r="V793" t="s">
        <v>126</v>
      </c>
      <c r="W793" t="s">
        <v>126</v>
      </c>
      <c r="X793" t="s">
        <v>126</v>
      </c>
      <c r="Y793" t="s">
        <v>126</v>
      </c>
      <c r="Z793" t="s">
        <v>126</v>
      </c>
      <c r="AA793" t="s">
        <v>126</v>
      </c>
      <c r="AB793" t="s">
        <v>126</v>
      </c>
      <c r="AC793" t="s">
        <v>127</v>
      </c>
      <c r="AF793" t="s">
        <v>126</v>
      </c>
      <c r="AG793">
        <v>1299</v>
      </c>
      <c r="AH793">
        <v>1015</v>
      </c>
      <c r="AI793">
        <v>826</v>
      </c>
      <c r="AJ793" t="s">
        <v>7989</v>
      </c>
      <c r="AK793" t="s">
        <v>7990</v>
      </c>
      <c r="AL793">
        <v>145335</v>
      </c>
      <c r="AM793">
        <v>916648</v>
      </c>
      <c r="AN793">
        <v>103815089</v>
      </c>
      <c r="AO793">
        <v>261265</v>
      </c>
      <c r="AP793">
        <v>7340714</v>
      </c>
      <c r="AQ793">
        <v>29563</v>
      </c>
      <c r="AR793" t="s">
        <v>130</v>
      </c>
      <c r="AS793" t="s">
        <v>7988</v>
      </c>
      <c r="AT793" t="s">
        <v>7987</v>
      </c>
      <c r="AU793">
        <v>29844</v>
      </c>
      <c r="AV793" t="s">
        <v>7991</v>
      </c>
      <c r="AW793" t="s">
        <v>132</v>
      </c>
      <c r="AX793" t="s">
        <v>7988</v>
      </c>
      <c r="AY793" t="s">
        <v>7987</v>
      </c>
      <c r="AZ793" t="s">
        <v>7992</v>
      </c>
      <c r="BA793" t="s">
        <v>132</v>
      </c>
      <c r="BB793" t="s">
        <v>7988</v>
      </c>
      <c r="BC793" t="s">
        <v>7987</v>
      </c>
      <c r="BD793">
        <v>103815089</v>
      </c>
      <c r="BE793" t="s">
        <v>132</v>
      </c>
      <c r="BF793" t="s">
        <v>7988</v>
      </c>
      <c r="BG793" t="s">
        <v>7987</v>
      </c>
      <c r="BH793" t="s">
        <v>7993</v>
      </c>
      <c r="BJ793" t="s">
        <v>7994</v>
      </c>
      <c r="BN793" t="s">
        <v>7995</v>
      </c>
      <c r="BO793" t="s">
        <v>7996</v>
      </c>
    </row>
    <row r="794" spans="1:68">
      <c r="A794">
        <v>752</v>
      </c>
      <c r="B794" t="s">
        <v>7775</v>
      </c>
      <c r="C794" t="s">
        <v>7776</v>
      </c>
      <c r="D794" t="s">
        <v>7997</v>
      </c>
      <c r="E794" t="s">
        <v>7998</v>
      </c>
      <c r="F794" t="s">
        <v>126</v>
      </c>
      <c r="G794" t="s">
        <v>126</v>
      </c>
      <c r="H794" t="s">
        <v>126</v>
      </c>
      <c r="I794" t="s">
        <v>126</v>
      </c>
      <c r="J794" t="s">
        <v>126</v>
      </c>
      <c r="K794" t="s">
        <v>126</v>
      </c>
      <c r="L794" t="s">
        <v>126</v>
      </c>
      <c r="O794" t="s">
        <v>126</v>
      </c>
      <c r="P794" t="s">
        <v>126</v>
      </c>
      <c r="Q794" t="s">
        <v>126</v>
      </c>
      <c r="R794" t="s">
        <v>126</v>
      </c>
      <c r="S794" t="s">
        <v>126</v>
      </c>
      <c r="T794" t="s">
        <v>126</v>
      </c>
      <c r="U794" t="s">
        <v>126</v>
      </c>
      <c r="V794" t="s">
        <v>126</v>
      </c>
      <c r="W794" t="s">
        <v>126</v>
      </c>
      <c r="X794" t="s">
        <v>126</v>
      </c>
      <c r="Y794" t="s">
        <v>126</v>
      </c>
      <c r="Z794" t="s">
        <v>126</v>
      </c>
      <c r="AA794" t="s">
        <v>126</v>
      </c>
      <c r="AB794" t="s">
        <v>126</v>
      </c>
      <c r="AC794" t="s">
        <v>127</v>
      </c>
      <c r="AF794" t="s">
        <v>126</v>
      </c>
      <c r="AG794">
        <v>1272</v>
      </c>
      <c r="AH794">
        <v>1013</v>
      </c>
      <c r="AI794">
        <v>3824</v>
      </c>
      <c r="AJ794" t="s">
        <v>7999</v>
      </c>
      <c r="AK794" t="s">
        <v>8000</v>
      </c>
      <c r="AL794">
        <v>73095</v>
      </c>
      <c r="AM794">
        <v>916645</v>
      </c>
      <c r="AN794">
        <v>22719278</v>
      </c>
      <c r="AP794">
        <v>7340741</v>
      </c>
      <c r="AQ794">
        <v>29429</v>
      </c>
      <c r="AR794" t="s">
        <v>130</v>
      </c>
      <c r="AS794" t="s">
        <v>7998</v>
      </c>
      <c r="AT794" t="s">
        <v>8001</v>
      </c>
      <c r="AU794">
        <v>29828</v>
      </c>
      <c r="AV794" t="s">
        <v>8002</v>
      </c>
      <c r="AW794" t="s">
        <v>132</v>
      </c>
      <c r="AX794" t="s">
        <v>7998</v>
      </c>
      <c r="AY794" t="s">
        <v>8001</v>
      </c>
      <c r="AZ794" t="s">
        <v>8003</v>
      </c>
      <c r="BA794" t="s">
        <v>132</v>
      </c>
      <c r="BB794" t="s">
        <v>7998</v>
      </c>
      <c r="BC794" t="s">
        <v>7997</v>
      </c>
      <c r="BD794">
        <v>22719278</v>
      </c>
      <c r="BE794" t="s">
        <v>132</v>
      </c>
      <c r="BF794" t="s">
        <v>7998</v>
      </c>
      <c r="BG794" t="s">
        <v>8001</v>
      </c>
      <c r="BJ794" t="s">
        <v>1061</v>
      </c>
      <c r="BN794" t="s">
        <v>8004</v>
      </c>
    </row>
    <row r="795" spans="1:68">
      <c r="A795">
        <v>753</v>
      </c>
      <c r="B795" t="s">
        <v>7775</v>
      </c>
      <c r="C795" t="s">
        <v>7776</v>
      </c>
      <c r="D795" t="s">
        <v>8005</v>
      </c>
      <c r="E795" t="s">
        <v>8006</v>
      </c>
      <c r="F795" t="s">
        <v>126</v>
      </c>
      <c r="G795" t="s">
        <v>126</v>
      </c>
      <c r="H795" t="s">
        <v>126</v>
      </c>
      <c r="I795" t="s">
        <v>126</v>
      </c>
      <c r="J795" t="s">
        <v>126</v>
      </c>
      <c r="K795" t="s">
        <v>126</v>
      </c>
      <c r="L795" t="s">
        <v>126</v>
      </c>
      <c r="O795" t="s">
        <v>126</v>
      </c>
      <c r="P795" t="s">
        <v>126</v>
      </c>
      <c r="Q795" t="s">
        <v>126</v>
      </c>
      <c r="R795" t="s">
        <v>126</v>
      </c>
      <c r="S795" t="s">
        <v>126</v>
      </c>
      <c r="T795" t="s">
        <v>126</v>
      </c>
      <c r="U795" t="s">
        <v>126</v>
      </c>
      <c r="V795" t="s">
        <v>126</v>
      </c>
      <c r="W795" t="s">
        <v>126</v>
      </c>
      <c r="X795" t="s">
        <v>126</v>
      </c>
      <c r="Y795" t="s">
        <v>126</v>
      </c>
      <c r="Z795" t="s">
        <v>126</v>
      </c>
      <c r="AA795" t="s">
        <v>126</v>
      </c>
      <c r="AB795" t="s">
        <v>126</v>
      </c>
      <c r="AC795" t="s">
        <v>127</v>
      </c>
      <c r="AF795" t="s">
        <v>126</v>
      </c>
      <c r="AG795">
        <v>1269</v>
      </c>
      <c r="AH795">
        <v>1014</v>
      </c>
      <c r="AI795">
        <v>1141</v>
      </c>
      <c r="AJ795" t="s">
        <v>8007</v>
      </c>
      <c r="AK795" t="s">
        <v>8008</v>
      </c>
      <c r="AL795">
        <v>73094</v>
      </c>
      <c r="AM795">
        <v>916646</v>
      </c>
      <c r="AN795">
        <v>22719298</v>
      </c>
      <c r="AP795">
        <v>7340751</v>
      </c>
      <c r="AQ795">
        <v>29439</v>
      </c>
      <c r="AR795" t="s">
        <v>130</v>
      </c>
      <c r="AS795" t="s">
        <v>8006</v>
      </c>
      <c r="AT795" t="s">
        <v>8009</v>
      </c>
      <c r="AU795">
        <v>29817</v>
      </c>
      <c r="AV795" t="s">
        <v>8010</v>
      </c>
      <c r="AW795" t="s">
        <v>132</v>
      </c>
      <c r="AX795" t="s">
        <v>8006</v>
      </c>
      <c r="AY795" t="s">
        <v>8011</v>
      </c>
      <c r="AZ795" t="s">
        <v>8012</v>
      </c>
      <c r="BA795" t="s">
        <v>132</v>
      </c>
      <c r="BB795" t="s">
        <v>8006</v>
      </c>
      <c r="BC795" t="s">
        <v>8005</v>
      </c>
      <c r="BD795">
        <v>22719298</v>
      </c>
      <c r="BE795" t="s">
        <v>132</v>
      </c>
      <c r="BF795" t="s">
        <v>8006</v>
      </c>
      <c r="BG795" t="s">
        <v>8009</v>
      </c>
      <c r="BJ795" t="s">
        <v>1061</v>
      </c>
      <c r="BN795" t="s">
        <v>8013</v>
      </c>
    </row>
    <row r="796" spans="1:68">
      <c r="A796">
        <v>754</v>
      </c>
      <c r="B796" t="s">
        <v>7775</v>
      </c>
      <c r="C796" t="s">
        <v>7776</v>
      </c>
      <c r="D796" t="s">
        <v>8014</v>
      </c>
      <c r="E796" t="s">
        <v>8015</v>
      </c>
      <c r="F796" t="s">
        <v>126</v>
      </c>
      <c r="G796" t="s">
        <v>126</v>
      </c>
      <c r="H796" t="s">
        <v>126</v>
      </c>
      <c r="I796" t="s">
        <v>126</v>
      </c>
      <c r="J796" t="s">
        <v>126</v>
      </c>
      <c r="K796" t="s">
        <v>126</v>
      </c>
      <c r="L796" t="s">
        <v>126</v>
      </c>
      <c r="M796" t="s">
        <v>126</v>
      </c>
      <c r="O796" t="s">
        <v>126</v>
      </c>
      <c r="P796" t="s">
        <v>126</v>
      </c>
      <c r="Q796" t="s">
        <v>126</v>
      </c>
      <c r="R796" t="s">
        <v>126</v>
      </c>
      <c r="S796" t="s">
        <v>126</v>
      </c>
      <c r="T796" t="s">
        <v>126</v>
      </c>
      <c r="U796" t="s">
        <v>126</v>
      </c>
      <c r="V796" t="s">
        <v>126</v>
      </c>
      <c r="W796" t="s">
        <v>126</v>
      </c>
      <c r="X796" t="s">
        <v>126</v>
      </c>
      <c r="Y796" t="s">
        <v>126</v>
      </c>
      <c r="Z796" t="s">
        <v>126</v>
      </c>
      <c r="AA796" t="s">
        <v>126</v>
      </c>
      <c r="AB796" t="s">
        <v>126</v>
      </c>
      <c r="AC796" t="s">
        <v>127</v>
      </c>
      <c r="AF796" t="s">
        <v>126</v>
      </c>
      <c r="AG796">
        <v>1322</v>
      </c>
      <c r="AH796">
        <v>1040</v>
      </c>
      <c r="AI796">
        <v>821</v>
      </c>
      <c r="AJ796" t="s">
        <v>8016</v>
      </c>
      <c r="AK796" t="s">
        <v>8017</v>
      </c>
      <c r="AL796">
        <v>14096</v>
      </c>
      <c r="AM796">
        <v>558532</v>
      </c>
      <c r="AN796">
        <v>22719927</v>
      </c>
      <c r="AP796">
        <v>2493707</v>
      </c>
      <c r="AQ796">
        <v>29470</v>
      </c>
      <c r="AR796" t="s">
        <v>130</v>
      </c>
      <c r="AS796" t="s">
        <v>8015</v>
      </c>
      <c r="AT796" t="s">
        <v>8014</v>
      </c>
      <c r="AU796">
        <v>30001</v>
      </c>
      <c r="AV796" t="s">
        <v>8018</v>
      </c>
      <c r="AW796" t="s">
        <v>132</v>
      </c>
      <c r="AX796" t="s">
        <v>8015</v>
      </c>
      <c r="AY796" t="s">
        <v>8019</v>
      </c>
      <c r="AZ796" t="s">
        <v>8020</v>
      </c>
      <c r="BA796" t="s">
        <v>132</v>
      </c>
      <c r="BB796" t="s">
        <v>8015</v>
      </c>
      <c r="BC796" t="s">
        <v>8014</v>
      </c>
      <c r="BD796">
        <v>22719927</v>
      </c>
      <c r="BE796" t="s">
        <v>132</v>
      </c>
      <c r="BF796" t="s">
        <v>8015</v>
      </c>
      <c r="BG796" t="s">
        <v>8014</v>
      </c>
      <c r="BJ796" t="s">
        <v>3567</v>
      </c>
      <c r="BN796" t="s">
        <v>8021</v>
      </c>
    </row>
    <row r="797" spans="1:68">
      <c r="A797">
        <v>755</v>
      </c>
      <c r="B797" t="s">
        <v>7775</v>
      </c>
      <c r="C797" t="s">
        <v>7776</v>
      </c>
      <c r="D797" t="s">
        <v>8022</v>
      </c>
      <c r="E797" t="s">
        <v>8023</v>
      </c>
      <c r="F797" t="s">
        <v>126</v>
      </c>
      <c r="G797" t="s">
        <v>126</v>
      </c>
      <c r="H797" t="s">
        <v>126</v>
      </c>
      <c r="I797" t="s">
        <v>126</v>
      </c>
      <c r="J797" t="s">
        <v>126</v>
      </c>
      <c r="K797" t="s">
        <v>126</v>
      </c>
      <c r="L797" t="s">
        <v>126</v>
      </c>
      <c r="M797" t="s">
        <v>126</v>
      </c>
      <c r="O797" t="s">
        <v>126</v>
      </c>
      <c r="P797" t="s">
        <v>126</v>
      </c>
      <c r="Q797" t="s">
        <v>126</v>
      </c>
      <c r="R797" t="s">
        <v>126</v>
      </c>
      <c r="S797" t="s">
        <v>126</v>
      </c>
      <c r="T797" t="s">
        <v>126</v>
      </c>
      <c r="U797" t="s">
        <v>126</v>
      </c>
      <c r="V797" t="s">
        <v>126</v>
      </c>
      <c r="W797" t="s">
        <v>126</v>
      </c>
      <c r="X797" t="s">
        <v>126</v>
      </c>
      <c r="Y797" t="s">
        <v>126</v>
      </c>
      <c r="Z797" t="s">
        <v>126</v>
      </c>
      <c r="AA797" t="s">
        <v>126</v>
      </c>
      <c r="AB797" t="s">
        <v>126</v>
      </c>
      <c r="AC797" t="s">
        <v>127</v>
      </c>
      <c r="AF797" t="s">
        <v>126</v>
      </c>
      <c r="AG797">
        <v>1314</v>
      </c>
      <c r="AH797">
        <v>1041</v>
      </c>
      <c r="AI797">
        <v>844</v>
      </c>
      <c r="AJ797" t="s">
        <v>8024</v>
      </c>
      <c r="AQ797">
        <v>29633</v>
      </c>
      <c r="AR797" t="s">
        <v>130</v>
      </c>
      <c r="AS797" t="s">
        <v>8023</v>
      </c>
      <c r="AT797" t="s">
        <v>8025</v>
      </c>
      <c r="AU797">
        <v>30018</v>
      </c>
      <c r="AV797" t="s">
        <v>8026</v>
      </c>
      <c r="AW797" t="s">
        <v>132</v>
      </c>
      <c r="AX797" t="s">
        <v>8023</v>
      </c>
      <c r="AY797" t="s">
        <v>8025</v>
      </c>
      <c r="AZ797" t="s">
        <v>8027</v>
      </c>
      <c r="BA797" t="s">
        <v>132</v>
      </c>
      <c r="BB797" t="s">
        <v>8023</v>
      </c>
      <c r="BC797" t="s">
        <v>8028</v>
      </c>
      <c r="BD797">
        <v>22735955</v>
      </c>
      <c r="BE797" t="s">
        <v>132</v>
      </c>
      <c r="BF797" t="s">
        <v>8023</v>
      </c>
      <c r="BG797" t="s">
        <v>8022</v>
      </c>
      <c r="BI797" t="s">
        <v>8029</v>
      </c>
      <c r="BJ797" t="s">
        <v>8030</v>
      </c>
      <c r="BN797" t="s">
        <v>8031</v>
      </c>
      <c r="BP797" t="s">
        <v>8032</v>
      </c>
    </row>
    <row r="798" spans="1:68">
      <c r="A798">
        <v>756</v>
      </c>
      <c r="B798" t="s">
        <v>7775</v>
      </c>
      <c r="C798" t="s">
        <v>7776</v>
      </c>
      <c r="D798" t="s">
        <v>8033</v>
      </c>
      <c r="E798" t="s">
        <v>8034</v>
      </c>
      <c r="F798" t="s">
        <v>126</v>
      </c>
      <c r="G798" t="s">
        <v>126</v>
      </c>
      <c r="H798" t="s">
        <v>126</v>
      </c>
      <c r="I798" t="s">
        <v>126</v>
      </c>
      <c r="J798" t="s">
        <v>126</v>
      </c>
      <c r="K798" t="s">
        <v>126</v>
      </c>
      <c r="L798" t="s">
        <v>126</v>
      </c>
      <c r="M798" t="s">
        <v>126</v>
      </c>
      <c r="O798" t="s">
        <v>126</v>
      </c>
      <c r="P798" t="s">
        <v>126</v>
      </c>
      <c r="Q798" t="s">
        <v>126</v>
      </c>
      <c r="R798" t="s">
        <v>126</v>
      </c>
      <c r="S798" t="s">
        <v>126</v>
      </c>
      <c r="T798" t="s">
        <v>126</v>
      </c>
      <c r="U798" t="s">
        <v>126</v>
      </c>
      <c r="V798" t="s">
        <v>126</v>
      </c>
      <c r="W798" t="s">
        <v>126</v>
      </c>
      <c r="X798" t="s">
        <v>126</v>
      </c>
      <c r="Y798" t="s">
        <v>126</v>
      </c>
      <c r="Z798" t="s">
        <v>126</v>
      </c>
      <c r="AA798" t="s">
        <v>126</v>
      </c>
      <c r="AB798" t="s">
        <v>126</v>
      </c>
      <c r="AC798" t="s">
        <v>127</v>
      </c>
      <c r="AF798" t="s">
        <v>126</v>
      </c>
      <c r="AG798">
        <v>1312</v>
      </c>
      <c r="AH798">
        <v>1042</v>
      </c>
      <c r="AI798">
        <v>838</v>
      </c>
      <c r="AJ798" t="s">
        <v>8035</v>
      </c>
      <c r="AK798" t="s">
        <v>8036</v>
      </c>
      <c r="AM798">
        <v>558536</v>
      </c>
      <c r="AN798">
        <v>22719624</v>
      </c>
      <c r="AP798">
        <v>2493697</v>
      </c>
      <c r="AQ798">
        <v>29629</v>
      </c>
      <c r="AR798" t="s">
        <v>130</v>
      </c>
      <c r="AS798" t="s">
        <v>8034</v>
      </c>
      <c r="AT798" t="s">
        <v>8033</v>
      </c>
      <c r="AU798">
        <v>30009</v>
      </c>
      <c r="AV798" t="s">
        <v>8037</v>
      </c>
      <c r="AW798" t="s">
        <v>132</v>
      </c>
      <c r="AX798" t="s">
        <v>8034</v>
      </c>
      <c r="AY798" t="s">
        <v>8038</v>
      </c>
      <c r="AZ798" t="s">
        <v>8039</v>
      </c>
      <c r="BA798" t="s">
        <v>132</v>
      </c>
      <c r="BB798" t="s">
        <v>8034</v>
      </c>
      <c r="BC798" t="s">
        <v>8038</v>
      </c>
      <c r="BD798">
        <v>22719624</v>
      </c>
      <c r="BE798" t="s">
        <v>132</v>
      </c>
      <c r="BF798" t="s">
        <v>8034</v>
      </c>
      <c r="BG798" t="s">
        <v>8038</v>
      </c>
      <c r="BJ798" t="s">
        <v>8040</v>
      </c>
      <c r="BN798" t="s">
        <v>8041</v>
      </c>
      <c r="BO798" t="s">
        <v>8042</v>
      </c>
    </row>
    <row r="799" spans="1:68">
      <c r="A799">
        <v>757</v>
      </c>
      <c r="B799" t="s">
        <v>7775</v>
      </c>
      <c r="C799" t="s">
        <v>7776</v>
      </c>
      <c r="D799" t="s">
        <v>8043</v>
      </c>
      <c r="E799" t="s">
        <v>8044</v>
      </c>
      <c r="F799" t="s">
        <v>126</v>
      </c>
      <c r="G799" t="s">
        <v>126</v>
      </c>
      <c r="H799" t="s">
        <v>126</v>
      </c>
      <c r="I799" t="s">
        <v>126</v>
      </c>
      <c r="J799" t="s">
        <v>126</v>
      </c>
      <c r="K799" t="s">
        <v>126</v>
      </c>
      <c r="L799" t="s">
        <v>126</v>
      </c>
      <c r="M799" t="s">
        <v>126</v>
      </c>
      <c r="O799" t="s">
        <v>126</v>
      </c>
      <c r="P799" t="s">
        <v>126</v>
      </c>
      <c r="Q799" t="s">
        <v>126</v>
      </c>
      <c r="R799" t="s">
        <v>126</v>
      </c>
      <c r="S799" t="s">
        <v>126</v>
      </c>
      <c r="T799" t="s">
        <v>126</v>
      </c>
      <c r="U799" t="s">
        <v>126</v>
      </c>
      <c r="V799" t="s">
        <v>126</v>
      </c>
      <c r="W799" t="s">
        <v>126</v>
      </c>
      <c r="X799" t="s">
        <v>126</v>
      </c>
      <c r="Y799" t="s">
        <v>126</v>
      </c>
      <c r="Z799" t="s">
        <v>126</v>
      </c>
      <c r="AA799" t="s">
        <v>126</v>
      </c>
      <c r="AB799" t="s">
        <v>126</v>
      </c>
      <c r="AC799" t="s">
        <v>127</v>
      </c>
      <c r="AD799" t="s">
        <v>251</v>
      </c>
      <c r="AF799" t="s">
        <v>126</v>
      </c>
      <c r="AG799">
        <v>1313</v>
      </c>
      <c r="AH799">
        <v>1043</v>
      </c>
      <c r="AI799">
        <v>845</v>
      </c>
      <c r="AJ799" t="s">
        <v>8045</v>
      </c>
      <c r="AK799" t="s">
        <v>8046</v>
      </c>
      <c r="AL799">
        <v>145345</v>
      </c>
      <c r="AM799">
        <v>916652</v>
      </c>
      <c r="AN799">
        <v>22719645</v>
      </c>
      <c r="AO799">
        <v>78157</v>
      </c>
      <c r="AP799">
        <v>7340452</v>
      </c>
      <c r="AQ799">
        <v>29646</v>
      </c>
      <c r="AR799" t="s">
        <v>130</v>
      </c>
      <c r="AS799" t="s">
        <v>8044</v>
      </c>
      <c r="AT799" t="s">
        <v>8043</v>
      </c>
      <c r="AU799">
        <v>30033</v>
      </c>
      <c r="AV799" t="s">
        <v>8047</v>
      </c>
      <c r="AW799" t="s">
        <v>132</v>
      </c>
      <c r="AX799" t="s">
        <v>8044</v>
      </c>
      <c r="AY799" t="s">
        <v>8048</v>
      </c>
      <c r="AZ799" t="s">
        <v>8049</v>
      </c>
      <c r="BA799" t="s">
        <v>132</v>
      </c>
      <c r="BB799" t="s">
        <v>8044</v>
      </c>
      <c r="BC799" t="s">
        <v>8043</v>
      </c>
      <c r="BD799">
        <v>22719645</v>
      </c>
      <c r="BE799" t="s">
        <v>132</v>
      </c>
      <c r="BF799" t="s">
        <v>8044</v>
      </c>
      <c r="BG799" t="s">
        <v>8043</v>
      </c>
      <c r="BH799" t="s">
        <v>8050</v>
      </c>
      <c r="BI799" t="s">
        <v>8051</v>
      </c>
      <c r="BJ799" t="s">
        <v>1482</v>
      </c>
      <c r="BN799" t="s">
        <v>8052</v>
      </c>
      <c r="BO799" t="s">
        <v>8053</v>
      </c>
    </row>
    <row r="800" spans="1:68">
      <c r="A800">
        <v>758</v>
      </c>
      <c r="B800" t="s">
        <v>7775</v>
      </c>
      <c r="C800" t="s">
        <v>7776</v>
      </c>
      <c r="D800" t="s">
        <v>8054</v>
      </c>
      <c r="E800" t="s">
        <v>8055</v>
      </c>
      <c r="F800" t="s">
        <v>126</v>
      </c>
      <c r="G800" t="s">
        <v>126</v>
      </c>
      <c r="H800" t="s">
        <v>126</v>
      </c>
      <c r="I800" t="s">
        <v>126</v>
      </c>
      <c r="J800" t="s">
        <v>126</v>
      </c>
      <c r="K800" t="s">
        <v>126</v>
      </c>
      <c r="L800" t="s">
        <v>126</v>
      </c>
      <c r="M800" t="s">
        <v>126</v>
      </c>
      <c r="O800" t="s">
        <v>126</v>
      </c>
      <c r="P800" t="s">
        <v>126</v>
      </c>
      <c r="Q800" t="s">
        <v>126</v>
      </c>
      <c r="R800" t="s">
        <v>126</v>
      </c>
      <c r="S800" t="s">
        <v>126</v>
      </c>
      <c r="T800" t="s">
        <v>126</v>
      </c>
      <c r="U800" t="s">
        <v>126</v>
      </c>
      <c r="V800" t="s">
        <v>126</v>
      </c>
      <c r="W800" t="s">
        <v>126</v>
      </c>
      <c r="X800" t="s">
        <v>126</v>
      </c>
      <c r="Y800" t="s">
        <v>126</v>
      </c>
      <c r="Z800" t="s">
        <v>126</v>
      </c>
      <c r="AA800" t="s">
        <v>126</v>
      </c>
      <c r="AB800" t="s">
        <v>126</v>
      </c>
      <c r="AC800" t="s">
        <v>127</v>
      </c>
      <c r="AF800" t="s">
        <v>126</v>
      </c>
      <c r="AG800">
        <v>1318</v>
      </c>
      <c r="AH800">
        <v>1045</v>
      </c>
      <c r="AI800">
        <v>823</v>
      </c>
      <c r="AJ800" t="s">
        <v>8056</v>
      </c>
      <c r="AK800" t="s">
        <v>8057</v>
      </c>
      <c r="AL800">
        <v>367700</v>
      </c>
      <c r="AN800">
        <v>22719782</v>
      </c>
      <c r="AO800">
        <v>927767</v>
      </c>
      <c r="AP800">
        <v>2680976</v>
      </c>
      <c r="AQ800">
        <v>29737</v>
      </c>
      <c r="AR800" t="s">
        <v>130</v>
      </c>
      <c r="AS800" t="s">
        <v>8058</v>
      </c>
      <c r="AT800" t="s">
        <v>8054</v>
      </c>
      <c r="AU800">
        <v>30115</v>
      </c>
      <c r="AV800" t="s">
        <v>8059</v>
      </c>
      <c r="AW800" t="s">
        <v>132</v>
      </c>
      <c r="AX800" t="s">
        <v>8055</v>
      </c>
      <c r="AY800" t="s">
        <v>8054</v>
      </c>
      <c r="AZ800" t="s">
        <v>8060</v>
      </c>
      <c r="BA800" t="s">
        <v>132</v>
      </c>
      <c r="BB800" t="s">
        <v>8055</v>
      </c>
      <c r="BC800" t="s">
        <v>8054</v>
      </c>
      <c r="BD800">
        <v>22719782</v>
      </c>
      <c r="BE800" t="s">
        <v>132</v>
      </c>
      <c r="BF800" t="s">
        <v>8055</v>
      </c>
      <c r="BG800" t="s">
        <v>8054</v>
      </c>
      <c r="BH800" t="s">
        <v>8061</v>
      </c>
      <c r="BJ800" t="s">
        <v>6903</v>
      </c>
      <c r="BN800" t="s">
        <v>8062</v>
      </c>
    </row>
    <row r="801" spans="1:67">
      <c r="A801">
        <v>759</v>
      </c>
      <c r="B801" t="s">
        <v>7775</v>
      </c>
      <c r="C801" t="s">
        <v>7776</v>
      </c>
      <c r="D801" t="s">
        <v>8063</v>
      </c>
      <c r="E801" t="s">
        <v>8064</v>
      </c>
      <c r="F801" t="s">
        <v>126</v>
      </c>
      <c r="G801" t="s">
        <v>126</v>
      </c>
      <c r="H801" t="s">
        <v>126</v>
      </c>
      <c r="I801" t="s">
        <v>126</v>
      </c>
      <c r="J801" t="s">
        <v>126</v>
      </c>
      <c r="K801" t="s">
        <v>126</v>
      </c>
      <c r="L801" t="s">
        <v>126</v>
      </c>
      <c r="M801" t="s">
        <v>126</v>
      </c>
      <c r="O801" t="s">
        <v>126</v>
      </c>
      <c r="P801" t="s">
        <v>126</v>
      </c>
      <c r="Q801" t="s">
        <v>126</v>
      </c>
      <c r="R801" t="s">
        <v>126</v>
      </c>
      <c r="S801" t="s">
        <v>126</v>
      </c>
      <c r="T801" t="s">
        <v>126</v>
      </c>
      <c r="U801" t="s">
        <v>126</v>
      </c>
      <c r="V801" t="s">
        <v>126</v>
      </c>
      <c r="W801" t="s">
        <v>126</v>
      </c>
      <c r="X801" t="s">
        <v>126</v>
      </c>
      <c r="Y801" t="s">
        <v>126</v>
      </c>
      <c r="Z801" t="s">
        <v>126</v>
      </c>
      <c r="AA801" t="s">
        <v>126</v>
      </c>
      <c r="AB801" t="s">
        <v>126</v>
      </c>
      <c r="AC801" t="s">
        <v>127</v>
      </c>
      <c r="AF801" t="s">
        <v>126</v>
      </c>
      <c r="AG801">
        <v>1319</v>
      </c>
      <c r="AH801">
        <v>1046</v>
      </c>
      <c r="AI801">
        <v>824</v>
      </c>
      <c r="AJ801" t="s">
        <v>8065</v>
      </c>
      <c r="AK801" t="s">
        <v>8066</v>
      </c>
      <c r="AL801">
        <v>145348</v>
      </c>
      <c r="AN801">
        <v>105968860</v>
      </c>
      <c r="AP801">
        <v>7340345</v>
      </c>
      <c r="AU801">
        <v>30118</v>
      </c>
      <c r="AV801" t="s">
        <v>8067</v>
      </c>
      <c r="AW801" t="s">
        <v>132</v>
      </c>
      <c r="AX801" t="s">
        <v>8064</v>
      </c>
      <c r="AY801" t="s">
        <v>8063</v>
      </c>
      <c r="AZ801" t="s">
        <v>8068</v>
      </c>
      <c r="BA801" t="s">
        <v>132</v>
      </c>
      <c r="BB801" t="s">
        <v>8064</v>
      </c>
      <c r="BC801" t="s">
        <v>8063</v>
      </c>
      <c r="BD801">
        <v>105968860</v>
      </c>
      <c r="BE801" t="s">
        <v>132</v>
      </c>
      <c r="BF801" t="s">
        <v>8064</v>
      </c>
      <c r="BG801" t="s">
        <v>8063</v>
      </c>
      <c r="BH801" t="s">
        <v>8069</v>
      </c>
      <c r="BJ801" t="s">
        <v>3567</v>
      </c>
      <c r="BN801" t="s">
        <v>8070</v>
      </c>
      <c r="BO801" t="s">
        <v>8071</v>
      </c>
    </row>
    <row r="802" spans="1:67" ht="16">
      <c r="A802">
        <v>759.1</v>
      </c>
      <c r="B802" t="s">
        <v>7775</v>
      </c>
      <c r="C802" t="s">
        <v>7776</v>
      </c>
      <c r="D802" t="s">
        <v>8063</v>
      </c>
      <c r="E802" t="s">
        <v>8064</v>
      </c>
      <c r="F802" t="s">
        <v>126</v>
      </c>
      <c r="G802" t="s">
        <v>126</v>
      </c>
      <c r="H802" t="s">
        <v>126</v>
      </c>
      <c r="I802" t="s">
        <v>126</v>
      </c>
      <c r="J802" t="s">
        <v>126</v>
      </c>
      <c r="K802" t="s">
        <v>126</v>
      </c>
      <c r="L802" t="s">
        <v>126</v>
      </c>
      <c r="M802" t="s">
        <v>126</v>
      </c>
      <c r="O802" t="s">
        <v>126</v>
      </c>
      <c r="P802" t="s">
        <v>126</v>
      </c>
      <c r="Q802" t="s">
        <v>126</v>
      </c>
      <c r="R802" t="s">
        <v>126</v>
      </c>
      <c r="S802" t="s">
        <v>126</v>
      </c>
      <c r="T802" t="s">
        <v>126</v>
      </c>
      <c r="U802" t="s">
        <v>126</v>
      </c>
      <c r="V802" t="s">
        <v>126</v>
      </c>
      <c r="W802" t="s">
        <v>126</v>
      </c>
      <c r="X802" t="s">
        <v>126</v>
      </c>
      <c r="Y802" t="s">
        <v>126</v>
      </c>
      <c r="Z802" t="s">
        <v>126</v>
      </c>
      <c r="AA802" t="s">
        <v>126</v>
      </c>
      <c r="AB802" t="s">
        <v>126</v>
      </c>
      <c r="AJ802" s="6" t="s">
        <v>8072</v>
      </c>
      <c r="AK802" t="s">
        <v>8073</v>
      </c>
      <c r="AL802">
        <v>73404</v>
      </c>
      <c r="AM802">
        <v>560841</v>
      </c>
      <c r="AP802">
        <v>1736</v>
      </c>
      <c r="AQ802">
        <v>29740</v>
      </c>
      <c r="AR802" t="s">
        <v>130</v>
      </c>
      <c r="AS802" t="s">
        <v>8074</v>
      </c>
      <c r="AT802" t="s">
        <v>8063</v>
      </c>
      <c r="AU802">
        <v>30119</v>
      </c>
      <c r="AV802" t="s">
        <v>8075</v>
      </c>
      <c r="AW802" t="s">
        <v>459</v>
      </c>
      <c r="AX802" t="s">
        <v>8076</v>
      </c>
      <c r="AY802" t="s">
        <v>8077</v>
      </c>
      <c r="AZ802" t="s">
        <v>8078</v>
      </c>
      <c r="BA802" t="s">
        <v>450</v>
      </c>
      <c r="BB802" t="s">
        <v>8079</v>
      </c>
      <c r="BC802" t="s">
        <v>8063</v>
      </c>
      <c r="BN802" t="s">
        <v>8080</v>
      </c>
    </row>
    <row r="803" spans="1:67" ht="16">
      <c r="A803">
        <v>759.2</v>
      </c>
      <c r="B803" t="s">
        <v>7775</v>
      </c>
      <c r="C803" t="s">
        <v>7776</v>
      </c>
      <c r="D803" t="s">
        <v>8081</v>
      </c>
      <c r="E803" t="s">
        <v>8082</v>
      </c>
      <c r="F803" t="s">
        <v>126</v>
      </c>
      <c r="G803" t="s">
        <v>126</v>
      </c>
      <c r="H803" t="s">
        <v>126</v>
      </c>
      <c r="I803" t="s">
        <v>126</v>
      </c>
      <c r="J803" t="s">
        <v>126</v>
      </c>
      <c r="K803" t="s">
        <v>126</v>
      </c>
      <c r="L803" t="s">
        <v>126</v>
      </c>
      <c r="M803" t="s">
        <v>126</v>
      </c>
      <c r="O803" t="s">
        <v>126</v>
      </c>
      <c r="P803" t="s">
        <v>126</v>
      </c>
      <c r="Q803" t="s">
        <v>126</v>
      </c>
      <c r="R803" t="s">
        <v>126</v>
      </c>
      <c r="S803" t="s">
        <v>126</v>
      </c>
      <c r="T803" t="s">
        <v>126</v>
      </c>
      <c r="U803" t="s">
        <v>126</v>
      </c>
      <c r="V803" t="s">
        <v>126</v>
      </c>
      <c r="W803" t="s">
        <v>126</v>
      </c>
      <c r="X803" t="s">
        <v>126</v>
      </c>
      <c r="Y803" t="s">
        <v>126</v>
      </c>
      <c r="Z803" t="s">
        <v>126</v>
      </c>
      <c r="AA803" t="s">
        <v>126</v>
      </c>
      <c r="AB803" t="s">
        <v>126</v>
      </c>
      <c r="AF803" t="s">
        <v>126</v>
      </c>
      <c r="AJ803" s="6" t="s">
        <v>8083</v>
      </c>
      <c r="AK803" t="s">
        <v>8084</v>
      </c>
      <c r="AQ803">
        <v>29743</v>
      </c>
      <c r="AR803" t="s">
        <v>130</v>
      </c>
      <c r="AS803" t="s">
        <v>8085</v>
      </c>
      <c r="AT803" t="s">
        <v>8081</v>
      </c>
      <c r="AU803">
        <v>30122</v>
      </c>
      <c r="AV803" t="s">
        <v>8086</v>
      </c>
      <c r="AW803" t="s">
        <v>459</v>
      </c>
      <c r="AX803" t="s">
        <v>8087</v>
      </c>
      <c r="AY803" t="s">
        <v>8088</v>
      </c>
      <c r="AZ803" t="s">
        <v>8089</v>
      </c>
      <c r="BA803" t="s">
        <v>450</v>
      </c>
      <c r="BB803" t="s">
        <v>8090</v>
      </c>
      <c r="BC803" t="s">
        <v>8063</v>
      </c>
      <c r="BJ803" t="s">
        <v>8091</v>
      </c>
      <c r="BN803" t="s">
        <v>8092</v>
      </c>
    </row>
    <row r="804" spans="1:67">
      <c r="A804">
        <v>760</v>
      </c>
      <c r="B804" t="s">
        <v>7775</v>
      </c>
      <c r="C804" t="s">
        <v>7776</v>
      </c>
      <c r="D804" t="s">
        <v>8093</v>
      </c>
      <c r="E804" t="s">
        <v>8094</v>
      </c>
      <c r="F804" t="s">
        <v>126</v>
      </c>
      <c r="G804" t="s">
        <v>126</v>
      </c>
      <c r="H804" t="s">
        <v>126</v>
      </c>
      <c r="I804" t="s">
        <v>126</v>
      </c>
      <c r="J804" t="s">
        <v>126</v>
      </c>
      <c r="K804" t="s">
        <v>126</v>
      </c>
      <c r="L804" t="s">
        <v>126</v>
      </c>
      <c r="M804" t="s">
        <v>126</v>
      </c>
      <c r="O804" t="s">
        <v>126</v>
      </c>
      <c r="P804" t="s">
        <v>126</v>
      </c>
      <c r="Q804" t="s">
        <v>126</v>
      </c>
      <c r="R804" t="s">
        <v>126</v>
      </c>
      <c r="S804" t="s">
        <v>126</v>
      </c>
      <c r="T804" t="s">
        <v>126</v>
      </c>
      <c r="U804" t="s">
        <v>126</v>
      </c>
      <c r="V804" t="s">
        <v>126</v>
      </c>
      <c r="W804" t="s">
        <v>126</v>
      </c>
      <c r="X804" t="s">
        <v>126</v>
      </c>
      <c r="Y804" t="s">
        <v>126</v>
      </c>
      <c r="Z804" t="s">
        <v>126</v>
      </c>
      <c r="AA804" t="s">
        <v>126</v>
      </c>
      <c r="AB804" t="s">
        <v>126</v>
      </c>
      <c r="AC804" t="s">
        <v>127</v>
      </c>
      <c r="AD804" t="s">
        <v>251</v>
      </c>
      <c r="AF804" t="s">
        <v>126</v>
      </c>
      <c r="AG804">
        <v>1320</v>
      </c>
      <c r="AH804">
        <v>1047</v>
      </c>
      <c r="AI804">
        <v>822</v>
      </c>
      <c r="AJ804" t="s">
        <v>8095</v>
      </c>
      <c r="AK804" t="s">
        <v>8096</v>
      </c>
      <c r="AL804">
        <v>145349</v>
      </c>
      <c r="AN804">
        <v>22719801</v>
      </c>
      <c r="AP804">
        <v>5845615</v>
      </c>
      <c r="AQ804">
        <v>29746</v>
      </c>
      <c r="AR804" t="s">
        <v>130</v>
      </c>
      <c r="AS804" t="s">
        <v>8097</v>
      </c>
      <c r="AT804" t="s">
        <v>8093</v>
      </c>
      <c r="AU804">
        <v>30125</v>
      </c>
      <c r="AV804" t="s">
        <v>8098</v>
      </c>
      <c r="AW804" t="s">
        <v>132</v>
      </c>
      <c r="AX804" t="s">
        <v>8094</v>
      </c>
      <c r="AY804" t="s">
        <v>8093</v>
      </c>
      <c r="AZ804" t="s">
        <v>8099</v>
      </c>
      <c r="BA804" t="s">
        <v>132</v>
      </c>
      <c r="BB804" t="s">
        <v>8094</v>
      </c>
      <c r="BC804" t="s">
        <v>8093</v>
      </c>
      <c r="BD804">
        <v>22719801</v>
      </c>
      <c r="BE804" t="s">
        <v>132</v>
      </c>
      <c r="BF804" t="s">
        <v>8094</v>
      </c>
      <c r="BG804" t="s">
        <v>8093</v>
      </c>
      <c r="BH804" t="s">
        <v>8100</v>
      </c>
      <c r="BJ804" t="s">
        <v>8101</v>
      </c>
      <c r="BL804" t="s">
        <v>8102</v>
      </c>
      <c r="BM804" t="s">
        <v>8103</v>
      </c>
      <c r="BN804" t="s">
        <v>8104</v>
      </c>
    </row>
    <row r="805" spans="1:67">
      <c r="A805">
        <v>761</v>
      </c>
      <c r="B805" t="s">
        <v>7775</v>
      </c>
      <c r="C805" t="s">
        <v>7776</v>
      </c>
      <c r="D805" t="s">
        <v>8105</v>
      </c>
      <c r="E805" t="s">
        <v>8106</v>
      </c>
      <c r="F805" t="s">
        <v>126</v>
      </c>
      <c r="G805" t="s">
        <v>126</v>
      </c>
      <c r="H805" t="s">
        <v>126</v>
      </c>
      <c r="I805" t="s">
        <v>126</v>
      </c>
      <c r="J805" t="s">
        <v>126</v>
      </c>
      <c r="K805" t="s">
        <v>126</v>
      </c>
      <c r="L805" t="s">
        <v>126</v>
      </c>
      <c r="M805" t="s">
        <v>126</v>
      </c>
      <c r="O805" t="s">
        <v>126</v>
      </c>
      <c r="P805" t="s">
        <v>126</v>
      </c>
      <c r="Q805" t="s">
        <v>126</v>
      </c>
      <c r="R805" t="s">
        <v>126</v>
      </c>
      <c r="S805" t="s">
        <v>126</v>
      </c>
      <c r="T805" t="s">
        <v>126</v>
      </c>
      <c r="U805" t="s">
        <v>126</v>
      </c>
      <c r="V805" t="s">
        <v>126</v>
      </c>
      <c r="W805" t="s">
        <v>126</v>
      </c>
      <c r="X805" t="s">
        <v>126</v>
      </c>
      <c r="Y805" t="s">
        <v>126</v>
      </c>
      <c r="Z805" t="s">
        <v>126</v>
      </c>
      <c r="AA805" t="s">
        <v>126</v>
      </c>
      <c r="AB805" t="s">
        <v>126</v>
      </c>
      <c r="AC805" t="s">
        <v>127</v>
      </c>
      <c r="AF805" t="s">
        <v>126</v>
      </c>
      <c r="AG805">
        <v>1317</v>
      </c>
      <c r="AH805">
        <v>1044</v>
      </c>
      <c r="AI805">
        <v>3966</v>
      </c>
      <c r="AJ805" t="s">
        <v>8107</v>
      </c>
      <c r="AK805" t="s">
        <v>8108</v>
      </c>
      <c r="AL805">
        <v>145346</v>
      </c>
      <c r="AN805">
        <v>22719778</v>
      </c>
      <c r="AO805">
        <v>78187</v>
      </c>
      <c r="AP805">
        <v>6086378</v>
      </c>
      <c r="AQ805">
        <v>29735</v>
      </c>
      <c r="AR805" t="s">
        <v>130</v>
      </c>
      <c r="AS805" t="s">
        <v>8109</v>
      </c>
      <c r="AT805" t="s">
        <v>8105</v>
      </c>
      <c r="AU805">
        <v>30114</v>
      </c>
      <c r="AV805" t="s">
        <v>8110</v>
      </c>
      <c r="AW805" t="s">
        <v>132</v>
      </c>
      <c r="AX805" t="s">
        <v>11874</v>
      </c>
      <c r="AY805" t="s">
        <v>8111</v>
      </c>
      <c r="AZ805" t="s">
        <v>8112</v>
      </c>
      <c r="BA805" t="s">
        <v>132</v>
      </c>
      <c r="BB805" t="s">
        <v>8106</v>
      </c>
      <c r="BC805" t="s">
        <v>8105</v>
      </c>
      <c r="BD805">
        <v>22719778</v>
      </c>
      <c r="BE805" t="s">
        <v>132</v>
      </c>
      <c r="BF805" t="s">
        <v>8106</v>
      </c>
      <c r="BG805" t="s">
        <v>8105</v>
      </c>
      <c r="BH805" t="s">
        <v>8113</v>
      </c>
      <c r="BI805" t="s">
        <v>8114</v>
      </c>
      <c r="BJ805" t="s">
        <v>8115</v>
      </c>
      <c r="BL805" t="s">
        <v>8116</v>
      </c>
      <c r="BM805" t="s">
        <v>8117</v>
      </c>
      <c r="BN805" t="s">
        <v>8118</v>
      </c>
      <c r="BO805" t="s">
        <v>8119</v>
      </c>
    </row>
    <row r="806" spans="1:67">
      <c r="A806">
        <v>762</v>
      </c>
      <c r="B806" t="s">
        <v>7775</v>
      </c>
      <c r="C806" t="s">
        <v>7776</v>
      </c>
      <c r="D806" t="s">
        <v>8120</v>
      </c>
      <c r="E806" t="s">
        <v>8121</v>
      </c>
      <c r="F806" t="s">
        <v>126</v>
      </c>
      <c r="G806" t="s">
        <v>126</v>
      </c>
      <c r="I806" t="s">
        <v>126</v>
      </c>
      <c r="J806" t="s">
        <v>126</v>
      </c>
      <c r="K806" t="s">
        <v>126</v>
      </c>
      <c r="L806" t="s">
        <v>126</v>
      </c>
      <c r="M806" t="s">
        <v>126</v>
      </c>
      <c r="O806" t="s">
        <v>126</v>
      </c>
      <c r="P806" t="s">
        <v>126</v>
      </c>
      <c r="Q806" t="s">
        <v>126</v>
      </c>
      <c r="R806" t="s">
        <v>126</v>
      </c>
      <c r="S806" t="s">
        <v>126</v>
      </c>
      <c r="T806" t="s">
        <v>126</v>
      </c>
      <c r="U806" t="s">
        <v>126</v>
      </c>
      <c r="V806" t="s">
        <v>126</v>
      </c>
      <c r="W806" t="s">
        <v>126</v>
      </c>
      <c r="X806" t="s">
        <v>126</v>
      </c>
      <c r="Y806" t="s">
        <v>126</v>
      </c>
      <c r="Z806" t="s">
        <v>126</v>
      </c>
      <c r="AA806" t="s">
        <v>126</v>
      </c>
      <c r="AB806" t="s">
        <v>126</v>
      </c>
      <c r="AC806" t="s">
        <v>127</v>
      </c>
      <c r="AF806" t="s">
        <v>126</v>
      </c>
      <c r="AG806">
        <v>1267</v>
      </c>
      <c r="AH806">
        <v>1048</v>
      </c>
      <c r="AI806">
        <v>3784</v>
      </c>
      <c r="AJ806" t="s">
        <v>8122</v>
      </c>
      <c r="AK806" t="s">
        <v>8123</v>
      </c>
      <c r="AL806">
        <v>145351</v>
      </c>
      <c r="AM806">
        <v>560843</v>
      </c>
      <c r="AN806">
        <v>22719761</v>
      </c>
      <c r="AO806">
        <v>78186</v>
      </c>
      <c r="AP806">
        <v>7340335</v>
      </c>
      <c r="AQ806">
        <v>29730</v>
      </c>
      <c r="AR806" t="s">
        <v>130</v>
      </c>
      <c r="AS806" t="s">
        <v>8121</v>
      </c>
      <c r="AT806" t="s">
        <v>8120</v>
      </c>
      <c r="AU806">
        <v>30127</v>
      </c>
      <c r="AV806" t="s">
        <v>8124</v>
      </c>
      <c r="AW806" t="s">
        <v>132</v>
      </c>
      <c r="AX806" t="s">
        <v>8121</v>
      </c>
      <c r="AY806" t="s">
        <v>8120</v>
      </c>
      <c r="AZ806" t="s">
        <v>8125</v>
      </c>
      <c r="BA806" t="s">
        <v>132</v>
      </c>
      <c r="BB806" t="s">
        <v>8121</v>
      </c>
      <c r="BC806" t="s">
        <v>8120</v>
      </c>
      <c r="BD806">
        <v>22719761</v>
      </c>
      <c r="BE806" t="s">
        <v>132</v>
      </c>
      <c r="BF806" t="s">
        <v>8121</v>
      </c>
      <c r="BG806" t="s">
        <v>8120</v>
      </c>
      <c r="BH806" t="s">
        <v>8126</v>
      </c>
      <c r="BI806" t="s">
        <v>8127</v>
      </c>
      <c r="BJ806" t="s">
        <v>8128</v>
      </c>
      <c r="BN806" t="s">
        <v>8129</v>
      </c>
    </row>
    <row r="807" spans="1:67">
      <c r="A807">
        <v>763</v>
      </c>
      <c r="B807" t="s">
        <v>8130</v>
      </c>
      <c r="C807" t="s">
        <v>8131</v>
      </c>
      <c r="D807" t="s">
        <v>8132</v>
      </c>
      <c r="E807" t="s">
        <v>8133</v>
      </c>
      <c r="F807" t="s">
        <v>126</v>
      </c>
      <c r="G807" t="s">
        <v>126</v>
      </c>
      <c r="H807" t="s">
        <v>126</v>
      </c>
      <c r="I807" t="s">
        <v>126</v>
      </c>
      <c r="J807" t="s">
        <v>126</v>
      </c>
      <c r="K807" t="s">
        <v>126</v>
      </c>
      <c r="L807" t="s">
        <v>126</v>
      </c>
      <c r="M807" t="s">
        <v>126</v>
      </c>
      <c r="O807" t="s">
        <v>126</v>
      </c>
      <c r="P807" t="s">
        <v>126</v>
      </c>
      <c r="Q807" t="s">
        <v>126</v>
      </c>
      <c r="R807" t="s">
        <v>126</v>
      </c>
      <c r="S807" t="s">
        <v>126</v>
      </c>
      <c r="T807" t="s">
        <v>126</v>
      </c>
      <c r="U807" t="s">
        <v>126</v>
      </c>
      <c r="V807" t="s">
        <v>126</v>
      </c>
      <c r="W807" t="s">
        <v>126</v>
      </c>
      <c r="X807" t="s">
        <v>126</v>
      </c>
      <c r="Y807" t="s">
        <v>126</v>
      </c>
      <c r="Z807" t="s">
        <v>126</v>
      </c>
      <c r="AA807" t="s">
        <v>126</v>
      </c>
      <c r="AB807" t="s">
        <v>126</v>
      </c>
      <c r="AC807" t="s">
        <v>127</v>
      </c>
      <c r="AF807" t="s">
        <v>126</v>
      </c>
      <c r="AG807">
        <v>1328</v>
      </c>
      <c r="AH807">
        <v>1050</v>
      </c>
      <c r="AI807">
        <v>846</v>
      </c>
      <c r="AJ807" t="s">
        <v>8134</v>
      </c>
      <c r="AK807" t="s">
        <v>8135</v>
      </c>
      <c r="AL807">
        <v>14011</v>
      </c>
      <c r="AM807">
        <v>179625</v>
      </c>
      <c r="AN807">
        <v>22719988</v>
      </c>
      <c r="AO807">
        <v>20573</v>
      </c>
      <c r="AP807">
        <v>2484628</v>
      </c>
      <c r="AQ807">
        <v>29857</v>
      </c>
      <c r="AR807" t="s">
        <v>130</v>
      </c>
      <c r="AS807" t="s">
        <v>8133</v>
      </c>
      <c r="AT807" t="s">
        <v>8132</v>
      </c>
      <c r="AU807">
        <v>30241</v>
      </c>
      <c r="AV807" t="s">
        <v>8136</v>
      </c>
      <c r="AW807" t="s">
        <v>132</v>
      </c>
      <c r="AX807" t="s">
        <v>8133</v>
      </c>
      <c r="AY807" t="s">
        <v>8132</v>
      </c>
      <c r="AZ807" t="s">
        <v>8137</v>
      </c>
      <c r="BA807" t="s">
        <v>132</v>
      </c>
      <c r="BB807" t="s">
        <v>8133</v>
      </c>
      <c r="BC807" t="s">
        <v>8132</v>
      </c>
      <c r="BD807">
        <v>22719988</v>
      </c>
      <c r="BE807" t="s">
        <v>132</v>
      </c>
      <c r="BF807" t="s">
        <v>8133</v>
      </c>
      <c r="BG807" t="s">
        <v>8132</v>
      </c>
      <c r="BJ807" t="s">
        <v>8138</v>
      </c>
      <c r="BL807" t="s">
        <v>8139</v>
      </c>
      <c r="BM807" t="s">
        <v>4247</v>
      </c>
      <c r="BN807" t="s">
        <v>8140</v>
      </c>
    </row>
    <row r="808" spans="1:67">
      <c r="A808">
        <v>764</v>
      </c>
      <c r="B808" t="s">
        <v>8130</v>
      </c>
      <c r="C808" t="s">
        <v>8131</v>
      </c>
      <c r="D808" t="s">
        <v>8141</v>
      </c>
      <c r="E808" t="s">
        <v>8142</v>
      </c>
      <c r="F808" t="s">
        <v>126</v>
      </c>
      <c r="G808" t="s">
        <v>126</v>
      </c>
      <c r="H808" t="s">
        <v>126</v>
      </c>
      <c r="I808" t="s">
        <v>126</v>
      </c>
      <c r="J808" t="s">
        <v>126</v>
      </c>
      <c r="K808" t="s">
        <v>126</v>
      </c>
      <c r="L808" t="s">
        <v>126</v>
      </c>
      <c r="M808" t="s">
        <v>126</v>
      </c>
      <c r="O808" t="s">
        <v>126</v>
      </c>
      <c r="P808" t="s">
        <v>126</v>
      </c>
      <c r="Q808" t="s">
        <v>126</v>
      </c>
      <c r="R808" t="s">
        <v>126</v>
      </c>
      <c r="S808" t="s">
        <v>126</v>
      </c>
      <c r="T808" t="s">
        <v>126</v>
      </c>
      <c r="U808" t="s">
        <v>126</v>
      </c>
      <c r="V808" t="s">
        <v>126</v>
      </c>
      <c r="W808" t="s">
        <v>126</v>
      </c>
      <c r="X808" t="s">
        <v>126</v>
      </c>
      <c r="Y808" t="s">
        <v>126</v>
      </c>
      <c r="Z808" t="s">
        <v>126</v>
      </c>
      <c r="AA808" t="s">
        <v>126</v>
      </c>
      <c r="AB808" t="s">
        <v>126</v>
      </c>
      <c r="AC808" t="s">
        <v>127</v>
      </c>
      <c r="AD808" t="s">
        <v>251</v>
      </c>
      <c r="AF808" t="s">
        <v>126</v>
      </c>
      <c r="AG808">
        <v>1331</v>
      </c>
      <c r="AH808">
        <v>1051</v>
      </c>
      <c r="AI808">
        <v>853</v>
      </c>
      <c r="AJ808" t="s">
        <v>8143</v>
      </c>
      <c r="AK808" t="s">
        <v>8144</v>
      </c>
      <c r="AL808">
        <v>14016</v>
      </c>
      <c r="AM808">
        <v>563670</v>
      </c>
      <c r="AN808">
        <v>22720020</v>
      </c>
      <c r="AO808">
        <v>19312</v>
      </c>
      <c r="AP808">
        <v>2484625</v>
      </c>
      <c r="AQ808">
        <v>29867</v>
      </c>
      <c r="AR808" t="s">
        <v>130</v>
      </c>
      <c r="AS808" t="s">
        <v>8142</v>
      </c>
      <c r="AT808" t="s">
        <v>8141</v>
      </c>
      <c r="AU808">
        <v>30247</v>
      </c>
      <c r="AV808" t="s">
        <v>8145</v>
      </c>
      <c r="AW808" t="s">
        <v>132</v>
      </c>
      <c r="AX808" t="s">
        <v>8142</v>
      </c>
      <c r="AY808" t="s">
        <v>8146</v>
      </c>
      <c r="AZ808" t="s">
        <v>8147</v>
      </c>
      <c r="BA808" t="s">
        <v>132</v>
      </c>
      <c r="BB808" t="s">
        <v>8142</v>
      </c>
      <c r="BC808" t="s">
        <v>8141</v>
      </c>
      <c r="BD808">
        <v>22720020</v>
      </c>
      <c r="BE808" t="s">
        <v>132</v>
      </c>
      <c r="BF808" t="s">
        <v>8142</v>
      </c>
      <c r="BG808" t="s">
        <v>8148</v>
      </c>
      <c r="BJ808" t="s">
        <v>8149</v>
      </c>
      <c r="BL808" t="s">
        <v>8150</v>
      </c>
      <c r="BM808" t="s">
        <v>8151</v>
      </c>
      <c r="BN808" t="s">
        <v>8152</v>
      </c>
      <c r="BO808" t="s">
        <v>8153</v>
      </c>
    </row>
    <row r="809" spans="1:67">
      <c r="A809">
        <v>765</v>
      </c>
      <c r="B809" t="s">
        <v>8130</v>
      </c>
      <c r="C809" t="s">
        <v>8131</v>
      </c>
      <c r="D809" t="s">
        <v>8154</v>
      </c>
      <c r="E809" t="s">
        <v>8155</v>
      </c>
      <c r="F809" t="s">
        <v>126</v>
      </c>
      <c r="G809" t="s">
        <v>126</v>
      </c>
      <c r="H809" t="s">
        <v>126</v>
      </c>
      <c r="I809" t="s">
        <v>126</v>
      </c>
      <c r="J809" t="s">
        <v>126</v>
      </c>
      <c r="K809" t="s">
        <v>126</v>
      </c>
      <c r="L809" t="s">
        <v>126</v>
      </c>
      <c r="M809" t="s">
        <v>126</v>
      </c>
      <c r="O809" t="s">
        <v>126</v>
      </c>
      <c r="P809" t="s">
        <v>126</v>
      </c>
      <c r="Q809" t="s">
        <v>126</v>
      </c>
      <c r="R809" t="s">
        <v>126</v>
      </c>
      <c r="S809" t="s">
        <v>126</v>
      </c>
      <c r="T809" t="s">
        <v>126</v>
      </c>
      <c r="U809" t="s">
        <v>126</v>
      </c>
      <c r="V809" t="s">
        <v>126</v>
      </c>
      <c r="W809" t="s">
        <v>126</v>
      </c>
      <c r="X809" t="s">
        <v>126</v>
      </c>
      <c r="Y809" t="s">
        <v>126</v>
      </c>
      <c r="Z809" t="s">
        <v>126</v>
      </c>
      <c r="AA809" t="s">
        <v>126</v>
      </c>
      <c r="AB809" t="s">
        <v>126</v>
      </c>
      <c r="AC809" t="s">
        <v>127</v>
      </c>
      <c r="AF809" t="s">
        <v>126</v>
      </c>
      <c r="AG809">
        <v>1330</v>
      </c>
      <c r="AH809">
        <v>1052</v>
      </c>
      <c r="AI809">
        <v>852</v>
      </c>
      <c r="AJ809" t="s">
        <v>8156</v>
      </c>
      <c r="AK809" t="s">
        <v>8157</v>
      </c>
      <c r="AL809">
        <v>204449</v>
      </c>
      <c r="AM809">
        <v>563672</v>
      </c>
      <c r="AN809">
        <v>22720012</v>
      </c>
      <c r="AO809">
        <v>78238</v>
      </c>
      <c r="AP809">
        <v>2484626</v>
      </c>
      <c r="AQ809">
        <v>29861</v>
      </c>
      <c r="AR809" t="s">
        <v>130</v>
      </c>
      <c r="AS809" t="s">
        <v>8155</v>
      </c>
      <c r="AT809" t="s">
        <v>8158</v>
      </c>
      <c r="AU809">
        <v>30248</v>
      </c>
      <c r="AV809" t="s">
        <v>8159</v>
      </c>
      <c r="AW809" t="s">
        <v>132</v>
      </c>
      <c r="AX809" t="s">
        <v>8155</v>
      </c>
      <c r="AY809" t="s">
        <v>8160</v>
      </c>
      <c r="AZ809" t="s">
        <v>8161</v>
      </c>
      <c r="BA809" t="s">
        <v>132</v>
      </c>
      <c r="BB809" t="s">
        <v>8155</v>
      </c>
      <c r="BC809" t="s">
        <v>8154</v>
      </c>
      <c r="BD809">
        <v>22720012</v>
      </c>
      <c r="BE809" t="s">
        <v>132</v>
      </c>
      <c r="BF809" t="s">
        <v>8155</v>
      </c>
      <c r="BG809" t="s">
        <v>8162</v>
      </c>
      <c r="BJ809" t="s">
        <v>8163</v>
      </c>
      <c r="BL809" t="s">
        <v>8164</v>
      </c>
      <c r="BM809" t="s">
        <v>8165</v>
      </c>
      <c r="BN809" t="s">
        <v>8166</v>
      </c>
      <c r="BO809" t="s">
        <v>8167</v>
      </c>
    </row>
    <row r="810" spans="1:67">
      <c r="A810">
        <v>766</v>
      </c>
      <c r="B810" t="s">
        <v>8130</v>
      </c>
      <c r="C810" t="s">
        <v>8131</v>
      </c>
      <c r="D810" t="s">
        <v>8168</v>
      </c>
      <c r="E810" t="s">
        <v>8169</v>
      </c>
      <c r="F810" t="s">
        <v>126</v>
      </c>
      <c r="G810" t="s">
        <v>126</v>
      </c>
      <c r="H810" t="s">
        <v>126</v>
      </c>
      <c r="I810" t="s">
        <v>126</v>
      </c>
      <c r="J810" t="s">
        <v>126</v>
      </c>
      <c r="K810" t="s">
        <v>126</v>
      </c>
      <c r="L810" t="s">
        <v>126</v>
      </c>
      <c r="M810" t="s">
        <v>126</v>
      </c>
      <c r="O810" t="s">
        <v>126</v>
      </c>
      <c r="P810" t="s">
        <v>126</v>
      </c>
      <c r="Q810" t="s">
        <v>126</v>
      </c>
      <c r="R810" t="s">
        <v>126</v>
      </c>
      <c r="S810" t="s">
        <v>126</v>
      </c>
      <c r="T810" t="s">
        <v>126</v>
      </c>
      <c r="U810" t="s">
        <v>126</v>
      </c>
      <c r="V810" t="s">
        <v>126</v>
      </c>
      <c r="W810" t="s">
        <v>126</v>
      </c>
      <c r="X810" t="s">
        <v>126</v>
      </c>
      <c r="Y810" t="s">
        <v>126</v>
      </c>
      <c r="Z810" t="s">
        <v>126</v>
      </c>
      <c r="AA810" t="s">
        <v>126</v>
      </c>
      <c r="AB810" t="s">
        <v>126</v>
      </c>
      <c r="AC810" t="s">
        <v>127</v>
      </c>
      <c r="AF810" t="s">
        <v>126</v>
      </c>
      <c r="AG810">
        <v>1327</v>
      </c>
      <c r="AH810">
        <v>1053</v>
      </c>
      <c r="AI810">
        <v>3992</v>
      </c>
      <c r="AJ810" t="s">
        <v>8170</v>
      </c>
      <c r="AK810" t="s">
        <v>8171</v>
      </c>
      <c r="AL810">
        <v>14024</v>
      </c>
      <c r="AM810">
        <v>563667</v>
      </c>
      <c r="AN810">
        <v>22719972</v>
      </c>
      <c r="AO810">
        <v>78232</v>
      </c>
      <c r="AP810">
        <v>2484619</v>
      </c>
      <c r="AQ810">
        <v>29858</v>
      </c>
      <c r="AR810" t="s">
        <v>130</v>
      </c>
      <c r="AS810" t="s">
        <v>8169</v>
      </c>
      <c r="AT810" t="s">
        <v>8168</v>
      </c>
      <c r="AU810">
        <v>30249</v>
      </c>
      <c r="AV810" t="s">
        <v>8172</v>
      </c>
      <c r="AW810" t="s">
        <v>132</v>
      </c>
      <c r="AX810" t="s">
        <v>8169</v>
      </c>
      <c r="AY810" t="s">
        <v>8168</v>
      </c>
      <c r="AZ810" t="s">
        <v>8173</v>
      </c>
      <c r="BA810" t="s">
        <v>132</v>
      </c>
      <c r="BB810" t="s">
        <v>8169</v>
      </c>
      <c r="BC810" t="s">
        <v>8168</v>
      </c>
      <c r="BD810">
        <v>22719972</v>
      </c>
      <c r="BE810" t="s">
        <v>132</v>
      </c>
      <c r="BF810" t="s">
        <v>8169</v>
      </c>
      <c r="BG810" t="s">
        <v>8168</v>
      </c>
      <c r="BJ810" t="s">
        <v>426</v>
      </c>
      <c r="BL810" t="s">
        <v>8174</v>
      </c>
      <c r="BM810" t="s">
        <v>8175</v>
      </c>
      <c r="BN810" t="s">
        <v>8176</v>
      </c>
    </row>
    <row r="811" spans="1:67">
      <c r="A811">
        <v>767</v>
      </c>
      <c r="B811" t="s">
        <v>8130</v>
      </c>
      <c r="C811" t="s">
        <v>8131</v>
      </c>
      <c r="D811" t="s">
        <v>8177</v>
      </c>
      <c r="E811" t="s">
        <v>8178</v>
      </c>
      <c r="F811" t="s">
        <v>126</v>
      </c>
      <c r="G811" t="s">
        <v>126</v>
      </c>
      <c r="H811" t="s">
        <v>126</v>
      </c>
      <c r="I811" t="s">
        <v>126</v>
      </c>
      <c r="J811" t="s">
        <v>126</v>
      </c>
      <c r="K811" t="s">
        <v>126</v>
      </c>
      <c r="L811" t="s">
        <v>126</v>
      </c>
      <c r="M811" t="s">
        <v>126</v>
      </c>
      <c r="O811" t="s">
        <v>126</v>
      </c>
      <c r="P811" t="s">
        <v>126</v>
      </c>
      <c r="Q811" t="s">
        <v>126</v>
      </c>
      <c r="R811" t="s">
        <v>126</v>
      </c>
      <c r="S811" t="s">
        <v>126</v>
      </c>
      <c r="T811" t="s">
        <v>126</v>
      </c>
      <c r="U811" t="s">
        <v>126</v>
      </c>
      <c r="V811" t="s">
        <v>126</v>
      </c>
      <c r="W811" t="s">
        <v>126</v>
      </c>
      <c r="X811" t="s">
        <v>126</v>
      </c>
      <c r="Y811" t="s">
        <v>126</v>
      </c>
      <c r="Z811" t="s">
        <v>126</v>
      </c>
      <c r="AA811" t="s">
        <v>126</v>
      </c>
      <c r="AB811" t="s">
        <v>126</v>
      </c>
      <c r="AC811" t="s">
        <v>127</v>
      </c>
      <c r="AF811" t="s">
        <v>126</v>
      </c>
      <c r="AG811">
        <v>1329</v>
      </c>
      <c r="AH811">
        <v>1054</v>
      </c>
      <c r="AI811">
        <v>3990</v>
      </c>
      <c r="AJ811" t="s">
        <v>8179</v>
      </c>
      <c r="AK811" t="s">
        <v>8180</v>
      </c>
      <c r="AL811">
        <v>14013</v>
      </c>
      <c r="AM811">
        <v>563665</v>
      </c>
      <c r="AN811">
        <v>22719977</v>
      </c>
      <c r="AO811">
        <v>78233</v>
      </c>
      <c r="AP811">
        <v>2484623</v>
      </c>
      <c r="AQ811">
        <v>29859</v>
      </c>
      <c r="AR811" t="s">
        <v>130</v>
      </c>
      <c r="AS811" t="s">
        <v>8178</v>
      </c>
      <c r="AT811" t="s">
        <v>8177</v>
      </c>
      <c r="AU811">
        <v>30250</v>
      </c>
      <c r="AV811" t="s">
        <v>8181</v>
      </c>
      <c r="AW811" t="s">
        <v>132</v>
      </c>
      <c r="AX811" t="s">
        <v>8178</v>
      </c>
      <c r="AY811" t="s">
        <v>8177</v>
      </c>
      <c r="AZ811" t="s">
        <v>8182</v>
      </c>
      <c r="BA811" t="s">
        <v>132</v>
      </c>
      <c r="BB811" t="s">
        <v>8178</v>
      </c>
      <c r="BC811" t="s">
        <v>8177</v>
      </c>
      <c r="BD811">
        <v>22719977</v>
      </c>
      <c r="BE811" t="s">
        <v>132</v>
      </c>
      <c r="BF811" t="s">
        <v>8178</v>
      </c>
      <c r="BG811" t="s">
        <v>8177</v>
      </c>
      <c r="BJ811" t="s">
        <v>8183</v>
      </c>
      <c r="BL811" t="s">
        <v>8184</v>
      </c>
      <c r="BM811" t="s">
        <v>8185</v>
      </c>
      <c r="BN811" t="s">
        <v>8186</v>
      </c>
    </row>
    <row r="812" spans="1:67">
      <c r="A812">
        <v>768</v>
      </c>
      <c r="B812" t="s">
        <v>8130</v>
      </c>
      <c r="C812" t="s">
        <v>8131</v>
      </c>
      <c r="D812" t="s">
        <v>8187</v>
      </c>
      <c r="E812" t="s">
        <v>8188</v>
      </c>
      <c r="F812" t="s">
        <v>126</v>
      </c>
      <c r="G812" t="s">
        <v>126</v>
      </c>
      <c r="H812" t="s">
        <v>126</v>
      </c>
      <c r="I812" t="s">
        <v>126</v>
      </c>
      <c r="J812" t="s">
        <v>126</v>
      </c>
      <c r="K812" t="s">
        <v>126</v>
      </c>
      <c r="L812" t="s">
        <v>126</v>
      </c>
      <c r="M812" t="s">
        <v>126</v>
      </c>
      <c r="O812" t="s">
        <v>126</v>
      </c>
      <c r="P812" t="s">
        <v>126</v>
      </c>
      <c r="Q812" t="s">
        <v>126</v>
      </c>
      <c r="R812" t="s">
        <v>126</v>
      </c>
      <c r="S812" t="s">
        <v>126</v>
      </c>
      <c r="T812" t="s">
        <v>126</v>
      </c>
      <c r="U812" t="s">
        <v>126</v>
      </c>
      <c r="V812" t="s">
        <v>126</v>
      </c>
      <c r="W812" t="s">
        <v>126</v>
      </c>
      <c r="X812" t="s">
        <v>126</v>
      </c>
      <c r="Y812" t="s">
        <v>126</v>
      </c>
      <c r="Z812" t="s">
        <v>126</v>
      </c>
      <c r="AA812" t="s">
        <v>126</v>
      </c>
      <c r="AB812" t="s">
        <v>126</v>
      </c>
      <c r="AC812" t="s">
        <v>127</v>
      </c>
      <c r="AF812" t="s">
        <v>126</v>
      </c>
      <c r="AG812">
        <v>1323</v>
      </c>
      <c r="AH812">
        <v>1055</v>
      </c>
      <c r="AI812">
        <v>851</v>
      </c>
      <c r="AJ812" t="s">
        <v>8189</v>
      </c>
      <c r="AK812" t="s">
        <v>8190</v>
      </c>
      <c r="AL812">
        <v>14010</v>
      </c>
      <c r="AM812">
        <v>563663</v>
      </c>
      <c r="AN812">
        <v>22719936</v>
      </c>
      <c r="AO812">
        <v>78225</v>
      </c>
      <c r="AP812">
        <v>2484613</v>
      </c>
      <c r="AQ812">
        <v>29839</v>
      </c>
      <c r="AR812" t="s">
        <v>130</v>
      </c>
      <c r="AS812" t="s">
        <v>8188</v>
      </c>
      <c r="AT812" t="s">
        <v>8187</v>
      </c>
      <c r="AU812">
        <v>30252</v>
      </c>
      <c r="AV812" t="s">
        <v>8191</v>
      </c>
      <c r="AW812" t="s">
        <v>132</v>
      </c>
      <c r="AX812" t="s">
        <v>8188</v>
      </c>
      <c r="AY812" t="s">
        <v>8187</v>
      </c>
      <c r="AZ812" t="s">
        <v>8192</v>
      </c>
      <c r="BA812" t="s">
        <v>132</v>
      </c>
      <c r="BB812" t="s">
        <v>8188</v>
      </c>
      <c r="BC812" t="s">
        <v>8187</v>
      </c>
      <c r="BD812">
        <v>22719936</v>
      </c>
      <c r="BE812" t="s">
        <v>132</v>
      </c>
      <c r="BF812" t="s">
        <v>8188</v>
      </c>
      <c r="BG812" t="s">
        <v>8187</v>
      </c>
      <c r="BJ812" t="s">
        <v>5174</v>
      </c>
      <c r="BN812" t="s">
        <v>8193</v>
      </c>
    </row>
    <row r="813" spans="1:67">
      <c r="A813">
        <v>769</v>
      </c>
      <c r="B813" t="s">
        <v>8130</v>
      </c>
      <c r="C813" t="s">
        <v>8131</v>
      </c>
      <c r="D813" t="s">
        <v>8194</v>
      </c>
      <c r="E813" t="s">
        <v>8195</v>
      </c>
      <c r="F813" t="s">
        <v>126</v>
      </c>
      <c r="G813" t="s">
        <v>126</v>
      </c>
      <c r="H813" t="s">
        <v>126</v>
      </c>
      <c r="I813" t="s">
        <v>126</v>
      </c>
      <c r="J813" t="s">
        <v>126</v>
      </c>
      <c r="K813" t="s">
        <v>126</v>
      </c>
      <c r="L813" t="s">
        <v>126</v>
      </c>
      <c r="M813" t="s">
        <v>126</v>
      </c>
      <c r="O813" t="s">
        <v>126</v>
      </c>
      <c r="P813" t="s">
        <v>126</v>
      </c>
      <c r="Q813" t="s">
        <v>126</v>
      </c>
      <c r="R813" t="s">
        <v>126</v>
      </c>
      <c r="S813" t="b">
        <v>1</v>
      </c>
      <c r="T813" t="s">
        <v>126</v>
      </c>
      <c r="U813" t="s">
        <v>126</v>
      </c>
      <c r="V813" t="s">
        <v>126</v>
      </c>
      <c r="W813" t="s">
        <v>126</v>
      </c>
      <c r="X813" t="s">
        <v>126</v>
      </c>
      <c r="Y813" t="s">
        <v>126</v>
      </c>
      <c r="Z813" t="s">
        <v>126</v>
      </c>
      <c r="AA813" t="s">
        <v>126</v>
      </c>
      <c r="AB813" t="s">
        <v>126</v>
      </c>
      <c r="AC813" t="s">
        <v>127</v>
      </c>
      <c r="AF813" t="s">
        <v>126</v>
      </c>
      <c r="AG813">
        <v>1325</v>
      </c>
      <c r="AH813">
        <v>1056</v>
      </c>
      <c r="AI813">
        <v>849</v>
      </c>
      <c r="AJ813" t="s">
        <v>8196</v>
      </c>
      <c r="AK813" t="s">
        <v>8197</v>
      </c>
      <c r="AL813">
        <v>14020</v>
      </c>
      <c r="AM813">
        <v>563666</v>
      </c>
      <c r="AN813">
        <v>22736178</v>
      </c>
      <c r="AO813">
        <v>78228</v>
      </c>
      <c r="AP813">
        <v>2484614</v>
      </c>
      <c r="AQ813">
        <v>29849</v>
      </c>
      <c r="AR813" t="s">
        <v>130</v>
      </c>
      <c r="AS813" t="s">
        <v>8195</v>
      </c>
      <c r="AT813" t="s">
        <v>8194</v>
      </c>
      <c r="AU813">
        <v>30265</v>
      </c>
      <c r="AV813" t="s">
        <v>8198</v>
      </c>
      <c r="AW813" t="s">
        <v>132</v>
      </c>
      <c r="AX813" t="s">
        <v>8195</v>
      </c>
      <c r="AY813" t="s">
        <v>8199</v>
      </c>
      <c r="AZ813" t="s">
        <v>8200</v>
      </c>
      <c r="BA813" t="s">
        <v>132</v>
      </c>
      <c r="BB813" t="s">
        <v>8195</v>
      </c>
      <c r="BC813" t="s">
        <v>8194</v>
      </c>
      <c r="BD813">
        <v>22736178</v>
      </c>
      <c r="BE813" t="s">
        <v>132</v>
      </c>
      <c r="BF813" t="s">
        <v>8195</v>
      </c>
      <c r="BG813" t="s">
        <v>8194</v>
      </c>
      <c r="BJ813" t="s">
        <v>8201</v>
      </c>
      <c r="BN813" t="s">
        <v>8202</v>
      </c>
      <c r="BO813" t="s">
        <v>8203</v>
      </c>
    </row>
    <row r="814" spans="1:67">
      <c r="A814">
        <v>770</v>
      </c>
      <c r="B814" t="s">
        <v>8130</v>
      </c>
      <c r="C814" t="s">
        <v>8131</v>
      </c>
      <c r="D814" t="s">
        <v>8204</v>
      </c>
      <c r="E814" t="s">
        <v>8205</v>
      </c>
      <c r="F814" t="s">
        <v>126</v>
      </c>
      <c r="G814" t="s">
        <v>126</v>
      </c>
      <c r="H814" t="s">
        <v>126</v>
      </c>
      <c r="I814" t="s">
        <v>126</v>
      </c>
      <c r="J814" t="s">
        <v>126</v>
      </c>
      <c r="K814" t="s">
        <v>126</v>
      </c>
      <c r="L814" t="s">
        <v>126</v>
      </c>
      <c r="M814" t="s">
        <v>126</v>
      </c>
      <c r="O814" t="s">
        <v>126</v>
      </c>
      <c r="P814" t="s">
        <v>126</v>
      </c>
      <c r="Q814" t="s">
        <v>126</v>
      </c>
      <c r="R814" t="s">
        <v>126</v>
      </c>
      <c r="S814" t="s">
        <v>126</v>
      </c>
      <c r="T814" t="s">
        <v>126</v>
      </c>
      <c r="U814" t="s">
        <v>126</v>
      </c>
      <c r="V814" t="s">
        <v>126</v>
      </c>
      <c r="W814" t="s">
        <v>126</v>
      </c>
      <c r="X814" t="s">
        <v>126</v>
      </c>
      <c r="Y814" t="s">
        <v>126</v>
      </c>
      <c r="Z814" t="s">
        <v>126</v>
      </c>
      <c r="AA814" t="s">
        <v>126</v>
      </c>
      <c r="AB814" t="s">
        <v>126</v>
      </c>
      <c r="AC814" t="s">
        <v>127</v>
      </c>
      <c r="AF814" t="s">
        <v>126</v>
      </c>
      <c r="AG814">
        <v>1324</v>
      </c>
      <c r="AH814">
        <v>1057</v>
      </c>
      <c r="AI814">
        <v>850</v>
      </c>
      <c r="AJ814" t="s">
        <v>8206</v>
      </c>
      <c r="AK814" t="s">
        <v>8207</v>
      </c>
      <c r="AL814">
        <v>14014</v>
      </c>
      <c r="AM814">
        <v>563673</v>
      </c>
      <c r="AN814">
        <v>22719962</v>
      </c>
      <c r="AO814">
        <v>78230</v>
      </c>
      <c r="AP814">
        <v>2484616</v>
      </c>
      <c r="AQ814">
        <v>29846</v>
      </c>
      <c r="AR814" t="s">
        <v>130</v>
      </c>
      <c r="AS814" t="s">
        <v>8205</v>
      </c>
      <c r="AT814" t="s">
        <v>8204</v>
      </c>
      <c r="AU814">
        <v>30268</v>
      </c>
      <c r="AV814" t="s">
        <v>8208</v>
      </c>
      <c r="AW814" t="s">
        <v>132</v>
      </c>
      <c r="AX814" t="s">
        <v>8205</v>
      </c>
      <c r="AY814" t="s">
        <v>8204</v>
      </c>
      <c r="AZ814" t="s">
        <v>8209</v>
      </c>
      <c r="BA814" t="s">
        <v>132</v>
      </c>
      <c r="BB814" t="s">
        <v>8205</v>
      </c>
      <c r="BC814" t="s">
        <v>8204</v>
      </c>
      <c r="BD814">
        <v>22719962</v>
      </c>
      <c r="BE814" t="s">
        <v>132</v>
      </c>
      <c r="BF814" t="s">
        <v>8205</v>
      </c>
      <c r="BG814" t="s">
        <v>8204</v>
      </c>
      <c r="BJ814" t="s">
        <v>8210</v>
      </c>
      <c r="BL814" t="s">
        <v>8211</v>
      </c>
      <c r="BM814" t="s">
        <v>8212</v>
      </c>
      <c r="BN814" t="s">
        <v>8213</v>
      </c>
    </row>
    <row r="815" spans="1:67">
      <c r="A815">
        <v>771</v>
      </c>
      <c r="B815" t="s">
        <v>8130</v>
      </c>
      <c r="C815" t="s">
        <v>8131</v>
      </c>
      <c r="D815" t="s">
        <v>8214</v>
      </c>
      <c r="E815" t="s">
        <v>8215</v>
      </c>
      <c r="F815" t="s">
        <v>126</v>
      </c>
      <c r="G815" t="s">
        <v>126</v>
      </c>
      <c r="H815" t="s">
        <v>126</v>
      </c>
      <c r="I815" t="s">
        <v>126</v>
      </c>
      <c r="J815" t="s">
        <v>126</v>
      </c>
      <c r="K815" t="s">
        <v>126</v>
      </c>
      <c r="L815" t="s">
        <v>126</v>
      </c>
      <c r="M815" t="s">
        <v>126</v>
      </c>
      <c r="O815" t="s">
        <v>126</v>
      </c>
      <c r="P815" t="s">
        <v>126</v>
      </c>
      <c r="Q815" t="s">
        <v>126</v>
      </c>
      <c r="R815" t="s">
        <v>126</v>
      </c>
      <c r="S815" t="s">
        <v>126</v>
      </c>
      <c r="T815" t="s">
        <v>126</v>
      </c>
      <c r="U815" t="s">
        <v>126</v>
      </c>
      <c r="V815" t="s">
        <v>126</v>
      </c>
      <c r="W815" t="s">
        <v>126</v>
      </c>
      <c r="X815" t="s">
        <v>126</v>
      </c>
      <c r="Y815" t="s">
        <v>126</v>
      </c>
      <c r="Z815" t="s">
        <v>126</v>
      </c>
      <c r="AA815" t="s">
        <v>126</v>
      </c>
      <c r="AB815" t="s">
        <v>126</v>
      </c>
      <c r="AC815" t="s">
        <v>127</v>
      </c>
      <c r="AF815" t="s">
        <v>126</v>
      </c>
      <c r="AG815">
        <v>1322.5</v>
      </c>
      <c r="AH815">
        <v>1049</v>
      </c>
      <c r="AI815">
        <v>854</v>
      </c>
      <c r="AJ815" t="s">
        <v>8216</v>
      </c>
      <c r="AK815" t="s">
        <v>8217</v>
      </c>
      <c r="AL815">
        <v>14121</v>
      </c>
      <c r="AM815">
        <v>558601</v>
      </c>
      <c r="AN815">
        <v>22719254</v>
      </c>
      <c r="AO815">
        <v>78086</v>
      </c>
      <c r="AP815">
        <v>2484611</v>
      </c>
      <c r="AQ815">
        <v>29869</v>
      </c>
      <c r="AR815" t="s">
        <v>130</v>
      </c>
      <c r="AS815" t="s">
        <v>8215</v>
      </c>
      <c r="AT815" t="s">
        <v>8218</v>
      </c>
      <c r="AU815">
        <v>30274</v>
      </c>
      <c r="AV815" t="s">
        <v>8219</v>
      </c>
      <c r="AW815" t="s">
        <v>132</v>
      </c>
      <c r="AX815" t="s">
        <v>8215</v>
      </c>
      <c r="AY815" t="s">
        <v>8214</v>
      </c>
      <c r="AZ815" t="s">
        <v>8220</v>
      </c>
      <c r="BA815" t="s">
        <v>132</v>
      </c>
      <c r="BB815" t="s">
        <v>8215</v>
      </c>
      <c r="BC815" t="s">
        <v>8214</v>
      </c>
      <c r="BD815">
        <v>22719254</v>
      </c>
      <c r="BE815" t="s">
        <v>132</v>
      </c>
      <c r="BF815" t="s">
        <v>8215</v>
      </c>
      <c r="BG815" t="s">
        <v>8218</v>
      </c>
      <c r="BI815" t="s">
        <v>8221</v>
      </c>
      <c r="BJ815" t="s">
        <v>8222</v>
      </c>
      <c r="BM815" t="s">
        <v>8223</v>
      </c>
      <c r="BN815" t="s">
        <v>8224</v>
      </c>
    </row>
    <row r="816" spans="1:67">
      <c r="A816">
        <v>772</v>
      </c>
      <c r="B816" t="s">
        <v>8225</v>
      </c>
      <c r="C816" t="s">
        <v>8226</v>
      </c>
      <c r="D816" t="s">
        <v>8227</v>
      </c>
      <c r="E816" t="s">
        <v>8228</v>
      </c>
      <c r="F816" t="s">
        <v>126</v>
      </c>
      <c r="G816" t="s">
        <v>126</v>
      </c>
      <c r="H816" t="s">
        <v>126</v>
      </c>
      <c r="I816" t="s">
        <v>126</v>
      </c>
      <c r="J816" t="s">
        <v>126</v>
      </c>
      <c r="K816" t="s">
        <v>126</v>
      </c>
      <c r="L816" t="s">
        <v>126</v>
      </c>
      <c r="M816" t="s">
        <v>126</v>
      </c>
      <c r="O816" t="s">
        <v>126</v>
      </c>
      <c r="P816" t="s">
        <v>126</v>
      </c>
      <c r="Q816" t="s">
        <v>126</v>
      </c>
      <c r="R816" t="s">
        <v>126</v>
      </c>
      <c r="S816" t="s">
        <v>126</v>
      </c>
      <c r="T816" t="s">
        <v>126</v>
      </c>
      <c r="U816" t="s">
        <v>126</v>
      </c>
      <c r="V816" t="s">
        <v>126</v>
      </c>
      <c r="W816" t="s">
        <v>126</v>
      </c>
      <c r="X816" t="s">
        <v>126</v>
      </c>
      <c r="Y816" t="s">
        <v>126</v>
      </c>
      <c r="Z816" t="s">
        <v>126</v>
      </c>
      <c r="AA816" t="s">
        <v>126</v>
      </c>
      <c r="AB816" t="s">
        <v>126</v>
      </c>
      <c r="AC816" t="s">
        <v>127</v>
      </c>
      <c r="AD816" t="s">
        <v>5898</v>
      </c>
      <c r="AF816" t="s">
        <v>126</v>
      </c>
      <c r="AG816">
        <v>1184</v>
      </c>
      <c r="AH816">
        <v>953</v>
      </c>
      <c r="AI816">
        <v>784</v>
      </c>
      <c r="AJ816" t="s">
        <v>8229</v>
      </c>
      <c r="AK816" t="s">
        <v>8230</v>
      </c>
      <c r="AL816">
        <v>13858</v>
      </c>
      <c r="AM816">
        <v>179628</v>
      </c>
      <c r="AN816">
        <v>103818789</v>
      </c>
      <c r="AO816">
        <v>122</v>
      </c>
      <c r="AP816">
        <v>5231190</v>
      </c>
      <c r="AQ816">
        <v>28996</v>
      </c>
      <c r="AR816" t="s">
        <v>130</v>
      </c>
      <c r="AS816" t="s">
        <v>8228</v>
      </c>
      <c r="AT816" t="s">
        <v>8227</v>
      </c>
      <c r="AU816">
        <v>30329</v>
      </c>
      <c r="AV816" t="s">
        <v>8231</v>
      </c>
      <c r="AW816" t="s">
        <v>132</v>
      </c>
      <c r="AX816" t="s">
        <v>8228</v>
      </c>
      <c r="AY816" t="s">
        <v>8227</v>
      </c>
      <c r="AZ816" t="s">
        <v>8232</v>
      </c>
      <c r="BA816" t="s">
        <v>132</v>
      </c>
      <c r="BB816" t="s">
        <v>8228</v>
      </c>
      <c r="BC816" t="s">
        <v>8227</v>
      </c>
      <c r="BD816">
        <v>103818789</v>
      </c>
      <c r="BE816" t="s">
        <v>132</v>
      </c>
      <c r="BF816" t="s">
        <v>8228</v>
      </c>
      <c r="BG816" t="s">
        <v>8227</v>
      </c>
      <c r="BH816" t="s">
        <v>8233</v>
      </c>
      <c r="BJ816" t="s">
        <v>8234</v>
      </c>
      <c r="BN816" t="s">
        <v>8235</v>
      </c>
    </row>
    <row r="817" spans="1:68">
      <c r="A817">
        <v>773</v>
      </c>
      <c r="B817" t="s">
        <v>8225</v>
      </c>
      <c r="C817" t="s">
        <v>8226</v>
      </c>
      <c r="D817" t="s">
        <v>8236</v>
      </c>
      <c r="E817" t="s">
        <v>8237</v>
      </c>
      <c r="F817" t="s">
        <v>126</v>
      </c>
      <c r="G817" t="s">
        <v>126</v>
      </c>
      <c r="H817" t="s">
        <v>126</v>
      </c>
      <c r="I817" t="s">
        <v>126</v>
      </c>
      <c r="J817" t="s">
        <v>126</v>
      </c>
      <c r="K817" t="s">
        <v>126</v>
      </c>
      <c r="L817" t="s">
        <v>126</v>
      </c>
      <c r="M817" t="s">
        <v>126</v>
      </c>
      <c r="O817" t="s">
        <v>126</v>
      </c>
      <c r="P817" t="s">
        <v>126</v>
      </c>
      <c r="Q817" t="s">
        <v>126</v>
      </c>
      <c r="R817" t="s">
        <v>126</v>
      </c>
      <c r="S817" t="s">
        <v>126</v>
      </c>
      <c r="T817" t="s">
        <v>126</v>
      </c>
      <c r="U817" t="s">
        <v>126</v>
      </c>
      <c r="V817" t="s">
        <v>126</v>
      </c>
      <c r="W817" t="s">
        <v>126</v>
      </c>
      <c r="X817" t="s">
        <v>126</v>
      </c>
      <c r="Y817" t="s">
        <v>126</v>
      </c>
      <c r="Z817" t="s">
        <v>126</v>
      </c>
      <c r="AA817" t="s">
        <v>126</v>
      </c>
      <c r="AB817" t="s">
        <v>126</v>
      </c>
      <c r="AC817" t="s">
        <v>127</v>
      </c>
      <c r="AF817" t="s">
        <v>126</v>
      </c>
      <c r="AG817">
        <v>1186</v>
      </c>
      <c r="AH817">
        <v>954</v>
      </c>
      <c r="AI817">
        <v>3842</v>
      </c>
      <c r="AJ817" t="s">
        <v>8238</v>
      </c>
      <c r="AK817" t="s">
        <v>8239</v>
      </c>
      <c r="AL817">
        <v>13860</v>
      </c>
      <c r="AM817">
        <v>561874</v>
      </c>
      <c r="AN817">
        <v>22718187</v>
      </c>
      <c r="AO817">
        <v>77882</v>
      </c>
      <c r="AP817">
        <v>5231192</v>
      </c>
      <c r="AQ817">
        <v>29014</v>
      </c>
      <c r="AR817" t="s">
        <v>130</v>
      </c>
      <c r="AS817" t="s">
        <v>8237</v>
      </c>
      <c r="AT817" t="s">
        <v>8236</v>
      </c>
      <c r="AU817">
        <v>30353</v>
      </c>
      <c r="AV817" t="s">
        <v>8240</v>
      </c>
      <c r="AW817" t="s">
        <v>132</v>
      </c>
      <c r="AX817" t="s">
        <v>8237</v>
      </c>
      <c r="AY817" t="s">
        <v>8236</v>
      </c>
      <c r="AZ817" t="s">
        <v>8241</v>
      </c>
      <c r="BA817" t="s">
        <v>132</v>
      </c>
      <c r="BB817" t="s">
        <v>8237</v>
      </c>
      <c r="BC817" t="s">
        <v>8236</v>
      </c>
      <c r="BD817">
        <v>22718187</v>
      </c>
      <c r="BE817" t="s">
        <v>132</v>
      </c>
      <c r="BF817" t="s">
        <v>8237</v>
      </c>
      <c r="BG817" t="s">
        <v>8236</v>
      </c>
      <c r="BJ817" t="s">
        <v>915</v>
      </c>
      <c r="BN817" t="s">
        <v>8242</v>
      </c>
    </row>
    <row r="818" spans="1:68">
      <c r="A818">
        <v>774</v>
      </c>
      <c r="B818" t="s">
        <v>8225</v>
      </c>
      <c r="C818" t="s">
        <v>8226</v>
      </c>
      <c r="D818" t="s">
        <v>8243</v>
      </c>
      <c r="E818" t="s">
        <v>8244</v>
      </c>
      <c r="F818" t="s">
        <v>126</v>
      </c>
      <c r="G818" t="s">
        <v>126</v>
      </c>
      <c r="H818" t="s">
        <v>126</v>
      </c>
      <c r="I818" t="s">
        <v>126</v>
      </c>
      <c r="J818" t="s">
        <v>126</v>
      </c>
      <c r="K818" t="s">
        <v>126</v>
      </c>
      <c r="L818" t="s">
        <v>126</v>
      </c>
      <c r="M818" t="s">
        <v>126</v>
      </c>
      <c r="O818" t="s">
        <v>126</v>
      </c>
      <c r="P818" t="s">
        <v>126</v>
      </c>
      <c r="Q818" t="s">
        <v>126</v>
      </c>
      <c r="R818" t="s">
        <v>126</v>
      </c>
      <c r="S818" t="s">
        <v>126</v>
      </c>
      <c r="T818" t="s">
        <v>126</v>
      </c>
      <c r="U818" t="s">
        <v>126</v>
      </c>
      <c r="V818" t="s">
        <v>126</v>
      </c>
      <c r="W818" t="s">
        <v>126</v>
      </c>
      <c r="X818" t="s">
        <v>126</v>
      </c>
      <c r="Y818" t="s">
        <v>126</v>
      </c>
      <c r="Z818" t="s">
        <v>126</v>
      </c>
      <c r="AA818" t="s">
        <v>126</v>
      </c>
      <c r="AB818" t="s">
        <v>126</v>
      </c>
      <c r="AI818">
        <v>3844</v>
      </c>
      <c r="AJ818" t="s">
        <v>8245</v>
      </c>
      <c r="AZ818" t="s">
        <v>8246</v>
      </c>
      <c r="BA818" t="s">
        <v>132</v>
      </c>
      <c r="BB818" t="s">
        <v>8244</v>
      </c>
      <c r="BC818" t="s">
        <v>8247</v>
      </c>
      <c r="BN818" t="s">
        <v>8248</v>
      </c>
    </row>
    <row r="819" spans="1:68">
      <c r="A819">
        <v>774.1</v>
      </c>
      <c r="B819" t="s">
        <v>8225</v>
      </c>
      <c r="C819" t="s">
        <v>8226</v>
      </c>
      <c r="D819" t="s">
        <v>8249</v>
      </c>
      <c r="E819" t="s">
        <v>8250</v>
      </c>
      <c r="F819" t="s">
        <v>126</v>
      </c>
      <c r="G819" t="s">
        <v>126</v>
      </c>
      <c r="H819" t="s">
        <v>126</v>
      </c>
      <c r="I819" t="s">
        <v>126</v>
      </c>
      <c r="J819" t="s">
        <v>126</v>
      </c>
      <c r="K819" t="s">
        <v>126</v>
      </c>
      <c r="L819" t="s">
        <v>126</v>
      </c>
      <c r="M819" t="s">
        <v>126</v>
      </c>
      <c r="O819" t="s">
        <v>126</v>
      </c>
      <c r="P819" t="s">
        <v>126</v>
      </c>
      <c r="Q819" t="s">
        <v>126</v>
      </c>
      <c r="R819" t="s">
        <v>126</v>
      </c>
      <c r="S819" t="s">
        <v>126</v>
      </c>
      <c r="T819" t="s">
        <v>126</v>
      </c>
      <c r="U819" t="s">
        <v>126</v>
      </c>
      <c r="V819" t="s">
        <v>126</v>
      </c>
      <c r="W819" t="s">
        <v>126</v>
      </c>
      <c r="X819" t="s">
        <v>126</v>
      </c>
      <c r="Y819" t="s">
        <v>126</v>
      </c>
      <c r="Z819" t="s">
        <v>126</v>
      </c>
      <c r="AA819" t="s">
        <v>126</v>
      </c>
      <c r="AB819" t="s">
        <v>126</v>
      </c>
      <c r="AC819" t="s">
        <v>127</v>
      </c>
      <c r="AF819" t="s">
        <v>126</v>
      </c>
      <c r="AG819">
        <v>1185</v>
      </c>
      <c r="AH819">
        <v>955</v>
      </c>
      <c r="AI819">
        <v>3840</v>
      </c>
      <c r="AJ819" t="s">
        <v>8251</v>
      </c>
      <c r="AK819" t="s">
        <v>8252</v>
      </c>
      <c r="AL819">
        <v>13865</v>
      </c>
      <c r="AM819">
        <v>561888</v>
      </c>
      <c r="AN819">
        <v>22718206</v>
      </c>
      <c r="AO819">
        <v>77887</v>
      </c>
      <c r="AP819">
        <v>5231211</v>
      </c>
      <c r="AQ819">
        <v>29032</v>
      </c>
      <c r="AR819" t="s">
        <v>130</v>
      </c>
      <c r="AS819" t="s">
        <v>8253</v>
      </c>
      <c r="AT819" t="s">
        <v>8254</v>
      </c>
      <c r="AU819">
        <v>30372</v>
      </c>
      <c r="AV819" t="s">
        <v>8255</v>
      </c>
      <c r="AW819" t="s">
        <v>132</v>
      </c>
      <c r="AX819" t="s">
        <v>8253</v>
      </c>
      <c r="AY819" t="s">
        <v>8249</v>
      </c>
      <c r="AZ819" t="s">
        <v>8256</v>
      </c>
      <c r="BA819" t="s">
        <v>450</v>
      </c>
      <c r="BB819" t="s">
        <v>8257</v>
      </c>
      <c r="BC819" t="s">
        <v>8247</v>
      </c>
      <c r="BD819">
        <v>22718206</v>
      </c>
      <c r="BE819" t="s">
        <v>132</v>
      </c>
      <c r="BF819" t="s">
        <v>8253</v>
      </c>
      <c r="BG819" t="s">
        <v>8254</v>
      </c>
      <c r="BJ819" t="s">
        <v>8258</v>
      </c>
      <c r="BL819" t="s">
        <v>8259</v>
      </c>
      <c r="BN819" t="s">
        <v>8260</v>
      </c>
    </row>
    <row r="820" spans="1:68">
      <c r="A820">
        <v>774.2</v>
      </c>
      <c r="B820" t="s">
        <v>8225</v>
      </c>
      <c r="C820" t="s">
        <v>8226</v>
      </c>
      <c r="D820" t="s">
        <v>8261</v>
      </c>
      <c r="E820" t="s">
        <v>8262</v>
      </c>
      <c r="F820" t="s">
        <v>126</v>
      </c>
      <c r="G820" t="s">
        <v>126</v>
      </c>
      <c r="H820" t="s">
        <v>126</v>
      </c>
      <c r="I820" t="s">
        <v>126</v>
      </c>
      <c r="J820" t="s">
        <v>126</v>
      </c>
      <c r="K820" t="s">
        <v>126</v>
      </c>
      <c r="L820" t="s">
        <v>126</v>
      </c>
      <c r="M820" t="s">
        <v>126</v>
      </c>
      <c r="O820" t="s">
        <v>126</v>
      </c>
      <c r="P820" t="s">
        <v>126</v>
      </c>
      <c r="Q820" t="s">
        <v>126</v>
      </c>
      <c r="R820" t="s">
        <v>126</v>
      </c>
      <c r="S820" t="s">
        <v>126</v>
      </c>
      <c r="T820" t="s">
        <v>126</v>
      </c>
      <c r="U820" t="s">
        <v>126</v>
      </c>
      <c r="V820" t="s">
        <v>126</v>
      </c>
      <c r="W820" t="s">
        <v>126</v>
      </c>
      <c r="X820" t="s">
        <v>126</v>
      </c>
      <c r="Y820" t="s">
        <v>126</v>
      </c>
      <c r="Z820" t="s">
        <v>126</v>
      </c>
      <c r="AA820" t="s">
        <v>126</v>
      </c>
      <c r="AB820" t="s">
        <v>126</v>
      </c>
      <c r="AC820" t="s">
        <v>127</v>
      </c>
      <c r="AF820" t="s">
        <v>126</v>
      </c>
      <c r="AI820">
        <v>3866</v>
      </c>
      <c r="AJ820" t="s">
        <v>8263</v>
      </c>
      <c r="AK820" t="s">
        <v>8264</v>
      </c>
      <c r="AL820">
        <v>73153</v>
      </c>
      <c r="AM820">
        <v>916518</v>
      </c>
      <c r="AN820">
        <v>22736010</v>
      </c>
      <c r="AP820">
        <v>5789138</v>
      </c>
      <c r="AQ820">
        <v>29033</v>
      </c>
      <c r="AR820" t="s">
        <v>130</v>
      </c>
      <c r="AS820" t="s">
        <v>8265</v>
      </c>
      <c r="AT820" t="s">
        <v>8266</v>
      </c>
      <c r="AU820">
        <v>30373</v>
      </c>
      <c r="AV820" t="s">
        <v>8267</v>
      </c>
      <c r="AW820" t="s">
        <v>132</v>
      </c>
      <c r="AX820" t="s">
        <v>8265</v>
      </c>
      <c r="AY820" t="s">
        <v>8268</v>
      </c>
      <c r="AZ820" t="s">
        <v>8269</v>
      </c>
      <c r="BA820" t="s">
        <v>450</v>
      </c>
      <c r="BB820" t="s">
        <v>8270</v>
      </c>
      <c r="BC820" t="s">
        <v>8247</v>
      </c>
      <c r="BD820">
        <v>22736010</v>
      </c>
      <c r="BE820" t="s">
        <v>132</v>
      </c>
      <c r="BF820" t="s">
        <v>8265</v>
      </c>
      <c r="BG820" t="s">
        <v>8271</v>
      </c>
      <c r="BI820" t="s">
        <v>8272</v>
      </c>
      <c r="BJ820" t="s">
        <v>8273</v>
      </c>
      <c r="BL820" t="s">
        <v>8274</v>
      </c>
      <c r="BN820" t="s">
        <v>8275</v>
      </c>
    </row>
    <row r="821" spans="1:68">
      <c r="A821">
        <v>775</v>
      </c>
      <c r="B821" t="s">
        <v>8225</v>
      </c>
      <c r="C821" t="s">
        <v>8226</v>
      </c>
      <c r="D821" t="s">
        <v>8276</v>
      </c>
      <c r="E821" t="s">
        <v>8277</v>
      </c>
      <c r="F821" t="s">
        <v>126</v>
      </c>
      <c r="G821" t="s">
        <v>126</v>
      </c>
      <c r="H821" t="s">
        <v>126</v>
      </c>
      <c r="I821" t="s">
        <v>126</v>
      </c>
      <c r="J821" t="s">
        <v>126</v>
      </c>
      <c r="K821" t="s">
        <v>126</v>
      </c>
      <c r="L821" t="s">
        <v>126</v>
      </c>
      <c r="M821" t="s">
        <v>126</v>
      </c>
      <c r="O821" t="s">
        <v>126</v>
      </c>
      <c r="P821" t="s">
        <v>126</v>
      </c>
      <c r="Q821" t="s">
        <v>126</v>
      </c>
      <c r="R821" t="s">
        <v>126</v>
      </c>
      <c r="S821" t="s">
        <v>126</v>
      </c>
      <c r="T821" t="s">
        <v>126</v>
      </c>
      <c r="U821" t="s">
        <v>126</v>
      </c>
      <c r="V821" t="s">
        <v>126</v>
      </c>
      <c r="W821" t="s">
        <v>126</v>
      </c>
      <c r="X821" t="s">
        <v>126</v>
      </c>
      <c r="Y821" t="s">
        <v>126</v>
      </c>
      <c r="Z821" t="s">
        <v>126</v>
      </c>
      <c r="AA821" t="s">
        <v>126</v>
      </c>
      <c r="AB821" t="s">
        <v>126</v>
      </c>
      <c r="AC821" t="s">
        <v>127</v>
      </c>
      <c r="AF821" t="s">
        <v>126</v>
      </c>
      <c r="AG821">
        <v>1187</v>
      </c>
      <c r="AH821">
        <v>956</v>
      </c>
      <c r="AI821">
        <v>3852</v>
      </c>
      <c r="AJ821" t="s">
        <v>8278</v>
      </c>
      <c r="AK821" t="s">
        <v>8279</v>
      </c>
      <c r="AL821">
        <v>13870</v>
      </c>
      <c r="AM821">
        <v>561879</v>
      </c>
      <c r="AN821">
        <v>22718230</v>
      </c>
      <c r="AO821">
        <v>77891</v>
      </c>
      <c r="AP821">
        <v>5231193</v>
      </c>
      <c r="AQ821">
        <v>29039</v>
      </c>
      <c r="AR821" t="s">
        <v>130</v>
      </c>
      <c r="AS821" t="s">
        <v>8277</v>
      </c>
      <c r="AT821" t="s">
        <v>8280</v>
      </c>
      <c r="AU821">
        <v>30379</v>
      </c>
      <c r="AV821" t="s">
        <v>8281</v>
      </c>
      <c r="AW821" t="s">
        <v>132</v>
      </c>
      <c r="AX821" t="s">
        <v>8277</v>
      </c>
      <c r="AY821" t="s">
        <v>8282</v>
      </c>
      <c r="AZ821" t="s">
        <v>8283</v>
      </c>
      <c r="BA821" t="s">
        <v>132</v>
      </c>
      <c r="BB821" t="s">
        <v>8277</v>
      </c>
      <c r="BC821" t="s">
        <v>8280</v>
      </c>
      <c r="BD821">
        <v>22718230</v>
      </c>
      <c r="BE821" t="s">
        <v>132</v>
      </c>
      <c r="BF821" t="s">
        <v>8277</v>
      </c>
      <c r="BG821" t="s">
        <v>8280</v>
      </c>
      <c r="BJ821" t="s">
        <v>1061</v>
      </c>
      <c r="BN821" t="s">
        <v>8284</v>
      </c>
      <c r="BO821" t="s">
        <v>8285</v>
      </c>
    </row>
    <row r="822" spans="1:68" ht="16">
      <c r="A822">
        <v>775.1</v>
      </c>
      <c r="B822" t="s">
        <v>8225</v>
      </c>
      <c r="C822" t="s">
        <v>8226</v>
      </c>
      <c r="D822" t="s">
        <v>8280</v>
      </c>
      <c r="E822" t="s">
        <v>8286</v>
      </c>
      <c r="F822" t="s">
        <v>126</v>
      </c>
      <c r="G822" t="s">
        <v>126</v>
      </c>
      <c r="H822" t="s">
        <v>126</v>
      </c>
      <c r="I822" t="s">
        <v>126</v>
      </c>
      <c r="J822" t="s">
        <v>126</v>
      </c>
      <c r="K822" t="s">
        <v>126</v>
      </c>
      <c r="L822" t="s">
        <v>126</v>
      </c>
      <c r="M822" t="s">
        <v>126</v>
      </c>
      <c r="O822" t="s">
        <v>126</v>
      </c>
      <c r="P822" t="s">
        <v>126</v>
      </c>
      <c r="Q822" t="s">
        <v>126</v>
      </c>
      <c r="R822" t="s">
        <v>126</v>
      </c>
      <c r="S822" t="s">
        <v>126</v>
      </c>
      <c r="T822" t="s">
        <v>126</v>
      </c>
      <c r="U822" t="s">
        <v>126</v>
      </c>
      <c r="V822" t="s">
        <v>126</v>
      </c>
      <c r="W822" t="s">
        <v>126</v>
      </c>
      <c r="X822" t="s">
        <v>126</v>
      </c>
      <c r="Y822" t="s">
        <v>126</v>
      </c>
      <c r="Z822" t="s">
        <v>126</v>
      </c>
      <c r="AA822" t="s">
        <v>126</v>
      </c>
      <c r="AB822" t="s">
        <v>126</v>
      </c>
      <c r="AE822" t="s">
        <v>126</v>
      </c>
      <c r="AF822" t="s">
        <v>126</v>
      </c>
      <c r="AJ822" s="6" t="s">
        <v>8287</v>
      </c>
      <c r="AQ822">
        <v>29042</v>
      </c>
      <c r="AR822" t="s">
        <v>445</v>
      </c>
      <c r="AS822" t="s">
        <v>8288</v>
      </c>
      <c r="AT822" t="s">
        <v>8280</v>
      </c>
      <c r="AU822">
        <v>30382</v>
      </c>
      <c r="AW822" t="s">
        <v>450</v>
      </c>
      <c r="AX822" t="s">
        <v>8288</v>
      </c>
      <c r="AZ822" t="s">
        <v>8289</v>
      </c>
      <c r="BA822" t="s">
        <v>450</v>
      </c>
      <c r="BB822" t="s">
        <v>8288</v>
      </c>
      <c r="BC822" t="s">
        <v>8280</v>
      </c>
      <c r="BJ822" t="s">
        <v>8290</v>
      </c>
      <c r="BL822" t="s">
        <v>8291</v>
      </c>
      <c r="BM822" t="s">
        <v>8292</v>
      </c>
      <c r="BN822" t="s">
        <v>8293</v>
      </c>
    </row>
    <row r="823" spans="1:68">
      <c r="A823">
        <v>775.2</v>
      </c>
      <c r="B823" t="s">
        <v>8225</v>
      </c>
      <c r="C823" t="s">
        <v>8226</v>
      </c>
      <c r="D823" t="s">
        <v>8294</v>
      </c>
      <c r="E823" t="s">
        <v>8295</v>
      </c>
      <c r="F823" t="s">
        <v>126</v>
      </c>
      <c r="G823" t="s">
        <v>126</v>
      </c>
      <c r="H823" t="s">
        <v>126</v>
      </c>
      <c r="I823" t="s">
        <v>126</v>
      </c>
      <c r="J823" t="s">
        <v>126</v>
      </c>
      <c r="K823" t="s">
        <v>126</v>
      </c>
      <c r="L823" t="s">
        <v>126</v>
      </c>
      <c r="M823" t="s">
        <v>126</v>
      </c>
      <c r="O823" t="s">
        <v>126</v>
      </c>
      <c r="P823" t="s">
        <v>126</v>
      </c>
      <c r="Q823" t="s">
        <v>126</v>
      </c>
      <c r="R823" t="s">
        <v>126</v>
      </c>
      <c r="S823" t="s">
        <v>126</v>
      </c>
      <c r="T823" t="s">
        <v>126</v>
      </c>
      <c r="U823" t="s">
        <v>126</v>
      </c>
      <c r="V823" t="s">
        <v>126</v>
      </c>
      <c r="W823" t="s">
        <v>126</v>
      </c>
      <c r="X823" t="s">
        <v>126</v>
      </c>
      <c r="Y823" t="s">
        <v>126</v>
      </c>
      <c r="Z823" t="s">
        <v>126</v>
      </c>
      <c r="AA823" t="s">
        <v>126</v>
      </c>
      <c r="AB823" t="s">
        <v>126</v>
      </c>
      <c r="AC823" t="s">
        <v>127</v>
      </c>
      <c r="AF823" t="s">
        <v>126</v>
      </c>
      <c r="AI823">
        <v>3834</v>
      </c>
      <c r="AJ823" t="s">
        <v>8296</v>
      </c>
      <c r="AK823" t="s">
        <v>8297</v>
      </c>
      <c r="AL823">
        <v>13862</v>
      </c>
      <c r="AM823">
        <v>561878</v>
      </c>
      <c r="AN823">
        <v>22718243</v>
      </c>
      <c r="AO823">
        <v>77893</v>
      </c>
      <c r="AP823">
        <v>5231208</v>
      </c>
      <c r="AQ823">
        <v>29044</v>
      </c>
      <c r="AR823" t="s">
        <v>130</v>
      </c>
      <c r="AS823" t="s">
        <v>8298</v>
      </c>
      <c r="AT823" t="s">
        <v>8294</v>
      </c>
      <c r="AU823">
        <v>30384</v>
      </c>
      <c r="AV823" t="s">
        <v>8299</v>
      </c>
      <c r="AW823" t="s">
        <v>132</v>
      </c>
      <c r="AX823" t="s">
        <v>8298</v>
      </c>
      <c r="AY823" t="s">
        <v>8294</v>
      </c>
      <c r="AZ823" t="s">
        <v>8300</v>
      </c>
      <c r="BA823" t="s">
        <v>450</v>
      </c>
      <c r="BB823" t="s">
        <v>8301</v>
      </c>
      <c r="BC823" t="s">
        <v>8280</v>
      </c>
      <c r="BD823">
        <v>22718243</v>
      </c>
      <c r="BE823" t="s">
        <v>132</v>
      </c>
      <c r="BF823" t="s">
        <v>8298</v>
      </c>
      <c r="BG823" t="s">
        <v>8294</v>
      </c>
      <c r="BJ823" t="s">
        <v>8302</v>
      </c>
      <c r="BL823" t="s">
        <v>8303</v>
      </c>
      <c r="BN823" t="s">
        <v>8304</v>
      </c>
    </row>
    <row r="824" spans="1:68">
      <c r="A824">
        <v>775.3</v>
      </c>
      <c r="B824" t="s">
        <v>8225</v>
      </c>
      <c r="C824" t="s">
        <v>8226</v>
      </c>
      <c r="D824" t="s">
        <v>8305</v>
      </c>
      <c r="E824" t="s">
        <v>8306</v>
      </c>
      <c r="F824" t="s">
        <v>126</v>
      </c>
      <c r="G824" t="s">
        <v>126</v>
      </c>
      <c r="H824" t="s">
        <v>126</v>
      </c>
      <c r="I824" t="s">
        <v>126</v>
      </c>
      <c r="J824" t="s">
        <v>126</v>
      </c>
      <c r="K824" t="s">
        <v>126</v>
      </c>
      <c r="L824" t="s">
        <v>126</v>
      </c>
      <c r="M824" t="s">
        <v>126</v>
      </c>
      <c r="O824" t="s">
        <v>126</v>
      </c>
      <c r="P824" t="s">
        <v>126</v>
      </c>
      <c r="Q824" t="s">
        <v>126</v>
      </c>
      <c r="R824" t="s">
        <v>126</v>
      </c>
      <c r="S824" t="s">
        <v>126</v>
      </c>
      <c r="T824" t="s">
        <v>126</v>
      </c>
      <c r="U824" t="s">
        <v>126</v>
      </c>
      <c r="V824" t="s">
        <v>126</v>
      </c>
      <c r="W824" t="s">
        <v>126</v>
      </c>
      <c r="X824" t="s">
        <v>126</v>
      </c>
      <c r="Y824" t="s">
        <v>126</v>
      </c>
      <c r="Z824" t="s">
        <v>126</v>
      </c>
      <c r="AA824" t="s">
        <v>126</v>
      </c>
      <c r="AB824" t="s">
        <v>126</v>
      </c>
      <c r="AC824" t="s">
        <v>127</v>
      </c>
      <c r="AF824" t="s">
        <v>126</v>
      </c>
      <c r="AI824">
        <v>3836</v>
      </c>
      <c r="AJ824" t="s">
        <v>8307</v>
      </c>
      <c r="AK824" t="s">
        <v>8308</v>
      </c>
      <c r="AL824">
        <v>73154</v>
      </c>
      <c r="AM824">
        <v>916520</v>
      </c>
      <c r="AN824">
        <v>22718249</v>
      </c>
      <c r="AO824">
        <v>77894</v>
      </c>
      <c r="AP824">
        <v>5789135</v>
      </c>
      <c r="AQ824">
        <v>29045</v>
      </c>
      <c r="AR824" t="s">
        <v>130</v>
      </c>
      <c r="AS824" t="s">
        <v>8309</v>
      </c>
      <c r="AT824" t="s">
        <v>8305</v>
      </c>
      <c r="AU824">
        <v>30385</v>
      </c>
      <c r="AV824" t="s">
        <v>8310</v>
      </c>
      <c r="AW824" t="s">
        <v>132</v>
      </c>
      <c r="AX824" t="s">
        <v>8309</v>
      </c>
      <c r="AY824" t="s">
        <v>8305</v>
      </c>
      <c r="AZ824" t="s">
        <v>8311</v>
      </c>
      <c r="BA824" t="s">
        <v>450</v>
      </c>
      <c r="BB824" t="s">
        <v>8312</v>
      </c>
      <c r="BC824" t="s">
        <v>8280</v>
      </c>
      <c r="BD824">
        <v>22718249</v>
      </c>
      <c r="BE824" t="s">
        <v>132</v>
      </c>
      <c r="BF824" t="s">
        <v>8309</v>
      </c>
      <c r="BG824" t="s">
        <v>8305</v>
      </c>
      <c r="BJ824" t="s">
        <v>8313</v>
      </c>
      <c r="BL824" t="s">
        <v>8314</v>
      </c>
      <c r="BN824" t="s">
        <v>8315</v>
      </c>
    </row>
    <row r="825" spans="1:68">
      <c r="A825">
        <v>775.4</v>
      </c>
      <c r="B825" t="s">
        <v>8225</v>
      </c>
      <c r="C825" t="s">
        <v>8226</v>
      </c>
      <c r="D825" t="s">
        <v>8316</v>
      </c>
      <c r="E825" t="s">
        <v>8317</v>
      </c>
      <c r="F825" t="s">
        <v>126</v>
      </c>
      <c r="G825" t="s">
        <v>126</v>
      </c>
      <c r="H825" t="s">
        <v>126</v>
      </c>
      <c r="I825" t="s">
        <v>126</v>
      </c>
      <c r="J825" t="s">
        <v>126</v>
      </c>
      <c r="K825" t="s">
        <v>126</v>
      </c>
      <c r="L825" t="s">
        <v>126</v>
      </c>
      <c r="M825" t="s">
        <v>126</v>
      </c>
      <c r="O825" t="s">
        <v>126</v>
      </c>
      <c r="P825" t="s">
        <v>126</v>
      </c>
      <c r="Q825" t="s">
        <v>126</v>
      </c>
      <c r="R825" t="s">
        <v>126</v>
      </c>
      <c r="S825" t="s">
        <v>126</v>
      </c>
      <c r="T825" t="s">
        <v>126</v>
      </c>
      <c r="U825" t="s">
        <v>126</v>
      </c>
      <c r="V825" t="s">
        <v>126</v>
      </c>
      <c r="W825" t="s">
        <v>126</v>
      </c>
      <c r="X825" t="s">
        <v>126</v>
      </c>
      <c r="Y825" t="s">
        <v>126</v>
      </c>
      <c r="Z825" t="s">
        <v>126</v>
      </c>
      <c r="AA825" t="s">
        <v>126</v>
      </c>
      <c r="AB825" t="s">
        <v>126</v>
      </c>
      <c r="AC825" t="s">
        <v>127</v>
      </c>
      <c r="AF825" t="s">
        <v>126</v>
      </c>
      <c r="AI825">
        <v>3838</v>
      </c>
      <c r="AJ825" t="s">
        <v>8318</v>
      </c>
      <c r="AK825" t="s">
        <v>8319</v>
      </c>
      <c r="AL825">
        <v>13869</v>
      </c>
      <c r="AM825">
        <v>561891</v>
      </c>
      <c r="AN825">
        <v>22718237</v>
      </c>
      <c r="AP825">
        <v>5231212</v>
      </c>
      <c r="AQ825">
        <v>29043</v>
      </c>
      <c r="AR825" t="s">
        <v>130</v>
      </c>
      <c r="AS825" t="s">
        <v>8320</v>
      </c>
      <c r="AT825" t="s">
        <v>8321</v>
      </c>
      <c r="AU825">
        <v>30383</v>
      </c>
      <c r="AV825" t="s">
        <v>8322</v>
      </c>
      <c r="AW825" t="s">
        <v>132</v>
      </c>
      <c r="AX825" t="s">
        <v>8320</v>
      </c>
      <c r="AY825" t="s">
        <v>8321</v>
      </c>
      <c r="AZ825" t="s">
        <v>8323</v>
      </c>
      <c r="BA825" t="s">
        <v>450</v>
      </c>
      <c r="BB825" t="s">
        <v>8324</v>
      </c>
      <c r="BC825" t="s">
        <v>8280</v>
      </c>
      <c r="BD825">
        <v>22718237</v>
      </c>
      <c r="BE825" t="s">
        <v>132</v>
      </c>
      <c r="BF825" t="s">
        <v>8320</v>
      </c>
      <c r="BG825" t="s">
        <v>8321</v>
      </c>
      <c r="BJ825" t="s">
        <v>8325</v>
      </c>
      <c r="BL825" t="s">
        <v>8326</v>
      </c>
      <c r="BN825" t="s">
        <v>8327</v>
      </c>
    </row>
    <row r="826" spans="1:68">
      <c r="A826">
        <v>776</v>
      </c>
      <c r="B826" t="s">
        <v>8225</v>
      </c>
      <c r="C826" t="s">
        <v>8226</v>
      </c>
      <c r="D826" t="s">
        <v>8328</v>
      </c>
      <c r="E826" t="s">
        <v>8329</v>
      </c>
      <c r="F826" t="s">
        <v>126</v>
      </c>
      <c r="G826" t="s">
        <v>126</v>
      </c>
      <c r="H826" t="s">
        <v>126</v>
      </c>
      <c r="I826" t="s">
        <v>126</v>
      </c>
      <c r="J826" t="s">
        <v>126</v>
      </c>
      <c r="K826" t="s">
        <v>126</v>
      </c>
      <c r="L826" t="s">
        <v>126</v>
      </c>
      <c r="M826" t="s">
        <v>126</v>
      </c>
      <c r="O826" t="s">
        <v>126</v>
      </c>
      <c r="P826" t="s">
        <v>126</v>
      </c>
      <c r="Q826" t="s">
        <v>126</v>
      </c>
      <c r="R826" t="s">
        <v>126</v>
      </c>
      <c r="S826" t="s">
        <v>126</v>
      </c>
      <c r="T826" t="s">
        <v>126</v>
      </c>
      <c r="U826" t="s">
        <v>126</v>
      </c>
      <c r="V826" t="s">
        <v>126</v>
      </c>
      <c r="W826" t="s">
        <v>126</v>
      </c>
      <c r="X826" t="s">
        <v>126</v>
      </c>
      <c r="Y826" t="s">
        <v>126</v>
      </c>
      <c r="Z826" t="s">
        <v>126</v>
      </c>
      <c r="AA826" t="s">
        <v>126</v>
      </c>
      <c r="AB826" t="s">
        <v>126</v>
      </c>
      <c r="AC826" t="s">
        <v>127</v>
      </c>
      <c r="AF826" t="s">
        <v>126</v>
      </c>
      <c r="AG826">
        <v>1189</v>
      </c>
      <c r="AH826">
        <v>957</v>
      </c>
      <c r="AI826">
        <v>3846</v>
      </c>
      <c r="AJ826" t="s">
        <v>8330</v>
      </c>
      <c r="AK826" t="s">
        <v>8331</v>
      </c>
      <c r="AL826">
        <v>13861</v>
      </c>
      <c r="AM826">
        <v>561875</v>
      </c>
      <c r="AN826">
        <v>22718286</v>
      </c>
      <c r="AO826">
        <v>77899</v>
      </c>
      <c r="AP826">
        <v>5231200</v>
      </c>
      <c r="AQ826">
        <v>29067</v>
      </c>
      <c r="AR826" t="s">
        <v>130</v>
      </c>
      <c r="AS826" t="s">
        <v>8329</v>
      </c>
      <c r="AT826" t="s">
        <v>8328</v>
      </c>
      <c r="AU826">
        <v>30410</v>
      </c>
      <c r="AV826" t="s">
        <v>8332</v>
      </c>
      <c r="AW826" t="s">
        <v>132</v>
      </c>
      <c r="AX826" t="s">
        <v>8329</v>
      </c>
      <c r="AY826" t="s">
        <v>8328</v>
      </c>
      <c r="AZ826" t="s">
        <v>8333</v>
      </c>
      <c r="BA826" t="s">
        <v>132</v>
      </c>
      <c r="BB826" t="s">
        <v>8329</v>
      </c>
      <c r="BC826" t="s">
        <v>8328</v>
      </c>
      <c r="BD826">
        <v>22718286</v>
      </c>
      <c r="BE826" t="s">
        <v>132</v>
      </c>
      <c r="BF826" t="s">
        <v>8329</v>
      </c>
      <c r="BG826" t="s">
        <v>8328</v>
      </c>
      <c r="BJ826" t="s">
        <v>8334</v>
      </c>
      <c r="BL826" t="s">
        <v>8335</v>
      </c>
      <c r="BM826" t="s">
        <v>8336</v>
      </c>
      <c r="BN826" t="s">
        <v>8337</v>
      </c>
    </row>
    <row r="827" spans="1:68">
      <c r="A827">
        <v>777</v>
      </c>
      <c r="B827" t="s">
        <v>8225</v>
      </c>
      <c r="C827" t="s">
        <v>8226</v>
      </c>
      <c r="D827" t="s">
        <v>8338</v>
      </c>
      <c r="E827" t="s">
        <v>8339</v>
      </c>
      <c r="F827" t="s">
        <v>126</v>
      </c>
      <c r="G827" t="s">
        <v>126</v>
      </c>
      <c r="H827" t="s">
        <v>126</v>
      </c>
      <c r="I827" t="s">
        <v>126</v>
      </c>
      <c r="J827" t="s">
        <v>126</v>
      </c>
      <c r="K827" t="s">
        <v>126</v>
      </c>
      <c r="L827" t="s">
        <v>126</v>
      </c>
      <c r="M827" t="s">
        <v>126</v>
      </c>
      <c r="O827" t="s">
        <v>126</v>
      </c>
      <c r="P827" t="s">
        <v>126</v>
      </c>
      <c r="Q827" t="s">
        <v>126</v>
      </c>
      <c r="R827" t="s">
        <v>126</v>
      </c>
      <c r="S827" t="s">
        <v>126</v>
      </c>
      <c r="T827" t="s">
        <v>126</v>
      </c>
      <c r="U827" t="s">
        <v>126</v>
      </c>
      <c r="V827" t="s">
        <v>126</v>
      </c>
      <c r="W827" t="s">
        <v>126</v>
      </c>
      <c r="X827" t="s">
        <v>126</v>
      </c>
      <c r="Y827" t="s">
        <v>126</v>
      </c>
      <c r="Z827" t="s">
        <v>126</v>
      </c>
      <c r="AA827" t="s">
        <v>126</v>
      </c>
      <c r="AB827" t="s">
        <v>126</v>
      </c>
      <c r="AC827" t="s">
        <v>127</v>
      </c>
      <c r="AF827" t="s">
        <v>126</v>
      </c>
      <c r="AG827">
        <v>1190</v>
      </c>
      <c r="AH827">
        <v>958</v>
      </c>
      <c r="AI827">
        <v>3874</v>
      </c>
      <c r="AJ827" t="s">
        <v>8340</v>
      </c>
      <c r="AK827" t="s">
        <v>8341</v>
      </c>
      <c r="AL827">
        <v>14078</v>
      </c>
      <c r="AM827">
        <v>561949</v>
      </c>
      <c r="AN827">
        <v>22718290</v>
      </c>
      <c r="AP827">
        <v>5231215</v>
      </c>
      <c r="AQ827">
        <v>29086</v>
      </c>
      <c r="AR827" t="s">
        <v>130</v>
      </c>
      <c r="AS827" t="s">
        <v>8339</v>
      </c>
      <c r="AT827" t="s">
        <v>8342</v>
      </c>
      <c r="AU827">
        <v>30412</v>
      </c>
      <c r="AV827" t="s">
        <v>8343</v>
      </c>
      <c r="AW827" t="s">
        <v>132</v>
      </c>
      <c r="AX827" t="s">
        <v>8339</v>
      </c>
      <c r="AY827" t="s">
        <v>8342</v>
      </c>
      <c r="AZ827" t="s">
        <v>8344</v>
      </c>
      <c r="BA827" t="s">
        <v>132</v>
      </c>
      <c r="BB827" t="s">
        <v>8339</v>
      </c>
      <c r="BC827" t="s">
        <v>8342</v>
      </c>
      <c r="BD827">
        <v>22718290</v>
      </c>
      <c r="BE827" t="s">
        <v>132</v>
      </c>
      <c r="BF827" t="s">
        <v>8339</v>
      </c>
      <c r="BG827" t="s">
        <v>8345</v>
      </c>
      <c r="BH827" t="s">
        <v>8346</v>
      </c>
      <c r="BI827" t="s">
        <v>8347</v>
      </c>
      <c r="BJ827" t="s">
        <v>3567</v>
      </c>
      <c r="BN827" t="s">
        <v>8348</v>
      </c>
    </row>
    <row r="828" spans="1:68">
      <c r="A828">
        <v>778</v>
      </c>
      <c r="B828" t="s">
        <v>8349</v>
      </c>
      <c r="C828" t="s">
        <v>8350</v>
      </c>
      <c r="D828" t="s">
        <v>8351</v>
      </c>
      <c r="E828" t="s">
        <v>8352</v>
      </c>
      <c r="F828" t="s">
        <v>126</v>
      </c>
      <c r="H828" t="s">
        <v>126</v>
      </c>
      <c r="I828" t="s">
        <v>126</v>
      </c>
      <c r="J828" t="s">
        <v>126</v>
      </c>
      <c r="K828" t="s">
        <v>126</v>
      </c>
      <c r="L828" t="s">
        <v>126</v>
      </c>
      <c r="M828" t="s">
        <v>126</v>
      </c>
      <c r="O828" t="s">
        <v>126</v>
      </c>
      <c r="P828" t="s">
        <v>126</v>
      </c>
      <c r="Q828" t="s">
        <v>126</v>
      </c>
      <c r="R828" t="s">
        <v>126</v>
      </c>
      <c r="S828" t="s">
        <v>126</v>
      </c>
      <c r="T828" t="s">
        <v>126</v>
      </c>
      <c r="U828" t="s">
        <v>126</v>
      </c>
      <c r="V828" t="s">
        <v>126</v>
      </c>
      <c r="W828" t="s">
        <v>126</v>
      </c>
      <c r="X828" t="s">
        <v>126</v>
      </c>
      <c r="Y828" t="s">
        <v>126</v>
      </c>
      <c r="Z828" t="s">
        <v>126</v>
      </c>
      <c r="AA828" t="s">
        <v>126</v>
      </c>
      <c r="AB828" t="s">
        <v>126</v>
      </c>
      <c r="AC828" t="s">
        <v>127</v>
      </c>
      <c r="AF828" t="s">
        <v>126</v>
      </c>
      <c r="AG828">
        <v>681</v>
      </c>
      <c r="AH828">
        <v>1069</v>
      </c>
      <c r="AI828">
        <v>692</v>
      </c>
      <c r="AJ828" t="s">
        <v>8353</v>
      </c>
      <c r="AK828" t="s">
        <v>8354</v>
      </c>
      <c r="AL828">
        <v>145208</v>
      </c>
      <c r="AM828">
        <v>558643</v>
      </c>
      <c r="AN828">
        <v>103821565</v>
      </c>
      <c r="AO828">
        <v>77933</v>
      </c>
      <c r="AP828">
        <v>2490276</v>
      </c>
      <c r="AQ828">
        <v>30019</v>
      </c>
      <c r="AR828" t="s">
        <v>130</v>
      </c>
      <c r="AS828" t="s">
        <v>8352</v>
      </c>
      <c r="AT828" t="s">
        <v>8355</v>
      </c>
      <c r="AU828">
        <v>30550</v>
      </c>
      <c r="AV828" t="s">
        <v>8356</v>
      </c>
      <c r="AW828" t="s">
        <v>132</v>
      </c>
      <c r="AX828" t="s">
        <v>8352</v>
      </c>
      <c r="AY828" t="s">
        <v>8355</v>
      </c>
      <c r="AZ828" t="s">
        <v>8357</v>
      </c>
      <c r="BA828" t="s">
        <v>132</v>
      </c>
      <c r="BB828" t="s">
        <v>8352</v>
      </c>
      <c r="BC828" t="s">
        <v>8355</v>
      </c>
      <c r="BD828">
        <v>103821565</v>
      </c>
      <c r="BE828" t="s">
        <v>132</v>
      </c>
      <c r="BF828" t="s">
        <v>8352</v>
      </c>
      <c r="BG828" t="s">
        <v>8355</v>
      </c>
      <c r="BH828" t="s">
        <v>8358</v>
      </c>
      <c r="BI828" t="s">
        <v>8359</v>
      </c>
      <c r="BJ828" t="s">
        <v>8360</v>
      </c>
      <c r="BN828" t="s">
        <v>8361</v>
      </c>
      <c r="BO828" t="s">
        <v>8362</v>
      </c>
    </row>
    <row r="829" spans="1:68">
      <c r="A829">
        <v>779</v>
      </c>
      <c r="B829" t="s">
        <v>8349</v>
      </c>
      <c r="C829" t="s">
        <v>8350</v>
      </c>
      <c r="D829" t="s">
        <v>8363</v>
      </c>
      <c r="E829" t="s">
        <v>8364</v>
      </c>
      <c r="F829" t="s">
        <v>126</v>
      </c>
      <c r="G829" t="s">
        <v>126</v>
      </c>
      <c r="H829" t="s">
        <v>126</v>
      </c>
      <c r="I829" t="s">
        <v>126</v>
      </c>
      <c r="J829" t="s">
        <v>126</v>
      </c>
      <c r="K829" t="s">
        <v>126</v>
      </c>
      <c r="L829" t="s">
        <v>126</v>
      </c>
      <c r="M829" t="s">
        <v>126</v>
      </c>
      <c r="O829" t="s">
        <v>126</v>
      </c>
      <c r="P829" t="s">
        <v>126</v>
      </c>
      <c r="Q829" t="s">
        <v>126</v>
      </c>
      <c r="R829" t="s">
        <v>126</v>
      </c>
      <c r="S829" t="s">
        <v>126</v>
      </c>
      <c r="T829" t="s">
        <v>126</v>
      </c>
      <c r="U829" t="s">
        <v>126</v>
      </c>
      <c r="V829" t="s">
        <v>126</v>
      </c>
      <c r="W829" t="s">
        <v>126</v>
      </c>
      <c r="X829" t="s">
        <v>126</v>
      </c>
      <c r="Y829" t="s">
        <v>126</v>
      </c>
      <c r="Z829" t="s">
        <v>126</v>
      </c>
      <c r="AA829" t="s">
        <v>126</v>
      </c>
      <c r="AB829" t="s">
        <v>126</v>
      </c>
      <c r="AC829" t="s">
        <v>127</v>
      </c>
      <c r="AF829" t="s">
        <v>126</v>
      </c>
      <c r="AG829">
        <v>684</v>
      </c>
      <c r="AH829">
        <v>1072</v>
      </c>
      <c r="AI829">
        <v>694</v>
      </c>
      <c r="AJ829" t="s">
        <v>8365</v>
      </c>
      <c r="AK829" t="s">
        <v>8366</v>
      </c>
      <c r="AL829">
        <v>13708</v>
      </c>
      <c r="AM829">
        <v>558652</v>
      </c>
      <c r="AN829">
        <v>22718485</v>
      </c>
      <c r="AP829">
        <v>2490245</v>
      </c>
      <c r="AQ829">
        <v>30071</v>
      </c>
      <c r="AR829" t="s">
        <v>130</v>
      </c>
      <c r="AS829" t="s">
        <v>8364</v>
      </c>
      <c r="AT829" t="s">
        <v>8363</v>
      </c>
      <c r="AU829">
        <v>30602</v>
      </c>
      <c r="AV829" t="s">
        <v>8367</v>
      </c>
      <c r="AW829" t="s">
        <v>132</v>
      </c>
      <c r="AX829" t="s">
        <v>8364</v>
      </c>
      <c r="AY829" t="s">
        <v>8363</v>
      </c>
      <c r="AZ829" t="s">
        <v>8368</v>
      </c>
      <c r="BA829" t="s">
        <v>132</v>
      </c>
      <c r="BB829" t="s">
        <v>8364</v>
      </c>
      <c r="BC829" t="s">
        <v>8363</v>
      </c>
      <c r="BD829">
        <v>22718485</v>
      </c>
      <c r="BE829" t="s">
        <v>132</v>
      </c>
      <c r="BF829" t="s">
        <v>8364</v>
      </c>
      <c r="BG829" t="s">
        <v>8363</v>
      </c>
      <c r="BJ829" t="s">
        <v>184</v>
      </c>
      <c r="BN829" t="s">
        <v>8369</v>
      </c>
      <c r="BP829" t="s">
        <v>8370</v>
      </c>
    </row>
    <row r="830" spans="1:68">
      <c r="A830">
        <v>780</v>
      </c>
      <c r="B830" t="s">
        <v>8349</v>
      </c>
      <c r="C830" t="s">
        <v>8350</v>
      </c>
      <c r="D830" t="s">
        <v>8371</v>
      </c>
      <c r="E830" t="s">
        <v>8372</v>
      </c>
      <c r="F830" t="s">
        <v>126</v>
      </c>
      <c r="G830" t="s">
        <v>126</v>
      </c>
      <c r="H830" t="s">
        <v>126</v>
      </c>
      <c r="I830" t="s">
        <v>126</v>
      </c>
      <c r="J830" t="s">
        <v>126</v>
      </c>
      <c r="K830" t="s">
        <v>126</v>
      </c>
      <c r="L830" t="s">
        <v>126</v>
      </c>
      <c r="M830" t="s">
        <v>126</v>
      </c>
      <c r="O830" t="s">
        <v>126</v>
      </c>
      <c r="P830" t="s">
        <v>126</v>
      </c>
      <c r="Q830" t="s">
        <v>126</v>
      </c>
      <c r="R830" t="s">
        <v>126</v>
      </c>
      <c r="S830" t="s">
        <v>126</v>
      </c>
      <c r="T830" t="s">
        <v>126</v>
      </c>
      <c r="U830" t="s">
        <v>126</v>
      </c>
      <c r="V830" t="s">
        <v>126</v>
      </c>
      <c r="W830" t="s">
        <v>126</v>
      </c>
      <c r="X830" t="s">
        <v>126</v>
      </c>
      <c r="Y830" t="s">
        <v>126</v>
      </c>
      <c r="Z830" t="s">
        <v>126</v>
      </c>
      <c r="AA830" t="s">
        <v>126</v>
      </c>
      <c r="AB830" t="s">
        <v>126</v>
      </c>
      <c r="AC830" t="s">
        <v>127</v>
      </c>
      <c r="AF830" t="s">
        <v>126</v>
      </c>
      <c r="AG830">
        <v>682</v>
      </c>
      <c r="AH830">
        <v>1071</v>
      </c>
      <c r="AI830">
        <v>10876</v>
      </c>
      <c r="AJ830" t="s">
        <v>8373</v>
      </c>
      <c r="AK830" t="s">
        <v>8374</v>
      </c>
      <c r="AL830">
        <v>204463</v>
      </c>
      <c r="AM830">
        <v>558667</v>
      </c>
      <c r="AN830">
        <v>103821527</v>
      </c>
      <c r="AO830">
        <v>77945</v>
      </c>
      <c r="AP830">
        <v>2490292</v>
      </c>
      <c r="AU830">
        <v>30572</v>
      </c>
      <c r="AV830" t="s">
        <v>8375</v>
      </c>
      <c r="AW830" t="s">
        <v>132</v>
      </c>
      <c r="AX830" t="s">
        <v>8372</v>
      </c>
      <c r="AY830" t="s">
        <v>8371</v>
      </c>
      <c r="AZ830" t="s">
        <v>8376</v>
      </c>
      <c r="BA830" t="s">
        <v>132</v>
      </c>
      <c r="BB830" t="s">
        <v>8372</v>
      </c>
      <c r="BC830" t="s">
        <v>8371</v>
      </c>
      <c r="BD830">
        <v>103821527</v>
      </c>
      <c r="BE830" t="s">
        <v>132</v>
      </c>
      <c r="BF830" t="s">
        <v>8372</v>
      </c>
      <c r="BG830" t="s">
        <v>8371</v>
      </c>
      <c r="BH830" t="s">
        <v>8377</v>
      </c>
      <c r="BN830" t="s">
        <v>8378</v>
      </c>
      <c r="BP830" t="s">
        <v>8379</v>
      </c>
    </row>
    <row r="831" spans="1:68">
      <c r="A831">
        <v>781</v>
      </c>
      <c r="B831" t="s">
        <v>8349</v>
      </c>
      <c r="C831" t="s">
        <v>8350</v>
      </c>
      <c r="D831" t="s">
        <v>8380</v>
      </c>
      <c r="E831" t="s">
        <v>8381</v>
      </c>
      <c r="F831" t="s">
        <v>126</v>
      </c>
      <c r="H831" t="s">
        <v>126</v>
      </c>
      <c r="I831" t="s">
        <v>126</v>
      </c>
      <c r="J831" t="s">
        <v>126</v>
      </c>
      <c r="K831" t="s">
        <v>126</v>
      </c>
      <c r="L831" t="s">
        <v>126</v>
      </c>
      <c r="M831" t="s">
        <v>126</v>
      </c>
      <c r="O831" t="s">
        <v>126</v>
      </c>
      <c r="P831" t="s">
        <v>126</v>
      </c>
      <c r="Q831" t="b">
        <v>1</v>
      </c>
      <c r="R831" t="s">
        <v>126</v>
      </c>
      <c r="S831" t="s">
        <v>126</v>
      </c>
      <c r="T831" t="s">
        <v>126</v>
      </c>
      <c r="U831" t="s">
        <v>126</v>
      </c>
      <c r="V831" t="s">
        <v>126</v>
      </c>
      <c r="W831" t="s">
        <v>126</v>
      </c>
      <c r="X831" t="s">
        <v>126</v>
      </c>
      <c r="Y831" t="s">
        <v>126</v>
      </c>
      <c r="Z831" t="s">
        <v>126</v>
      </c>
      <c r="AA831" t="s">
        <v>126</v>
      </c>
      <c r="AB831" t="s">
        <v>126</v>
      </c>
      <c r="AC831" t="s">
        <v>127</v>
      </c>
      <c r="AF831" t="s">
        <v>126</v>
      </c>
      <c r="AG831">
        <v>680</v>
      </c>
      <c r="AH831">
        <v>1070</v>
      </c>
      <c r="AI831">
        <v>3696</v>
      </c>
      <c r="AJ831" t="s">
        <v>8382</v>
      </c>
      <c r="AK831" t="s">
        <v>8383</v>
      </c>
      <c r="AL831">
        <v>13712</v>
      </c>
      <c r="AM831">
        <v>558640</v>
      </c>
      <c r="AN831">
        <v>22718501</v>
      </c>
      <c r="AO831">
        <v>43</v>
      </c>
      <c r="AP831">
        <v>2490274</v>
      </c>
      <c r="AQ831">
        <v>30037</v>
      </c>
      <c r="AR831" t="s">
        <v>130</v>
      </c>
      <c r="AS831" t="s">
        <v>8381</v>
      </c>
      <c r="AT831" t="s">
        <v>8380</v>
      </c>
      <c r="AU831">
        <v>30598</v>
      </c>
      <c r="AV831" t="s">
        <v>8384</v>
      </c>
      <c r="AW831" t="s">
        <v>132</v>
      </c>
      <c r="AX831" t="s">
        <v>8381</v>
      </c>
      <c r="AY831" t="s">
        <v>8380</v>
      </c>
      <c r="AZ831" t="s">
        <v>8385</v>
      </c>
      <c r="BA831" t="s">
        <v>132</v>
      </c>
      <c r="BB831" t="s">
        <v>8381</v>
      </c>
      <c r="BC831" t="s">
        <v>8380</v>
      </c>
      <c r="BD831">
        <v>22718501</v>
      </c>
      <c r="BE831" t="s">
        <v>132</v>
      </c>
      <c r="BF831" t="s">
        <v>8381</v>
      </c>
      <c r="BG831" t="s">
        <v>8380</v>
      </c>
      <c r="BI831" t="s">
        <v>8386</v>
      </c>
      <c r="BJ831" t="s">
        <v>8387</v>
      </c>
      <c r="BK831" t="s">
        <v>4071</v>
      </c>
      <c r="BM831" t="s">
        <v>8388</v>
      </c>
      <c r="BN831" t="s">
        <v>8389</v>
      </c>
    </row>
    <row r="832" spans="1:68">
      <c r="A832">
        <v>782</v>
      </c>
      <c r="B832" t="s">
        <v>8349</v>
      </c>
      <c r="C832" t="s">
        <v>8350</v>
      </c>
      <c r="D832" t="s">
        <v>8390</v>
      </c>
      <c r="E832" t="s">
        <v>8391</v>
      </c>
      <c r="F832" t="s">
        <v>126</v>
      </c>
      <c r="G832" t="s">
        <v>126</v>
      </c>
      <c r="H832" t="s">
        <v>126</v>
      </c>
      <c r="I832" t="s">
        <v>126</v>
      </c>
      <c r="J832" t="s">
        <v>126</v>
      </c>
      <c r="K832" t="s">
        <v>126</v>
      </c>
      <c r="L832" t="s">
        <v>126</v>
      </c>
      <c r="M832" t="s">
        <v>126</v>
      </c>
      <c r="O832" t="s">
        <v>126</v>
      </c>
      <c r="P832" t="s">
        <v>126</v>
      </c>
      <c r="Q832" t="b">
        <v>1</v>
      </c>
      <c r="R832" t="s">
        <v>126</v>
      </c>
      <c r="S832" t="s">
        <v>126</v>
      </c>
      <c r="T832" t="s">
        <v>126</v>
      </c>
      <c r="U832" t="s">
        <v>126</v>
      </c>
      <c r="V832" t="s">
        <v>126</v>
      </c>
      <c r="W832" t="s">
        <v>126</v>
      </c>
      <c r="X832" t="s">
        <v>126</v>
      </c>
      <c r="Y832" t="s">
        <v>126</v>
      </c>
      <c r="Z832" t="s">
        <v>126</v>
      </c>
      <c r="AA832" t="s">
        <v>126</v>
      </c>
      <c r="AB832" t="s">
        <v>126</v>
      </c>
      <c r="AC832" t="s">
        <v>127</v>
      </c>
      <c r="AF832" t="s">
        <v>126</v>
      </c>
      <c r="AG832">
        <v>689</v>
      </c>
      <c r="AH832">
        <v>1074</v>
      </c>
      <c r="AI832">
        <v>698</v>
      </c>
      <c r="AJ832" t="s">
        <v>8392</v>
      </c>
      <c r="AK832" t="s">
        <v>8393</v>
      </c>
      <c r="AL832">
        <v>13711</v>
      </c>
      <c r="AM832">
        <v>178500</v>
      </c>
      <c r="AN832">
        <v>22718546</v>
      </c>
      <c r="AO832">
        <v>73</v>
      </c>
      <c r="AP832">
        <v>2490246</v>
      </c>
      <c r="AQ832">
        <v>30085</v>
      </c>
      <c r="AR832" t="s">
        <v>130</v>
      </c>
      <c r="AS832" t="s">
        <v>8391</v>
      </c>
      <c r="AT832" t="s">
        <v>8390</v>
      </c>
      <c r="AU832">
        <v>30642</v>
      </c>
      <c r="AV832" t="s">
        <v>8394</v>
      </c>
      <c r="AW832" t="s">
        <v>132</v>
      </c>
      <c r="AX832" t="s">
        <v>8391</v>
      </c>
      <c r="AY832" t="s">
        <v>8390</v>
      </c>
      <c r="AZ832" t="s">
        <v>8395</v>
      </c>
      <c r="BA832" t="s">
        <v>132</v>
      </c>
      <c r="BB832" t="s">
        <v>8391</v>
      </c>
      <c r="BC832" t="s">
        <v>8390</v>
      </c>
      <c r="BD832">
        <v>22718546</v>
      </c>
      <c r="BE832" t="s">
        <v>132</v>
      </c>
      <c r="BF832" t="s">
        <v>8391</v>
      </c>
      <c r="BG832" t="s">
        <v>8390</v>
      </c>
      <c r="BI832" t="s">
        <v>8396</v>
      </c>
      <c r="BJ832" t="s">
        <v>279</v>
      </c>
      <c r="BK832" t="s">
        <v>8397</v>
      </c>
      <c r="BN832" t="s">
        <v>8398</v>
      </c>
    </row>
    <row r="833" spans="1:67">
      <c r="A833">
        <v>783</v>
      </c>
      <c r="B833" t="s">
        <v>8349</v>
      </c>
      <c r="C833" t="s">
        <v>8350</v>
      </c>
      <c r="D833" t="s">
        <v>8399</v>
      </c>
      <c r="E833" t="s">
        <v>8400</v>
      </c>
      <c r="F833" t="s">
        <v>126</v>
      </c>
      <c r="G833" t="s">
        <v>126</v>
      </c>
      <c r="H833" t="s">
        <v>126</v>
      </c>
      <c r="I833" t="s">
        <v>126</v>
      </c>
      <c r="J833" t="s">
        <v>126</v>
      </c>
      <c r="K833" t="s">
        <v>126</v>
      </c>
      <c r="L833" t="s">
        <v>126</v>
      </c>
      <c r="M833" t="s">
        <v>126</v>
      </c>
      <c r="O833" t="s">
        <v>126</v>
      </c>
      <c r="P833" t="s">
        <v>126</v>
      </c>
      <c r="Q833" t="b">
        <v>1</v>
      </c>
      <c r="R833" t="s">
        <v>126</v>
      </c>
      <c r="S833" t="s">
        <v>126</v>
      </c>
      <c r="T833" t="s">
        <v>126</v>
      </c>
      <c r="U833" t="s">
        <v>126</v>
      </c>
      <c r="V833" t="s">
        <v>126</v>
      </c>
      <c r="W833" t="s">
        <v>126</v>
      </c>
      <c r="X833" t="s">
        <v>126</v>
      </c>
      <c r="Y833" t="s">
        <v>126</v>
      </c>
      <c r="Z833" t="s">
        <v>126</v>
      </c>
      <c r="AA833" t="s">
        <v>126</v>
      </c>
      <c r="AB833" t="s">
        <v>126</v>
      </c>
      <c r="AC833" t="s">
        <v>127</v>
      </c>
      <c r="AF833" t="s">
        <v>126</v>
      </c>
      <c r="AG833">
        <v>690</v>
      </c>
      <c r="AH833">
        <v>1075</v>
      </c>
      <c r="AI833">
        <v>1028</v>
      </c>
      <c r="AJ833" t="s">
        <v>8401</v>
      </c>
      <c r="AK833" t="s">
        <v>8402</v>
      </c>
      <c r="AL833">
        <v>13721</v>
      </c>
      <c r="AM833">
        <v>178498</v>
      </c>
      <c r="AN833">
        <v>22718560</v>
      </c>
      <c r="AO833">
        <v>755</v>
      </c>
      <c r="AP833">
        <v>2490283</v>
      </c>
      <c r="AQ833">
        <v>30095</v>
      </c>
      <c r="AR833" t="s">
        <v>130</v>
      </c>
      <c r="AS833" t="s">
        <v>8400</v>
      </c>
      <c r="AT833" t="s">
        <v>8399</v>
      </c>
      <c r="AU833">
        <v>30655</v>
      </c>
      <c r="AV833" t="s">
        <v>8403</v>
      </c>
      <c r="AW833" t="s">
        <v>132</v>
      </c>
      <c r="AX833" t="s">
        <v>8400</v>
      </c>
      <c r="AY833" t="s">
        <v>8399</v>
      </c>
      <c r="AZ833" t="s">
        <v>8404</v>
      </c>
      <c r="BA833" t="s">
        <v>132</v>
      </c>
      <c r="BB833" t="s">
        <v>8400</v>
      </c>
      <c r="BC833" t="s">
        <v>8399</v>
      </c>
      <c r="BD833">
        <v>22718560</v>
      </c>
      <c r="BE833" t="s">
        <v>132</v>
      </c>
      <c r="BF833" t="s">
        <v>8400</v>
      </c>
      <c r="BG833" t="s">
        <v>8399</v>
      </c>
      <c r="BI833" t="s">
        <v>8386</v>
      </c>
      <c r="BJ833" t="s">
        <v>8405</v>
      </c>
      <c r="BK833" t="s">
        <v>1172</v>
      </c>
      <c r="BL833" t="s">
        <v>8406</v>
      </c>
      <c r="BM833" t="s">
        <v>8407</v>
      </c>
      <c r="BN833" t="s">
        <v>8408</v>
      </c>
    </row>
    <row r="834" spans="1:67">
      <c r="A834">
        <v>784</v>
      </c>
      <c r="B834" t="s">
        <v>8349</v>
      </c>
      <c r="C834" t="s">
        <v>8350</v>
      </c>
      <c r="D834" t="s">
        <v>8409</v>
      </c>
      <c r="E834" t="s">
        <v>8410</v>
      </c>
      <c r="F834" t="s">
        <v>126</v>
      </c>
      <c r="G834" t="s">
        <v>126</v>
      </c>
      <c r="H834" t="s">
        <v>126</v>
      </c>
      <c r="I834" t="s">
        <v>126</v>
      </c>
      <c r="J834" t="s">
        <v>126</v>
      </c>
      <c r="K834" t="s">
        <v>126</v>
      </c>
      <c r="L834" t="s">
        <v>126</v>
      </c>
      <c r="M834" t="s">
        <v>126</v>
      </c>
      <c r="O834" t="s">
        <v>126</v>
      </c>
      <c r="P834" t="s">
        <v>126</v>
      </c>
      <c r="Q834" t="s">
        <v>126</v>
      </c>
      <c r="R834" t="s">
        <v>126</v>
      </c>
      <c r="S834" t="s">
        <v>126</v>
      </c>
      <c r="T834" t="s">
        <v>126</v>
      </c>
      <c r="U834" t="s">
        <v>126</v>
      </c>
      <c r="V834" t="s">
        <v>126</v>
      </c>
      <c r="W834" t="s">
        <v>126</v>
      </c>
      <c r="X834" t="s">
        <v>126</v>
      </c>
      <c r="Y834" t="s">
        <v>126</v>
      </c>
      <c r="Z834" t="s">
        <v>126</v>
      </c>
      <c r="AA834" t="s">
        <v>126</v>
      </c>
      <c r="AB834" t="s">
        <v>126</v>
      </c>
      <c r="AC834" t="s">
        <v>127</v>
      </c>
      <c r="AF834" t="s">
        <v>126</v>
      </c>
      <c r="AG834">
        <v>691</v>
      </c>
      <c r="AH834">
        <v>1076</v>
      </c>
      <c r="AI834">
        <v>696</v>
      </c>
      <c r="AJ834" t="s">
        <v>8411</v>
      </c>
      <c r="AK834" t="s">
        <v>8412</v>
      </c>
      <c r="AL834">
        <v>13720</v>
      </c>
      <c r="AM834">
        <v>558653</v>
      </c>
      <c r="AN834">
        <v>22718448</v>
      </c>
      <c r="AO834">
        <v>77931</v>
      </c>
      <c r="AP834">
        <v>2490284</v>
      </c>
      <c r="AQ834">
        <v>30110</v>
      </c>
      <c r="AR834" t="s">
        <v>130</v>
      </c>
      <c r="AS834" t="s">
        <v>8410</v>
      </c>
      <c r="AT834" t="s">
        <v>8409</v>
      </c>
      <c r="AU834">
        <v>30630</v>
      </c>
      <c r="AV834" t="s">
        <v>8413</v>
      </c>
      <c r="AW834" t="s">
        <v>132</v>
      </c>
      <c r="AX834" t="s">
        <v>8410</v>
      </c>
      <c r="AY834" t="s">
        <v>8409</v>
      </c>
      <c r="AZ834" t="s">
        <v>8414</v>
      </c>
      <c r="BA834" t="s">
        <v>132</v>
      </c>
      <c r="BB834" t="s">
        <v>8410</v>
      </c>
      <c r="BC834" t="s">
        <v>8409</v>
      </c>
      <c r="BD834">
        <v>22718448</v>
      </c>
      <c r="BE834" t="s">
        <v>132</v>
      </c>
      <c r="BF834" t="s">
        <v>8410</v>
      </c>
      <c r="BG834" t="s">
        <v>8409</v>
      </c>
      <c r="BI834" t="s">
        <v>8415</v>
      </c>
      <c r="BJ834" t="s">
        <v>8416</v>
      </c>
      <c r="BM834" t="s">
        <v>8417</v>
      </c>
      <c r="BN834" t="s">
        <v>8418</v>
      </c>
    </row>
    <row r="835" spans="1:67">
      <c r="A835">
        <v>785</v>
      </c>
      <c r="B835" t="s">
        <v>8349</v>
      </c>
      <c r="C835" t="s">
        <v>8350</v>
      </c>
      <c r="D835" t="s">
        <v>8419</v>
      </c>
      <c r="E835" t="s">
        <v>8420</v>
      </c>
      <c r="F835" t="s">
        <v>126</v>
      </c>
      <c r="G835" t="s">
        <v>126</v>
      </c>
      <c r="H835" t="s">
        <v>126</v>
      </c>
      <c r="I835" t="s">
        <v>126</v>
      </c>
      <c r="J835" t="s">
        <v>126</v>
      </c>
      <c r="K835" t="s">
        <v>126</v>
      </c>
      <c r="L835" t="s">
        <v>126</v>
      </c>
      <c r="M835" t="s">
        <v>126</v>
      </c>
      <c r="O835" t="s">
        <v>126</v>
      </c>
      <c r="P835" t="s">
        <v>126</v>
      </c>
      <c r="Q835" t="s">
        <v>126</v>
      </c>
      <c r="R835" t="s">
        <v>126</v>
      </c>
      <c r="S835" t="s">
        <v>126</v>
      </c>
      <c r="T835" t="s">
        <v>126</v>
      </c>
      <c r="U835" t="s">
        <v>126</v>
      </c>
      <c r="V835" t="s">
        <v>126</v>
      </c>
      <c r="W835" t="s">
        <v>126</v>
      </c>
      <c r="X835" t="s">
        <v>126</v>
      </c>
      <c r="Y835" t="s">
        <v>126</v>
      </c>
      <c r="Z835" t="s">
        <v>126</v>
      </c>
      <c r="AA835" t="s">
        <v>126</v>
      </c>
      <c r="AB835" t="s">
        <v>126</v>
      </c>
      <c r="AC835" t="s">
        <v>127</v>
      </c>
      <c r="AF835" t="s">
        <v>126</v>
      </c>
      <c r="AG835">
        <v>688</v>
      </c>
      <c r="AH835">
        <v>1077</v>
      </c>
      <c r="AI835">
        <v>699</v>
      </c>
      <c r="AJ835" t="s">
        <v>8421</v>
      </c>
      <c r="AK835" t="s">
        <v>8422</v>
      </c>
      <c r="AL835">
        <v>13719</v>
      </c>
      <c r="AM835">
        <v>558638</v>
      </c>
      <c r="AN835">
        <v>22718536</v>
      </c>
      <c r="AO835">
        <v>77948</v>
      </c>
      <c r="AP835">
        <v>2490272</v>
      </c>
      <c r="AQ835">
        <v>30115</v>
      </c>
      <c r="AR835" t="s">
        <v>130</v>
      </c>
      <c r="AS835" t="s">
        <v>8420</v>
      </c>
      <c r="AT835" t="s">
        <v>8423</v>
      </c>
      <c r="AU835">
        <v>30705</v>
      </c>
      <c r="AV835" t="s">
        <v>8424</v>
      </c>
      <c r="AW835" t="s">
        <v>132</v>
      </c>
      <c r="AX835" t="s">
        <v>8420</v>
      </c>
      <c r="AY835" t="s">
        <v>8419</v>
      </c>
      <c r="AZ835" t="s">
        <v>8425</v>
      </c>
      <c r="BA835" t="s">
        <v>132</v>
      </c>
      <c r="BB835" t="s">
        <v>8420</v>
      </c>
      <c r="BC835" t="s">
        <v>8423</v>
      </c>
      <c r="BD835">
        <v>22718536</v>
      </c>
      <c r="BE835" t="s">
        <v>132</v>
      </c>
      <c r="BF835" t="s">
        <v>8420</v>
      </c>
      <c r="BG835" t="s">
        <v>8419</v>
      </c>
      <c r="BJ835" t="s">
        <v>814</v>
      </c>
      <c r="BN835" t="s">
        <v>8426</v>
      </c>
    </row>
    <row r="836" spans="1:67">
      <c r="A836">
        <v>786</v>
      </c>
      <c r="B836" t="s">
        <v>8349</v>
      </c>
      <c r="C836" t="s">
        <v>8350</v>
      </c>
      <c r="D836" t="s">
        <v>8427</v>
      </c>
      <c r="E836" t="s">
        <v>8428</v>
      </c>
      <c r="F836" t="s">
        <v>126</v>
      </c>
      <c r="G836" t="s">
        <v>126</v>
      </c>
      <c r="H836" t="s">
        <v>126</v>
      </c>
      <c r="I836" t="s">
        <v>126</v>
      </c>
      <c r="J836" t="s">
        <v>126</v>
      </c>
      <c r="K836" t="s">
        <v>126</v>
      </c>
      <c r="L836" t="s">
        <v>126</v>
      </c>
      <c r="M836" t="s">
        <v>126</v>
      </c>
      <c r="O836" t="s">
        <v>126</v>
      </c>
      <c r="P836" t="s">
        <v>126</v>
      </c>
      <c r="Q836" t="s">
        <v>126</v>
      </c>
      <c r="R836" t="s">
        <v>126</v>
      </c>
      <c r="S836" t="s">
        <v>126</v>
      </c>
      <c r="T836" t="s">
        <v>126</v>
      </c>
      <c r="U836" t="s">
        <v>126</v>
      </c>
      <c r="V836" t="s">
        <v>126</v>
      </c>
      <c r="W836" t="s">
        <v>126</v>
      </c>
      <c r="X836" t="s">
        <v>126</v>
      </c>
      <c r="Y836" t="s">
        <v>126</v>
      </c>
      <c r="Z836" t="s">
        <v>126</v>
      </c>
      <c r="AA836" t="s">
        <v>126</v>
      </c>
      <c r="AB836" t="s">
        <v>126</v>
      </c>
      <c r="AC836" t="s">
        <v>1821</v>
      </c>
      <c r="AF836" t="s">
        <v>126</v>
      </c>
      <c r="AG836">
        <v>692</v>
      </c>
      <c r="AH836">
        <v>1078</v>
      </c>
      <c r="AI836">
        <v>3712</v>
      </c>
      <c r="AJ836" t="s">
        <v>8429</v>
      </c>
      <c r="AK836" t="s">
        <v>8430</v>
      </c>
      <c r="AL836">
        <v>13754</v>
      </c>
      <c r="AM836">
        <v>558668</v>
      </c>
      <c r="AN836">
        <v>22718542</v>
      </c>
      <c r="AO836">
        <v>77949</v>
      </c>
      <c r="AP836">
        <v>2490279</v>
      </c>
      <c r="AQ836">
        <v>30121</v>
      </c>
      <c r="AR836" t="s">
        <v>130</v>
      </c>
      <c r="AS836" t="s">
        <v>8428</v>
      </c>
      <c r="AT836" t="s">
        <v>8427</v>
      </c>
      <c r="AU836">
        <v>30711</v>
      </c>
      <c r="AV836" t="s">
        <v>8431</v>
      </c>
      <c r="AW836" t="s">
        <v>132</v>
      </c>
      <c r="AX836" t="s">
        <v>8428</v>
      </c>
      <c r="AY836" t="s">
        <v>8427</v>
      </c>
      <c r="AZ836" t="s">
        <v>8432</v>
      </c>
      <c r="BA836" t="s">
        <v>132</v>
      </c>
      <c r="BB836" t="s">
        <v>8428</v>
      </c>
      <c r="BC836" t="s">
        <v>8427</v>
      </c>
      <c r="BD836">
        <v>22718542</v>
      </c>
      <c r="BE836" t="s">
        <v>132</v>
      </c>
      <c r="BF836" t="s">
        <v>8428</v>
      </c>
      <c r="BG836" t="s">
        <v>8427</v>
      </c>
      <c r="BJ836" t="s">
        <v>8433</v>
      </c>
      <c r="BL836" t="s">
        <v>8434</v>
      </c>
      <c r="BM836" t="s">
        <v>8435</v>
      </c>
      <c r="BN836" t="s">
        <v>8436</v>
      </c>
    </row>
    <row r="837" spans="1:67">
      <c r="A837">
        <v>787</v>
      </c>
      <c r="B837" t="s">
        <v>8349</v>
      </c>
      <c r="C837" t="s">
        <v>8350</v>
      </c>
      <c r="D837" t="s">
        <v>8437</v>
      </c>
      <c r="E837" t="s">
        <v>8438</v>
      </c>
      <c r="F837" t="s">
        <v>126</v>
      </c>
      <c r="G837" t="s">
        <v>126</v>
      </c>
      <c r="H837" t="s">
        <v>126</v>
      </c>
      <c r="I837" t="s">
        <v>126</v>
      </c>
      <c r="J837" t="s">
        <v>126</v>
      </c>
      <c r="K837" t="s">
        <v>126</v>
      </c>
      <c r="L837" t="s">
        <v>126</v>
      </c>
      <c r="M837" t="s">
        <v>126</v>
      </c>
      <c r="O837" t="s">
        <v>126</v>
      </c>
      <c r="P837" t="s">
        <v>126</v>
      </c>
      <c r="Q837" t="s">
        <v>126</v>
      </c>
      <c r="R837" t="s">
        <v>126</v>
      </c>
      <c r="S837" t="s">
        <v>126</v>
      </c>
      <c r="T837" t="s">
        <v>126</v>
      </c>
      <c r="U837" t="s">
        <v>126</v>
      </c>
      <c r="V837" t="s">
        <v>126</v>
      </c>
      <c r="W837" t="s">
        <v>126</v>
      </c>
      <c r="X837" t="s">
        <v>126</v>
      </c>
      <c r="Y837" t="s">
        <v>126</v>
      </c>
      <c r="Z837" t="s">
        <v>126</v>
      </c>
      <c r="AA837" t="s">
        <v>126</v>
      </c>
      <c r="AB837" t="s">
        <v>126</v>
      </c>
      <c r="AC837" t="s">
        <v>127</v>
      </c>
      <c r="AF837" t="s">
        <v>126</v>
      </c>
      <c r="AG837">
        <v>686</v>
      </c>
      <c r="AH837">
        <v>1079</v>
      </c>
      <c r="AI837">
        <v>3698</v>
      </c>
      <c r="AJ837" t="s">
        <v>8439</v>
      </c>
      <c r="AK837" t="s">
        <v>8440</v>
      </c>
      <c r="AL837">
        <v>13750</v>
      </c>
      <c r="AM837">
        <v>558656</v>
      </c>
      <c r="AN837">
        <v>22718497</v>
      </c>
      <c r="AO837">
        <v>77941</v>
      </c>
      <c r="AP837">
        <v>2490286</v>
      </c>
      <c r="AQ837">
        <v>30122</v>
      </c>
      <c r="AR837" t="s">
        <v>130</v>
      </c>
      <c r="AS837" t="s">
        <v>8438</v>
      </c>
      <c r="AT837" t="s">
        <v>8437</v>
      </c>
      <c r="AU837">
        <v>30627</v>
      </c>
      <c r="AV837" t="s">
        <v>8441</v>
      </c>
      <c r="AW837" t="s">
        <v>132</v>
      </c>
      <c r="AX837" t="s">
        <v>8438</v>
      </c>
      <c r="AY837" t="s">
        <v>8437</v>
      </c>
      <c r="AZ837" t="s">
        <v>8442</v>
      </c>
      <c r="BA837" t="s">
        <v>132</v>
      </c>
      <c r="BB837" t="s">
        <v>8438</v>
      </c>
      <c r="BC837" t="s">
        <v>8437</v>
      </c>
      <c r="BD837">
        <v>22718497</v>
      </c>
      <c r="BE837" t="s">
        <v>132</v>
      </c>
      <c r="BF837" t="s">
        <v>8438</v>
      </c>
      <c r="BG837" t="s">
        <v>8437</v>
      </c>
      <c r="BJ837" t="s">
        <v>8443</v>
      </c>
      <c r="BN837" t="s">
        <v>8444</v>
      </c>
    </row>
    <row r="838" spans="1:67">
      <c r="A838">
        <v>788</v>
      </c>
      <c r="B838" t="s">
        <v>8349</v>
      </c>
      <c r="C838" t="s">
        <v>8350</v>
      </c>
      <c r="D838" t="s">
        <v>8445</v>
      </c>
      <c r="E838" t="s">
        <v>8446</v>
      </c>
      <c r="F838" t="s">
        <v>126</v>
      </c>
      <c r="G838" t="s">
        <v>126</v>
      </c>
      <c r="H838" t="b">
        <v>1</v>
      </c>
      <c r="I838" t="s">
        <v>126</v>
      </c>
      <c r="J838" t="s">
        <v>126</v>
      </c>
      <c r="K838" t="s">
        <v>126</v>
      </c>
      <c r="L838" t="s">
        <v>126</v>
      </c>
      <c r="M838" t="s">
        <v>126</v>
      </c>
      <c r="O838" t="s">
        <v>126</v>
      </c>
      <c r="P838" t="s">
        <v>126</v>
      </c>
      <c r="Q838" t="s">
        <v>126</v>
      </c>
      <c r="R838" t="s">
        <v>126</v>
      </c>
      <c r="S838" t="s">
        <v>126</v>
      </c>
      <c r="T838" t="s">
        <v>126</v>
      </c>
      <c r="U838" t="s">
        <v>126</v>
      </c>
      <c r="V838" t="s">
        <v>126</v>
      </c>
      <c r="W838" t="s">
        <v>126</v>
      </c>
      <c r="X838" t="s">
        <v>126</v>
      </c>
      <c r="Y838" t="s">
        <v>126</v>
      </c>
      <c r="Z838" t="s">
        <v>126</v>
      </c>
      <c r="AA838" t="s">
        <v>126</v>
      </c>
      <c r="AB838" t="s">
        <v>126</v>
      </c>
      <c r="AC838" t="s">
        <v>1821</v>
      </c>
      <c r="AD838" t="s">
        <v>559</v>
      </c>
      <c r="AF838" t="s">
        <v>126</v>
      </c>
      <c r="AG838">
        <v>693</v>
      </c>
      <c r="AH838">
        <v>1065</v>
      </c>
      <c r="AI838">
        <v>3688</v>
      </c>
      <c r="AJ838" t="s">
        <v>8447</v>
      </c>
      <c r="AK838" t="s">
        <v>8448</v>
      </c>
      <c r="AL838">
        <v>145213</v>
      </c>
      <c r="AP838">
        <v>6094232</v>
      </c>
      <c r="AQ838">
        <v>29982</v>
      </c>
      <c r="AR838" t="s">
        <v>130</v>
      </c>
      <c r="AS838" t="s">
        <v>8446</v>
      </c>
      <c r="AT838" t="s">
        <v>8449</v>
      </c>
      <c r="AU838">
        <v>30715</v>
      </c>
      <c r="AV838" t="s">
        <v>8450</v>
      </c>
      <c r="AW838" t="s">
        <v>132</v>
      </c>
      <c r="AX838" t="s">
        <v>8451</v>
      </c>
      <c r="AY838" t="s">
        <v>8449</v>
      </c>
      <c r="AZ838" t="s">
        <v>8452</v>
      </c>
      <c r="BA838" t="s">
        <v>132</v>
      </c>
      <c r="BB838" t="s">
        <v>8446</v>
      </c>
      <c r="BC838" t="s">
        <v>8449</v>
      </c>
      <c r="BD838">
        <v>22718436</v>
      </c>
      <c r="BE838" t="s">
        <v>132</v>
      </c>
      <c r="BF838" t="s">
        <v>8446</v>
      </c>
      <c r="BG838" t="s">
        <v>8449</v>
      </c>
      <c r="BJ838" t="s">
        <v>8453</v>
      </c>
      <c r="BL838" t="s">
        <v>8454</v>
      </c>
      <c r="BM838" t="s">
        <v>8455</v>
      </c>
      <c r="BN838" t="s">
        <v>8456</v>
      </c>
    </row>
    <row r="839" spans="1:67">
      <c r="A839">
        <v>789</v>
      </c>
      <c r="B839" t="s">
        <v>8349</v>
      </c>
      <c r="C839" t="s">
        <v>8350</v>
      </c>
      <c r="D839" t="s">
        <v>8457</v>
      </c>
      <c r="E839" t="s">
        <v>8458</v>
      </c>
      <c r="F839" t="s">
        <v>126</v>
      </c>
      <c r="G839" t="s">
        <v>126</v>
      </c>
      <c r="H839" t="s">
        <v>126</v>
      </c>
      <c r="I839" t="s">
        <v>126</v>
      </c>
      <c r="J839" t="s">
        <v>126</v>
      </c>
      <c r="K839" t="s">
        <v>126</v>
      </c>
      <c r="L839" t="s">
        <v>126</v>
      </c>
      <c r="M839" t="s">
        <v>126</v>
      </c>
      <c r="O839" t="s">
        <v>126</v>
      </c>
      <c r="P839" t="s">
        <v>126</v>
      </c>
      <c r="Q839" t="s">
        <v>126</v>
      </c>
      <c r="R839" t="s">
        <v>126</v>
      </c>
      <c r="S839" t="s">
        <v>126</v>
      </c>
      <c r="T839" t="s">
        <v>126</v>
      </c>
      <c r="U839" t="s">
        <v>126</v>
      </c>
      <c r="V839" t="s">
        <v>126</v>
      </c>
      <c r="W839" t="s">
        <v>126</v>
      </c>
      <c r="X839" t="s">
        <v>126</v>
      </c>
      <c r="Y839" t="s">
        <v>126</v>
      </c>
      <c r="Z839" t="s">
        <v>126</v>
      </c>
      <c r="AA839" t="s">
        <v>126</v>
      </c>
      <c r="AB839" t="s">
        <v>126</v>
      </c>
      <c r="AC839" t="s">
        <v>127</v>
      </c>
      <c r="AF839" t="s">
        <v>126</v>
      </c>
      <c r="AG839">
        <v>694</v>
      </c>
      <c r="AH839">
        <v>1066</v>
      </c>
      <c r="AI839">
        <v>704</v>
      </c>
      <c r="AJ839" t="s">
        <v>8459</v>
      </c>
      <c r="AK839" t="s">
        <v>8460</v>
      </c>
      <c r="AL839">
        <v>14104</v>
      </c>
      <c r="AM839">
        <v>560925</v>
      </c>
      <c r="AN839">
        <v>22718405</v>
      </c>
      <c r="AP839">
        <v>5230851</v>
      </c>
      <c r="AQ839">
        <v>29990</v>
      </c>
      <c r="AR839" t="s">
        <v>130</v>
      </c>
      <c r="AS839" t="s">
        <v>8458</v>
      </c>
      <c r="AT839" t="s">
        <v>8457</v>
      </c>
      <c r="AU839">
        <v>30720</v>
      </c>
      <c r="AV839" t="s">
        <v>8461</v>
      </c>
      <c r="AW839" t="s">
        <v>132</v>
      </c>
      <c r="AX839" t="s">
        <v>8458</v>
      </c>
      <c r="AY839" t="s">
        <v>8457</v>
      </c>
      <c r="AZ839" t="s">
        <v>8462</v>
      </c>
      <c r="BA839" t="s">
        <v>132</v>
      </c>
      <c r="BB839" t="s">
        <v>8458</v>
      </c>
      <c r="BC839" t="s">
        <v>8457</v>
      </c>
      <c r="BD839">
        <v>22718405</v>
      </c>
      <c r="BE839" t="s">
        <v>132</v>
      </c>
      <c r="BF839" t="s">
        <v>8458</v>
      </c>
      <c r="BG839" t="s">
        <v>8457</v>
      </c>
      <c r="BJ839" t="s">
        <v>8463</v>
      </c>
      <c r="BL839" t="s">
        <v>8464</v>
      </c>
      <c r="BM839" t="s">
        <v>8465</v>
      </c>
      <c r="BN839" t="s">
        <v>8466</v>
      </c>
    </row>
    <row r="840" spans="1:67">
      <c r="A840">
        <v>790</v>
      </c>
      <c r="B840" t="s">
        <v>8349</v>
      </c>
      <c r="C840" t="s">
        <v>8350</v>
      </c>
      <c r="D840" t="s">
        <v>8467</v>
      </c>
      <c r="E840" t="s">
        <v>8468</v>
      </c>
      <c r="F840" t="s">
        <v>126</v>
      </c>
      <c r="G840" t="s">
        <v>126</v>
      </c>
      <c r="H840" t="s">
        <v>126</v>
      </c>
      <c r="I840" t="s">
        <v>126</v>
      </c>
      <c r="J840" t="s">
        <v>126</v>
      </c>
      <c r="K840" t="s">
        <v>126</v>
      </c>
      <c r="L840" t="s">
        <v>126</v>
      </c>
      <c r="M840" t="s">
        <v>126</v>
      </c>
      <c r="O840" t="s">
        <v>126</v>
      </c>
      <c r="P840" t="s">
        <v>126</v>
      </c>
      <c r="Q840" t="s">
        <v>126</v>
      </c>
      <c r="R840" t="s">
        <v>126</v>
      </c>
      <c r="S840" t="s">
        <v>126</v>
      </c>
      <c r="T840" t="s">
        <v>126</v>
      </c>
      <c r="U840" t="s">
        <v>126</v>
      </c>
      <c r="V840" t="s">
        <v>126</v>
      </c>
      <c r="W840" t="s">
        <v>126</v>
      </c>
      <c r="X840" t="s">
        <v>126</v>
      </c>
      <c r="Y840" t="s">
        <v>126</v>
      </c>
      <c r="Z840" t="s">
        <v>126</v>
      </c>
      <c r="AA840" t="s">
        <v>126</v>
      </c>
      <c r="AB840" t="s">
        <v>126</v>
      </c>
      <c r="AC840" t="s">
        <v>127</v>
      </c>
      <c r="AF840" t="s">
        <v>126</v>
      </c>
      <c r="AG840">
        <v>696</v>
      </c>
      <c r="AH840">
        <v>1067</v>
      </c>
      <c r="AI840">
        <v>3786</v>
      </c>
      <c r="AJ840" t="s">
        <v>8469</v>
      </c>
      <c r="AK840" t="s">
        <v>8470</v>
      </c>
      <c r="AL840">
        <v>14101</v>
      </c>
      <c r="AM840">
        <v>560923</v>
      </c>
      <c r="AN840">
        <v>22718428</v>
      </c>
      <c r="AO840">
        <v>77927</v>
      </c>
      <c r="AP840">
        <v>5230849</v>
      </c>
      <c r="AQ840">
        <v>29994</v>
      </c>
      <c r="AR840" t="s">
        <v>130</v>
      </c>
      <c r="AS840" t="s">
        <v>8468</v>
      </c>
      <c r="AT840" t="s">
        <v>8467</v>
      </c>
      <c r="AU840">
        <v>30725</v>
      </c>
      <c r="AV840" t="s">
        <v>8471</v>
      </c>
      <c r="AW840" t="s">
        <v>132</v>
      </c>
      <c r="AX840" t="s">
        <v>8468</v>
      </c>
      <c r="AY840" t="s">
        <v>8467</v>
      </c>
      <c r="AZ840" t="s">
        <v>8472</v>
      </c>
      <c r="BA840" t="s">
        <v>132</v>
      </c>
      <c r="BB840" t="s">
        <v>8468</v>
      </c>
      <c r="BC840" t="s">
        <v>8467</v>
      </c>
      <c r="BD840">
        <v>22718428</v>
      </c>
      <c r="BE840" t="s">
        <v>132</v>
      </c>
      <c r="BF840" t="s">
        <v>8468</v>
      </c>
      <c r="BG840" t="s">
        <v>8467</v>
      </c>
      <c r="BJ840" t="s">
        <v>4975</v>
      </c>
      <c r="BL840" t="s">
        <v>8473</v>
      </c>
      <c r="BM840" t="s">
        <v>8474</v>
      </c>
      <c r="BN840" t="s">
        <v>8475</v>
      </c>
    </row>
    <row r="841" spans="1:67">
      <c r="A841">
        <v>791</v>
      </c>
      <c r="B841" t="s">
        <v>8349</v>
      </c>
      <c r="C841" t="s">
        <v>8350</v>
      </c>
      <c r="D841" t="s">
        <v>8476</v>
      </c>
      <c r="E841" t="s">
        <v>8477</v>
      </c>
      <c r="F841" t="s">
        <v>126</v>
      </c>
      <c r="H841" t="s">
        <v>126</v>
      </c>
      <c r="I841" t="s">
        <v>126</v>
      </c>
      <c r="J841" t="s">
        <v>126</v>
      </c>
      <c r="K841" t="s">
        <v>126</v>
      </c>
      <c r="L841" t="s">
        <v>126</v>
      </c>
      <c r="M841" t="s">
        <v>126</v>
      </c>
      <c r="O841" t="s">
        <v>126</v>
      </c>
      <c r="P841" t="s">
        <v>126</v>
      </c>
      <c r="Q841" t="s">
        <v>126</v>
      </c>
      <c r="R841" t="s">
        <v>126</v>
      </c>
      <c r="S841" t="s">
        <v>126</v>
      </c>
      <c r="T841" t="s">
        <v>126</v>
      </c>
      <c r="U841" t="s">
        <v>126</v>
      </c>
      <c r="V841" t="s">
        <v>126</v>
      </c>
      <c r="W841" t="s">
        <v>126</v>
      </c>
      <c r="X841" t="s">
        <v>126</v>
      </c>
      <c r="Y841" t="s">
        <v>126</v>
      </c>
      <c r="Z841" t="s">
        <v>126</v>
      </c>
      <c r="AA841" t="s">
        <v>126</v>
      </c>
      <c r="AB841" t="s">
        <v>126</v>
      </c>
      <c r="AC841" t="s">
        <v>127</v>
      </c>
      <c r="AF841" t="s">
        <v>126</v>
      </c>
      <c r="AG841">
        <v>697</v>
      </c>
      <c r="AH841">
        <v>1068</v>
      </c>
      <c r="AI841">
        <v>705</v>
      </c>
      <c r="AJ841" t="s">
        <v>8478</v>
      </c>
      <c r="AK841" t="s">
        <v>8479</v>
      </c>
      <c r="AL841">
        <v>14103</v>
      </c>
      <c r="AM841">
        <v>560922</v>
      </c>
      <c r="AN841">
        <v>22718423</v>
      </c>
      <c r="AP841">
        <v>5230847</v>
      </c>
      <c r="AQ841">
        <v>29995</v>
      </c>
      <c r="AR841" t="s">
        <v>130</v>
      </c>
      <c r="AS841" t="s">
        <v>8477</v>
      </c>
      <c r="AT841" t="s">
        <v>8480</v>
      </c>
      <c r="AU841">
        <v>30726</v>
      </c>
      <c r="AV841" t="s">
        <v>8481</v>
      </c>
      <c r="AW841" t="s">
        <v>132</v>
      </c>
      <c r="AX841" t="s">
        <v>8477</v>
      </c>
      <c r="AY841" t="s">
        <v>8480</v>
      </c>
      <c r="AZ841" t="s">
        <v>8482</v>
      </c>
      <c r="BA841" t="s">
        <v>132</v>
      </c>
      <c r="BB841" t="s">
        <v>8477</v>
      </c>
      <c r="BC841" t="s">
        <v>8476</v>
      </c>
      <c r="BD841">
        <v>22718423</v>
      </c>
      <c r="BE841" t="s">
        <v>132</v>
      </c>
      <c r="BF841" t="s">
        <v>8477</v>
      </c>
      <c r="BG841" t="s">
        <v>8480</v>
      </c>
      <c r="BJ841" t="s">
        <v>8483</v>
      </c>
      <c r="BM841" t="s">
        <v>8484</v>
      </c>
      <c r="BN841" t="s">
        <v>8485</v>
      </c>
    </row>
    <row r="842" spans="1:67">
      <c r="A842">
        <v>792</v>
      </c>
      <c r="B842" t="s">
        <v>8349</v>
      </c>
      <c r="C842" t="s">
        <v>8350</v>
      </c>
      <c r="D842" t="s">
        <v>8486</v>
      </c>
      <c r="E842" t="s">
        <v>8487</v>
      </c>
      <c r="F842" t="b">
        <v>1</v>
      </c>
      <c r="G842" t="s">
        <v>126</v>
      </c>
      <c r="H842" t="s">
        <v>126</v>
      </c>
      <c r="I842" t="s">
        <v>126</v>
      </c>
      <c r="J842" t="s">
        <v>126</v>
      </c>
      <c r="K842" t="s">
        <v>126</v>
      </c>
      <c r="L842" t="s">
        <v>126</v>
      </c>
      <c r="M842" t="s">
        <v>126</v>
      </c>
      <c r="O842" t="s">
        <v>126</v>
      </c>
      <c r="P842" t="s">
        <v>126</v>
      </c>
      <c r="Q842" t="s">
        <v>126</v>
      </c>
      <c r="R842" t="s">
        <v>126</v>
      </c>
      <c r="S842" t="s">
        <v>126</v>
      </c>
      <c r="T842" t="s">
        <v>126</v>
      </c>
      <c r="U842" t="s">
        <v>126</v>
      </c>
      <c r="V842" t="s">
        <v>126</v>
      </c>
      <c r="W842" t="s">
        <v>126</v>
      </c>
      <c r="X842" t="s">
        <v>126</v>
      </c>
      <c r="Y842" t="s">
        <v>126</v>
      </c>
      <c r="Z842" t="s">
        <v>126</v>
      </c>
      <c r="AA842" t="s">
        <v>126</v>
      </c>
      <c r="AB842" t="s">
        <v>126</v>
      </c>
      <c r="AC842" t="s">
        <v>127</v>
      </c>
      <c r="AF842" t="s">
        <v>126</v>
      </c>
      <c r="AG842">
        <v>679</v>
      </c>
      <c r="AH842">
        <v>1064</v>
      </c>
      <c r="AI842">
        <v>702</v>
      </c>
      <c r="AJ842" t="s">
        <v>8488</v>
      </c>
      <c r="AK842" t="s">
        <v>8489</v>
      </c>
      <c r="AL842">
        <v>14130</v>
      </c>
      <c r="AM842">
        <v>563480</v>
      </c>
      <c r="AN842">
        <v>22718401</v>
      </c>
      <c r="AO842">
        <v>77921</v>
      </c>
      <c r="AP842">
        <v>2490294</v>
      </c>
      <c r="AQ842">
        <v>29980</v>
      </c>
      <c r="AR842" t="s">
        <v>130</v>
      </c>
      <c r="AS842" t="s">
        <v>8487</v>
      </c>
      <c r="AT842" t="s">
        <v>8486</v>
      </c>
      <c r="AU842">
        <v>30713</v>
      </c>
      <c r="AV842" t="s">
        <v>8490</v>
      </c>
      <c r="AW842" t="s">
        <v>132</v>
      </c>
      <c r="AX842" t="s">
        <v>8487</v>
      </c>
      <c r="AY842" t="s">
        <v>8486</v>
      </c>
      <c r="AZ842" t="s">
        <v>8491</v>
      </c>
      <c r="BA842" t="s">
        <v>132</v>
      </c>
      <c r="BB842" t="s">
        <v>8487</v>
      </c>
      <c r="BC842" t="s">
        <v>8486</v>
      </c>
      <c r="BD842">
        <v>22718401</v>
      </c>
      <c r="BE842" t="s">
        <v>132</v>
      </c>
      <c r="BF842" t="s">
        <v>8487</v>
      </c>
      <c r="BG842" t="s">
        <v>8486</v>
      </c>
      <c r="BI842" t="s">
        <v>8492</v>
      </c>
      <c r="BJ842" t="s">
        <v>8493</v>
      </c>
      <c r="BL842" t="s">
        <v>8494</v>
      </c>
      <c r="BM842" t="s">
        <v>8495</v>
      </c>
      <c r="BN842" t="s">
        <v>8496</v>
      </c>
    </row>
    <row r="843" spans="1:67">
      <c r="A843">
        <v>793</v>
      </c>
      <c r="B843" t="s">
        <v>8349</v>
      </c>
      <c r="C843" t="s">
        <v>8350</v>
      </c>
      <c r="D843" t="s">
        <v>8497</v>
      </c>
      <c r="E843" t="s">
        <v>8498</v>
      </c>
      <c r="F843" t="s">
        <v>126</v>
      </c>
      <c r="G843" t="s">
        <v>126</v>
      </c>
      <c r="H843" t="s">
        <v>126</v>
      </c>
      <c r="I843" t="s">
        <v>126</v>
      </c>
      <c r="J843" t="s">
        <v>126</v>
      </c>
      <c r="K843" t="s">
        <v>126</v>
      </c>
      <c r="L843" t="s">
        <v>126</v>
      </c>
      <c r="M843" t="s">
        <v>126</v>
      </c>
      <c r="O843" t="s">
        <v>126</v>
      </c>
      <c r="P843" t="s">
        <v>126</v>
      </c>
      <c r="Q843" t="b">
        <v>1</v>
      </c>
      <c r="R843" t="s">
        <v>126</v>
      </c>
      <c r="S843" t="s">
        <v>126</v>
      </c>
      <c r="T843" t="s">
        <v>126</v>
      </c>
      <c r="U843" t="s">
        <v>126</v>
      </c>
      <c r="V843" t="s">
        <v>126</v>
      </c>
      <c r="W843" t="s">
        <v>126</v>
      </c>
      <c r="X843" t="s">
        <v>126</v>
      </c>
      <c r="Y843" t="s">
        <v>126</v>
      </c>
      <c r="Z843" t="s">
        <v>126</v>
      </c>
      <c r="AA843" t="s">
        <v>126</v>
      </c>
      <c r="AB843" t="s">
        <v>126</v>
      </c>
      <c r="AC843" t="s">
        <v>127</v>
      </c>
      <c r="AF843" t="s">
        <v>126</v>
      </c>
      <c r="AG843">
        <v>678</v>
      </c>
      <c r="AH843">
        <v>1058</v>
      </c>
      <c r="AI843">
        <v>689</v>
      </c>
      <c r="AJ843" t="s">
        <v>8499</v>
      </c>
      <c r="AK843" t="s">
        <v>8500</v>
      </c>
      <c r="AL843">
        <v>204545</v>
      </c>
      <c r="AM843">
        <v>178483</v>
      </c>
      <c r="AN843">
        <v>103822349</v>
      </c>
      <c r="AO843">
        <v>95</v>
      </c>
      <c r="AP843">
        <v>2490313</v>
      </c>
      <c r="AQ843">
        <v>29930</v>
      </c>
      <c r="AR843" t="s">
        <v>130</v>
      </c>
      <c r="AS843" t="s">
        <v>8498</v>
      </c>
      <c r="AT843" t="s">
        <v>8501</v>
      </c>
      <c r="AU843">
        <v>30472</v>
      </c>
      <c r="AV843" t="s">
        <v>8502</v>
      </c>
      <c r="AW843" t="s">
        <v>132</v>
      </c>
      <c r="AX843" t="s">
        <v>8498</v>
      </c>
      <c r="AY843" t="s">
        <v>8501</v>
      </c>
      <c r="AZ843" t="s">
        <v>8503</v>
      </c>
      <c r="BA843" t="s">
        <v>132</v>
      </c>
      <c r="BB843" t="s">
        <v>8498</v>
      </c>
      <c r="BC843" t="s">
        <v>8497</v>
      </c>
      <c r="BD843">
        <v>103822349</v>
      </c>
      <c r="BE843" t="s">
        <v>132</v>
      </c>
      <c r="BF843" t="s">
        <v>8498</v>
      </c>
      <c r="BG843" t="s">
        <v>8501</v>
      </c>
      <c r="BH843" t="s">
        <v>8504</v>
      </c>
      <c r="BI843" t="s">
        <v>8396</v>
      </c>
      <c r="BJ843" t="s">
        <v>279</v>
      </c>
      <c r="BK843" t="s">
        <v>1172</v>
      </c>
      <c r="BN843" t="s">
        <v>8505</v>
      </c>
    </row>
    <row r="844" spans="1:67">
      <c r="A844">
        <v>794</v>
      </c>
      <c r="B844" t="s">
        <v>8349</v>
      </c>
      <c r="C844" t="s">
        <v>8350</v>
      </c>
      <c r="D844" t="s">
        <v>8506</v>
      </c>
      <c r="E844" t="s">
        <v>8507</v>
      </c>
      <c r="F844" t="s">
        <v>126</v>
      </c>
      <c r="G844" t="s">
        <v>126</v>
      </c>
      <c r="H844" t="s">
        <v>126</v>
      </c>
      <c r="I844" t="s">
        <v>126</v>
      </c>
      <c r="J844" t="s">
        <v>126</v>
      </c>
      <c r="K844" t="s">
        <v>126</v>
      </c>
      <c r="L844" t="s">
        <v>126</v>
      </c>
      <c r="M844" t="s">
        <v>126</v>
      </c>
      <c r="O844" t="s">
        <v>126</v>
      </c>
      <c r="P844" t="s">
        <v>126</v>
      </c>
      <c r="Q844" t="s">
        <v>126</v>
      </c>
      <c r="R844" t="s">
        <v>126</v>
      </c>
      <c r="S844" t="s">
        <v>126</v>
      </c>
      <c r="T844" t="s">
        <v>126</v>
      </c>
      <c r="U844" t="s">
        <v>126</v>
      </c>
      <c r="V844" t="s">
        <v>126</v>
      </c>
      <c r="W844" t="s">
        <v>126</v>
      </c>
      <c r="X844" t="s">
        <v>126</v>
      </c>
      <c r="Y844" t="s">
        <v>126</v>
      </c>
      <c r="Z844" t="s">
        <v>126</v>
      </c>
      <c r="AA844" t="s">
        <v>126</v>
      </c>
      <c r="AB844" t="s">
        <v>126</v>
      </c>
      <c r="AC844" t="s">
        <v>127</v>
      </c>
      <c r="AF844" t="s">
        <v>126</v>
      </c>
      <c r="AG844">
        <v>677</v>
      </c>
      <c r="AH844">
        <v>1059</v>
      </c>
      <c r="AI844">
        <v>686</v>
      </c>
      <c r="AJ844" t="s">
        <v>8508</v>
      </c>
      <c r="AK844" t="s">
        <v>8509</v>
      </c>
      <c r="AL844">
        <v>13699</v>
      </c>
      <c r="AM844">
        <v>561227</v>
      </c>
      <c r="AN844">
        <v>22718371</v>
      </c>
      <c r="AO844">
        <v>77918</v>
      </c>
      <c r="AP844">
        <v>2490296</v>
      </c>
      <c r="AQ844">
        <v>29949</v>
      </c>
      <c r="AR844" t="s">
        <v>130</v>
      </c>
      <c r="AS844" t="s">
        <v>8507</v>
      </c>
      <c r="AT844" t="s">
        <v>8506</v>
      </c>
      <c r="AU844">
        <v>30458</v>
      </c>
      <c r="AV844" t="s">
        <v>8510</v>
      </c>
      <c r="AW844" t="s">
        <v>132</v>
      </c>
      <c r="AX844" t="s">
        <v>8507</v>
      </c>
      <c r="AY844" t="s">
        <v>8506</v>
      </c>
      <c r="AZ844" t="s">
        <v>8511</v>
      </c>
      <c r="BA844" t="s">
        <v>132</v>
      </c>
      <c r="BB844" t="s">
        <v>8507</v>
      </c>
      <c r="BC844" t="s">
        <v>8506</v>
      </c>
      <c r="BD844">
        <v>22718371</v>
      </c>
      <c r="BE844" t="s">
        <v>132</v>
      </c>
      <c r="BF844" t="s">
        <v>8507</v>
      </c>
      <c r="BG844" t="s">
        <v>8506</v>
      </c>
      <c r="BJ844" t="s">
        <v>8512</v>
      </c>
      <c r="BN844" t="s">
        <v>8513</v>
      </c>
    </row>
    <row r="845" spans="1:67">
      <c r="A845">
        <v>795</v>
      </c>
      <c r="B845" t="s">
        <v>8349</v>
      </c>
      <c r="C845" t="s">
        <v>8350</v>
      </c>
      <c r="D845" t="s">
        <v>8514</v>
      </c>
      <c r="E845" t="s">
        <v>8515</v>
      </c>
      <c r="F845" t="s">
        <v>126</v>
      </c>
      <c r="G845" t="s">
        <v>126</v>
      </c>
      <c r="H845" t="s">
        <v>126</v>
      </c>
      <c r="I845" t="s">
        <v>126</v>
      </c>
      <c r="J845" t="s">
        <v>126</v>
      </c>
      <c r="K845" t="s">
        <v>126</v>
      </c>
      <c r="L845" t="s">
        <v>126</v>
      </c>
      <c r="M845" t="s">
        <v>126</v>
      </c>
      <c r="O845" t="s">
        <v>126</v>
      </c>
      <c r="P845" t="s">
        <v>126</v>
      </c>
      <c r="Q845" t="b">
        <v>1</v>
      </c>
      <c r="R845" t="s">
        <v>126</v>
      </c>
      <c r="S845" t="s">
        <v>126</v>
      </c>
      <c r="T845" t="s">
        <v>126</v>
      </c>
      <c r="U845" t="s">
        <v>126</v>
      </c>
      <c r="V845" t="s">
        <v>126</v>
      </c>
      <c r="W845" t="s">
        <v>126</v>
      </c>
      <c r="X845" t="s">
        <v>126</v>
      </c>
      <c r="Y845" t="s">
        <v>126</v>
      </c>
      <c r="Z845" t="s">
        <v>126</v>
      </c>
      <c r="AA845" t="s">
        <v>126</v>
      </c>
      <c r="AB845" t="s">
        <v>126</v>
      </c>
      <c r="AC845" t="s">
        <v>127</v>
      </c>
      <c r="AF845" t="s">
        <v>126</v>
      </c>
      <c r="AG845">
        <v>675</v>
      </c>
      <c r="AH845">
        <v>1060</v>
      </c>
      <c r="AI845">
        <v>690</v>
      </c>
      <c r="AJ845" t="s">
        <v>8516</v>
      </c>
      <c r="AK845" t="s">
        <v>8517</v>
      </c>
      <c r="AL845">
        <v>13688</v>
      </c>
      <c r="AM845">
        <v>178480</v>
      </c>
      <c r="AN845">
        <v>22718392</v>
      </c>
      <c r="AO845">
        <v>756</v>
      </c>
      <c r="AP845">
        <v>2490310</v>
      </c>
      <c r="AQ845">
        <v>29955</v>
      </c>
      <c r="AR845" t="s">
        <v>130</v>
      </c>
      <c r="AS845" t="s">
        <v>8515</v>
      </c>
      <c r="AT845" t="s">
        <v>8514</v>
      </c>
      <c r="AU845">
        <v>30468</v>
      </c>
      <c r="AV845" t="s">
        <v>8518</v>
      </c>
      <c r="AW845" t="s">
        <v>132</v>
      </c>
      <c r="AX845" t="s">
        <v>8515</v>
      </c>
      <c r="AY845" t="s">
        <v>8519</v>
      </c>
      <c r="AZ845" t="s">
        <v>8520</v>
      </c>
      <c r="BA845" t="s">
        <v>132</v>
      </c>
      <c r="BB845" t="s">
        <v>8515</v>
      </c>
      <c r="BC845" t="s">
        <v>8514</v>
      </c>
      <c r="BD845">
        <v>22718392</v>
      </c>
      <c r="BE845" t="s">
        <v>132</v>
      </c>
      <c r="BF845" t="s">
        <v>8515</v>
      </c>
      <c r="BG845" t="s">
        <v>8514</v>
      </c>
      <c r="BI845" t="s">
        <v>8396</v>
      </c>
      <c r="BJ845" t="s">
        <v>279</v>
      </c>
      <c r="BK845" t="s">
        <v>1172</v>
      </c>
      <c r="BN845" t="s">
        <v>8521</v>
      </c>
      <c r="BO845" t="s">
        <v>3370</v>
      </c>
    </row>
    <row r="846" spans="1:67">
      <c r="A846">
        <v>796</v>
      </c>
      <c r="B846" t="s">
        <v>8349</v>
      </c>
      <c r="C846" t="s">
        <v>8350</v>
      </c>
      <c r="D846" t="s">
        <v>8522</v>
      </c>
      <c r="E846" t="s">
        <v>8523</v>
      </c>
      <c r="F846" t="s">
        <v>126</v>
      </c>
      <c r="G846" t="s">
        <v>126</v>
      </c>
      <c r="H846" t="s">
        <v>126</v>
      </c>
      <c r="I846" t="s">
        <v>126</v>
      </c>
      <c r="J846" t="s">
        <v>126</v>
      </c>
      <c r="K846" t="s">
        <v>126</v>
      </c>
      <c r="L846" t="s">
        <v>126</v>
      </c>
      <c r="M846" t="s">
        <v>126</v>
      </c>
      <c r="O846" t="s">
        <v>126</v>
      </c>
      <c r="P846" t="s">
        <v>126</v>
      </c>
      <c r="Q846" t="s">
        <v>126</v>
      </c>
      <c r="R846" t="s">
        <v>126</v>
      </c>
      <c r="S846" t="s">
        <v>126</v>
      </c>
      <c r="T846" t="s">
        <v>126</v>
      </c>
      <c r="U846" t="s">
        <v>126</v>
      </c>
      <c r="V846" t="s">
        <v>126</v>
      </c>
      <c r="W846" t="s">
        <v>126</v>
      </c>
      <c r="X846" t="s">
        <v>126</v>
      </c>
      <c r="Y846" t="s">
        <v>126</v>
      </c>
      <c r="Z846" t="s">
        <v>126</v>
      </c>
      <c r="AA846" t="s">
        <v>126</v>
      </c>
      <c r="AB846" t="s">
        <v>126</v>
      </c>
      <c r="AC846" t="s">
        <v>127</v>
      </c>
      <c r="AF846" t="s">
        <v>126</v>
      </c>
      <c r="AG846">
        <v>676</v>
      </c>
      <c r="AH846">
        <v>1061</v>
      </c>
      <c r="AI846">
        <v>688</v>
      </c>
      <c r="AJ846" t="s">
        <v>8524</v>
      </c>
      <c r="AK846" t="s">
        <v>8525</v>
      </c>
      <c r="AL846">
        <v>13704</v>
      </c>
      <c r="AM846">
        <v>561228</v>
      </c>
      <c r="AN846">
        <v>22718397</v>
      </c>
      <c r="AO846">
        <v>77920</v>
      </c>
      <c r="AP846">
        <v>2490305</v>
      </c>
      <c r="AQ846">
        <v>29959</v>
      </c>
      <c r="AR846" t="s">
        <v>130</v>
      </c>
      <c r="AS846" t="s">
        <v>8523</v>
      </c>
      <c r="AT846" t="s">
        <v>8522</v>
      </c>
      <c r="AU846">
        <v>30462</v>
      </c>
      <c r="AV846" t="s">
        <v>8526</v>
      </c>
      <c r="AW846" t="s">
        <v>132</v>
      </c>
      <c r="AX846" t="s">
        <v>8523</v>
      </c>
      <c r="AY846" t="s">
        <v>8522</v>
      </c>
      <c r="AZ846" t="s">
        <v>8527</v>
      </c>
      <c r="BA846" t="s">
        <v>132</v>
      </c>
      <c r="BB846" t="s">
        <v>8523</v>
      </c>
      <c r="BC846" t="s">
        <v>8522</v>
      </c>
      <c r="BD846">
        <v>22718397</v>
      </c>
      <c r="BE846" t="s">
        <v>132</v>
      </c>
      <c r="BF846" t="s">
        <v>8523</v>
      </c>
      <c r="BG846" t="s">
        <v>8522</v>
      </c>
      <c r="BJ846" t="s">
        <v>184</v>
      </c>
      <c r="BN846" t="s">
        <v>8528</v>
      </c>
    </row>
    <row r="847" spans="1:67">
      <c r="A847">
        <v>797</v>
      </c>
      <c r="B847" t="s">
        <v>8349</v>
      </c>
      <c r="C847" t="s">
        <v>8350</v>
      </c>
      <c r="D847" t="s">
        <v>8529</v>
      </c>
      <c r="E847" t="s">
        <v>8530</v>
      </c>
      <c r="F847" t="s">
        <v>126</v>
      </c>
      <c r="G847" t="s">
        <v>126</v>
      </c>
      <c r="H847" t="s">
        <v>126</v>
      </c>
      <c r="I847" t="s">
        <v>126</v>
      </c>
      <c r="J847" t="s">
        <v>126</v>
      </c>
      <c r="K847" t="s">
        <v>126</v>
      </c>
      <c r="L847" t="s">
        <v>126</v>
      </c>
      <c r="M847" t="s">
        <v>126</v>
      </c>
      <c r="O847" t="s">
        <v>126</v>
      </c>
      <c r="P847" t="s">
        <v>126</v>
      </c>
      <c r="Q847" t="b">
        <v>1</v>
      </c>
      <c r="R847" t="s">
        <v>126</v>
      </c>
      <c r="S847" t="s">
        <v>126</v>
      </c>
      <c r="T847" t="s">
        <v>126</v>
      </c>
      <c r="U847" t="s">
        <v>126</v>
      </c>
      <c r="V847" t="s">
        <v>126</v>
      </c>
      <c r="W847" t="s">
        <v>126</v>
      </c>
      <c r="X847" t="s">
        <v>126</v>
      </c>
      <c r="Y847" t="s">
        <v>126</v>
      </c>
      <c r="Z847" t="s">
        <v>126</v>
      </c>
      <c r="AA847" t="s">
        <v>126</v>
      </c>
      <c r="AB847" t="s">
        <v>126</v>
      </c>
      <c r="AC847" t="s">
        <v>127</v>
      </c>
      <c r="AF847" t="s">
        <v>126</v>
      </c>
      <c r="AG847">
        <v>674</v>
      </c>
      <c r="AH847">
        <v>1062</v>
      </c>
      <c r="AI847">
        <v>3816</v>
      </c>
      <c r="AJ847" t="s">
        <v>8531</v>
      </c>
      <c r="AK847" t="s">
        <v>8532</v>
      </c>
      <c r="AL847">
        <v>13695</v>
      </c>
      <c r="AM847">
        <v>178476</v>
      </c>
      <c r="AN847">
        <v>22718348</v>
      </c>
      <c r="AO847">
        <v>202</v>
      </c>
      <c r="AP847">
        <v>2490298</v>
      </c>
      <c r="AQ847">
        <v>29963</v>
      </c>
      <c r="AR847" t="s">
        <v>130</v>
      </c>
      <c r="AS847" t="s">
        <v>8530</v>
      </c>
      <c r="AT847" t="s">
        <v>8529</v>
      </c>
      <c r="AU847">
        <v>30509</v>
      </c>
      <c r="AV847" t="s">
        <v>8533</v>
      </c>
      <c r="AW847" t="s">
        <v>132</v>
      </c>
      <c r="AX847" t="s">
        <v>8530</v>
      </c>
      <c r="AY847" t="s">
        <v>8529</v>
      </c>
      <c r="AZ847" t="s">
        <v>8534</v>
      </c>
      <c r="BA847" t="s">
        <v>132</v>
      </c>
      <c r="BB847" t="s">
        <v>8530</v>
      </c>
      <c r="BC847" t="s">
        <v>8529</v>
      </c>
      <c r="BD847">
        <v>22718348</v>
      </c>
      <c r="BE847" t="s">
        <v>132</v>
      </c>
      <c r="BF847" t="s">
        <v>8530</v>
      </c>
      <c r="BG847" t="s">
        <v>8529</v>
      </c>
      <c r="BI847" t="s">
        <v>8396</v>
      </c>
      <c r="BJ847" t="s">
        <v>8535</v>
      </c>
      <c r="BK847" t="s">
        <v>1172</v>
      </c>
      <c r="BN847" t="s">
        <v>8536</v>
      </c>
    </row>
    <row r="848" spans="1:67">
      <c r="A848">
        <v>798</v>
      </c>
      <c r="B848" t="s">
        <v>8349</v>
      </c>
      <c r="C848" t="s">
        <v>8350</v>
      </c>
      <c r="D848" t="s">
        <v>8537</v>
      </c>
      <c r="E848" t="s">
        <v>8538</v>
      </c>
      <c r="F848" t="s">
        <v>126</v>
      </c>
      <c r="G848" t="s">
        <v>126</v>
      </c>
      <c r="H848" t="s">
        <v>126</v>
      </c>
      <c r="I848" t="s">
        <v>126</v>
      </c>
      <c r="J848" t="s">
        <v>126</v>
      </c>
      <c r="K848" t="s">
        <v>126</v>
      </c>
      <c r="L848" t="s">
        <v>126</v>
      </c>
      <c r="M848" t="s">
        <v>126</v>
      </c>
      <c r="O848" t="s">
        <v>126</v>
      </c>
      <c r="P848" t="s">
        <v>126</v>
      </c>
      <c r="Q848" t="s">
        <v>126</v>
      </c>
      <c r="R848" t="s">
        <v>126</v>
      </c>
      <c r="S848" t="s">
        <v>126</v>
      </c>
      <c r="T848" t="s">
        <v>126</v>
      </c>
      <c r="U848" t="s">
        <v>126</v>
      </c>
      <c r="V848" t="s">
        <v>126</v>
      </c>
      <c r="W848" t="s">
        <v>126</v>
      </c>
      <c r="X848" t="s">
        <v>126</v>
      </c>
      <c r="Y848" t="s">
        <v>126</v>
      </c>
      <c r="Z848" t="s">
        <v>126</v>
      </c>
      <c r="AA848" t="s">
        <v>126</v>
      </c>
      <c r="AB848" t="s">
        <v>126</v>
      </c>
      <c r="AC848" t="s">
        <v>127</v>
      </c>
      <c r="AF848" t="s">
        <v>126</v>
      </c>
      <c r="AG848">
        <v>673</v>
      </c>
      <c r="AH848">
        <v>1063</v>
      </c>
      <c r="AI848">
        <v>685</v>
      </c>
      <c r="AJ848" t="s">
        <v>8539</v>
      </c>
      <c r="AK848" t="s">
        <v>8540</v>
      </c>
      <c r="AL848">
        <v>13701</v>
      </c>
      <c r="AM848">
        <v>561226</v>
      </c>
      <c r="AN848">
        <v>22718366</v>
      </c>
      <c r="AO848">
        <v>77917</v>
      </c>
      <c r="AP848">
        <v>2490308</v>
      </c>
      <c r="AQ848">
        <v>29973</v>
      </c>
      <c r="AR848" t="s">
        <v>130</v>
      </c>
      <c r="AS848" t="s">
        <v>8538</v>
      </c>
      <c r="AT848" t="s">
        <v>8537</v>
      </c>
      <c r="AU848">
        <v>30506</v>
      </c>
      <c r="AV848" t="s">
        <v>8541</v>
      </c>
      <c r="AW848" t="s">
        <v>132</v>
      </c>
      <c r="AX848" t="s">
        <v>8538</v>
      </c>
      <c r="AY848" t="s">
        <v>8537</v>
      </c>
      <c r="AZ848" t="s">
        <v>8542</v>
      </c>
      <c r="BA848" t="s">
        <v>132</v>
      </c>
      <c r="BB848" t="s">
        <v>8538</v>
      </c>
      <c r="BC848" t="s">
        <v>8543</v>
      </c>
      <c r="BD848">
        <v>22718366</v>
      </c>
      <c r="BE848" t="s">
        <v>132</v>
      </c>
      <c r="BF848" t="s">
        <v>8538</v>
      </c>
      <c r="BG848" t="s">
        <v>8537</v>
      </c>
      <c r="BJ848" t="s">
        <v>184</v>
      </c>
      <c r="BN848" t="s">
        <v>8544</v>
      </c>
    </row>
    <row r="849" spans="1:68">
      <c r="A849">
        <v>799</v>
      </c>
      <c r="B849" t="s">
        <v>8545</v>
      </c>
      <c r="C849" t="s">
        <v>8546</v>
      </c>
      <c r="D849" t="s">
        <v>8547</v>
      </c>
      <c r="E849" t="s">
        <v>8548</v>
      </c>
      <c r="F849" t="s">
        <v>126</v>
      </c>
      <c r="G849" t="s">
        <v>126</v>
      </c>
      <c r="H849" t="s">
        <v>126</v>
      </c>
      <c r="I849" t="s">
        <v>126</v>
      </c>
      <c r="J849" t="s">
        <v>126</v>
      </c>
      <c r="K849" t="s">
        <v>126</v>
      </c>
      <c r="L849" t="s">
        <v>126</v>
      </c>
      <c r="M849" t="s">
        <v>126</v>
      </c>
      <c r="O849" t="s">
        <v>126</v>
      </c>
      <c r="P849" t="s">
        <v>126</v>
      </c>
      <c r="Q849" t="s">
        <v>126</v>
      </c>
      <c r="R849" t="s">
        <v>126</v>
      </c>
      <c r="S849" t="s">
        <v>126</v>
      </c>
      <c r="T849" t="s">
        <v>126</v>
      </c>
      <c r="U849" t="s">
        <v>126</v>
      </c>
      <c r="V849" t="s">
        <v>126</v>
      </c>
      <c r="W849" t="s">
        <v>126</v>
      </c>
      <c r="X849" t="s">
        <v>126</v>
      </c>
      <c r="Y849" t="s">
        <v>126</v>
      </c>
      <c r="Z849" t="s">
        <v>126</v>
      </c>
      <c r="AA849" t="s">
        <v>126</v>
      </c>
      <c r="AB849" t="s">
        <v>126</v>
      </c>
      <c r="AC849" t="s">
        <v>127</v>
      </c>
      <c r="AF849" t="s">
        <v>126</v>
      </c>
      <c r="AG849">
        <v>1349.5</v>
      </c>
      <c r="AH849">
        <v>1095</v>
      </c>
      <c r="AI849">
        <v>477</v>
      </c>
      <c r="AJ849" t="s">
        <v>8549</v>
      </c>
      <c r="AK849" t="s">
        <v>8550</v>
      </c>
      <c r="AL849">
        <v>10601</v>
      </c>
      <c r="AM849">
        <v>560819</v>
      </c>
      <c r="AN849">
        <v>22720319</v>
      </c>
      <c r="AO849">
        <v>78284</v>
      </c>
      <c r="AP849">
        <v>2494410</v>
      </c>
      <c r="AQ849">
        <v>30477</v>
      </c>
      <c r="AR849" t="s">
        <v>130</v>
      </c>
      <c r="AS849" t="s">
        <v>8548</v>
      </c>
      <c r="AT849" t="s">
        <v>8547</v>
      </c>
      <c r="AU849">
        <v>31130</v>
      </c>
      <c r="AV849" t="s">
        <v>8551</v>
      </c>
      <c r="AW849" t="s">
        <v>132</v>
      </c>
      <c r="AX849" t="s">
        <v>8548</v>
      </c>
      <c r="AY849" t="s">
        <v>8547</v>
      </c>
      <c r="AZ849" t="s">
        <v>8552</v>
      </c>
      <c r="BA849" t="s">
        <v>132</v>
      </c>
      <c r="BB849" t="s">
        <v>8548</v>
      </c>
      <c r="BC849" t="s">
        <v>8547</v>
      </c>
      <c r="BD849">
        <v>22720319</v>
      </c>
      <c r="BE849" t="s">
        <v>132</v>
      </c>
      <c r="BF849" t="s">
        <v>8548</v>
      </c>
      <c r="BG849" t="s">
        <v>8547</v>
      </c>
      <c r="BJ849" t="s">
        <v>8553</v>
      </c>
      <c r="BN849" t="s">
        <v>8554</v>
      </c>
      <c r="BO849" t="s">
        <v>8555</v>
      </c>
    </row>
    <row r="850" spans="1:68">
      <c r="A850">
        <v>800</v>
      </c>
      <c r="B850" t="s">
        <v>8545</v>
      </c>
      <c r="C850" t="s">
        <v>8546</v>
      </c>
      <c r="D850" t="s">
        <v>8556</v>
      </c>
      <c r="E850" t="s">
        <v>8557</v>
      </c>
      <c r="F850" t="s">
        <v>126</v>
      </c>
      <c r="G850" t="s">
        <v>126</v>
      </c>
      <c r="H850" t="s">
        <v>126</v>
      </c>
      <c r="I850" t="s">
        <v>126</v>
      </c>
      <c r="J850" t="s">
        <v>126</v>
      </c>
      <c r="K850" t="s">
        <v>126</v>
      </c>
      <c r="L850" t="s">
        <v>126</v>
      </c>
      <c r="M850" t="s">
        <v>126</v>
      </c>
      <c r="O850" t="s">
        <v>126</v>
      </c>
      <c r="P850" t="s">
        <v>126</v>
      </c>
      <c r="Q850" t="s">
        <v>126</v>
      </c>
      <c r="R850" t="s">
        <v>126</v>
      </c>
      <c r="S850" t="s">
        <v>126</v>
      </c>
      <c r="T850" t="s">
        <v>126</v>
      </c>
      <c r="U850" t="s">
        <v>126</v>
      </c>
      <c r="V850" t="s">
        <v>126</v>
      </c>
      <c r="W850" t="s">
        <v>126</v>
      </c>
      <c r="X850" t="s">
        <v>126</v>
      </c>
      <c r="Y850" t="s">
        <v>126</v>
      </c>
      <c r="Z850" t="s">
        <v>126</v>
      </c>
      <c r="AA850" t="s">
        <v>126</v>
      </c>
      <c r="AB850" t="s">
        <v>126</v>
      </c>
      <c r="AC850" t="s">
        <v>127</v>
      </c>
      <c r="AF850" t="s">
        <v>126</v>
      </c>
      <c r="AG850">
        <v>1333</v>
      </c>
      <c r="AH850">
        <v>1081</v>
      </c>
      <c r="AI850">
        <v>973</v>
      </c>
      <c r="AJ850" t="s">
        <v>8558</v>
      </c>
      <c r="AK850" t="s">
        <v>8559</v>
      </c>
      <c r="AL850">
        <v>558602</v>
      </c>
      <c r="AM850">
        <v>997815</v>
      </c>
      <c r="AN850">
        <v>22720084</v>
      </c>
      <c r="AO850">
        <v>199315</v>
      </c>
      <c r="AP850">
        <v>6100986</v>
      </c>
      <c r="AQ850">
        <v>30488</v>
      </c>
      <c r="AR850" t="s">
        <v>130</v>
      </c>
      <c r="AS850" t="s">
        <v>8557</v>
      </c>
      <c r="AT850" t="s">
        <v>8556</v>
      </c>
      <c r="AU850">
        <v>31149</v>
      </c>
      <c r="AV850" t="s">
        <v>8560</v>
      </c>
      <c r="AW850" t="s">
        <v>132</v>
      </c>
      <c r="AX850" t="s">
        <v>8557</v>
      </c>
      <c r="AY850" t="s">
        <v>8556</v>
      </c>
      <c r="AZ850" t="s">
        <v>8561</v>
      </c>
      <c r="BA850" t="s">
        <v>132</v>
      </c>
      <c r="BB850" t="s">
        <v>8557</v>
      </c>
      <c r="BC850" t="s">
        <v>8556</v>
      </c>
      <c r="BD850">
        <v>22720084</v>
      </c>
      <c r="BE850" t="s">
        <v>132</v>
      </c>
      <c r="BF850" t="s">
        <v>8557</v>
      </c>
      <c r="BG850" t="s">
        <v>8562</v>
      </c>
      <c r="BH850" t="s">
        <v>8563</v>
      </c>
      <c r="BJ850" t="s">
        <v>8564</v>
      </c>
      <c r="BN850" t="s">
        <v>8565</v>
      </c>
      <c r="BO850" t="s">
        <v>8566</v>
      </c>
    </row>
    <row r="851" spans="1:68">
      <c r="A851">
        <v>800.1</v>
      </c>
      <c r="B851" t="s">
        <v>8545</v>
      </c>
      <c r="C851" t="s">
        <v>8546</v>
      </c>
      <c r="D851" t="s">
        <v>8567</v>
      </c>
      <c r="E851" t="s">
        <v>8568</v>
      </c>
      <c r="F851" t="s">
        <v>126</v>
      </c>
      <c r="G851" t="s">
        <v>126</v>
      </c>
      <c r="H851" t="s">
        <v>126</v>
      </c>
      <c r="I851" t="s">
        <v>126</v>
      </c>
      <c r="J851" t="s">
        <v>126</v>
      </c>
      <c r="K851" t="s">
        <v>126</v>
      </c>
      <c r="L851" t="s">
        <v>126</v>
      </c>
      <c r="M851" t="s">
        <v>126</v>
      </c>
      <c r="O851" t="s">
        <v>126</v>
      </c>
      <c r="P851" t="s">
        <v>126</v>
      </c>
      <c r="Q851" t="s">
        <v>126</v>
      </c>
      <c r="R851" t="s">
        <v>126</v>
      </c>
      <c r="S851" t="s">
        <v>126</v>
      </c>
      <c r="T851" t="s">
        <v>126</v>
      </c>
      <c r="U851" t="s">
        <v>126</v>
      </c>
      <c r="V851" t="s">
        <v>126</v>
      </c>
      <c r="W851" t="s">
        <v>126</v>
      </c>
      <c r="X851" t="s">
        <v>126</v>
      </c>
      <c r="Y851" t="s">
        <v>126</v>
      </c>
      <c r="Z851" t="s">
        <v>126</v>
      </c>
      <c r="AA851" t="s">
        <v>126</v>
      </c>
      <c r="AB851" t="s">
        <v>126</v>
      </c>
      <c r="AC851" t="s">
        <v>127</v>
      </c>
      <c r="AD851" t="s">
        <v>251</v>
      </c>
      <c r="AF851" t="s">
        <v>126</v>
      </c>
      <c r="AG851">
        <v>1333</v>
      </c>
      <c r="AH851">
        <v>1082</v>
      </c>
      <c r="AI851">
        <v>4082</v>
      </c>
      <c r="AJ851" t="s">
        <v>8569</v>
      </c>
      <c r="AK851" t="s">
        <v>8570</v>
      </c>
      <c r="AL851">
        <v>558603</v>
      </c>
      <c r="AM851">
        <v>997816</v>
      </c>
      <c r="AN851">
        <v>22720091</v>
      </c>
      <c r="AO851">
        <v>78247</v>
      </c>
      <c r="AP851">
        <v>6100975</v>
      </c>
      <c r="AQ851">
        <v>30491</v>
      </c>
      <c r="AR851" t="s">
        <v>130</v>
      </c>
      <c r="AS851" t="s">
        <v>8571</v>
      </c>
      <c r="AT851" t="s">
        <v>8567</v>
      </c>
      <c r="AU851">
        <v>31152</v>
      </c>
      <c r="AV851" t="s">
        <v>8572</v>
      </c>
      <c r="AW851" t="s">
        <v>132</v>
      </c>
      <c r="AX851" t="s">
        <v>8571</v>
      </c>
      <c r="AY851" t="s">
        <v>8567</v>
      </c>
      <c r="AZ851" t="s">
        <v>8573</v>
      </c>
      <c r="BA851" t="s">
        <v>132</v>
      </c>
      <c r="BB851" t="s">
        <v>8571</v>
      </c>
      <c r="BC851" t="s">
        <v>8567</v>
      </c>
      <c r="BD851">
        <v>22720091</v>
      </c>
      <c r="BE851" t="s">
        <v>132</v>
      </c>
      <c r="BF851" t="s">
        <v>8571</v>
      </c>
      <c r="BG851" t="s">
        <v>8574</v>
      </c>
      <c r="BH851" t="s">
        <v>8575</v>
      </c>
      <c r="BJ851" t="s">
        <v>8576</v>
      </c>
      <c r="BL851" t="s">
        <v>8577</v>
      </c>
      <c r="BM851" t="s">
        <v>8578</v>
      </c>
      <c r="BN851" t="s">
        <v>8579</v>
      </c>
      <c r="BO851" t="s">
        <v>8566</v>
      </c>
    </row>
    <row r="852" spans="1:68">
      <c r="A852">
        <v>800.2</v>
      </c>
      <c r="B852" t="s">
        <v>8545</v>
      </c>
      <c r="C852" t="s">
        <v>8546</v>
      </c>
      <c r="D852" t="s">
        <v>8580</v>
      </c>
      <c r="E852" t="s">
        <v>8581</v>
      </c>
      <c r="F852" t="s">
        <v>126</v>
      </c>
      <c r="G852" t="s">
        <v>126</v>
      </c>
      <c r="H852" t="s">
        <v>126</v>
      </c>
      <c r="I852" t="s">
        <v>126</v>
      </c>
      <c r="J852" t="s">
        <v>126</v>
      </c>
      <c r="K852" t="s">
        <v>126</v>
      </c>
      <c r="L852" t="s">
        <v>126</v>
      </c>
      <c r="M852" t="s">
        <v>126</v>
      </c>
      <c r="O852" t="s">
        <v>126</v>
      </c>
      <c r="P852" t="s">
        <v>126</v>
      </c>
      <c r="Q852" t="s">
        <v>126</v>
      </c>
      <c r="R852" t="s">
        <v>126</v>
      </c>
      <c r="S852" t="s">
        <v>126</v>
      </c>
      <c r="T852" t="s">
        <v>126</v>
      </c>
      <c r="U852" t="s">
        <v>126</v>
      </c>
      <c r="V852" t="s">
        <v>126</v>
      </c>
      <c r="W852" t="s">
        <v>126</v>
      </c>
      <c r="X852" t="s">
        <v>126</v>
      </c>
      <c r="Y852" t="s">
        <v>126</v>
      </c>
      <c r="Z852" t="s">
        <v>126</v>
      </c>
      <c r="AA852" t="s">
        <v>126</v>
      </c>
      <c r="AB852" t="s">
        <v>126</v>
      </c>
      <c r="AC852" t="s">
        <v>127</v>
      </c>
      <c r="AF852" t="s">
        <v>126</v>
      </c>
      <c r="AI852">
        <v>4084</v>
      </c>
      <c r="AJ852" t="s">
        <v>8582</v>
      </c>
      <c r="AK852" t="s">
        <v>8583</v>
      </c>
      <c r="AL852">
        <v>558604</v>
      </c>
      <c r="AM852">
        <v>997817</v>
      </c>
      <c r="AN852">
        <v>22720098</v>
      </c>
      <c r="AO852">
        <v>78248</v>
      </c>
      <c r="AP852">
        <v>6100999</v>
      </c>
      <c r="AQ852">
        <v>30492</v>
      </c>
      <c r="AR852" t="s">
        <v>130</v>
      </c>
      <c r="AS852" t="s">
        <v>8584</v>
      </c>
      <c r="AT852" t="s">
        <v>8585</v>
      </c>
      <c r="AU852">
        <v>31153</v>
      </c>
      <c r="AV852" t="s">
        <v>8586</v>
      </c>
      <c r="AW852" t="s">
        <v>132</v>
      </c>
      <c r="AX852" t="s">
        <v>8584</v>
      </c>
      <c r="AY852" t="s">
        <v>8585</v>
      </c>
      <c r="AZ852" t="s">
        <v>8587</v>
      </c>
      <c r="BA852" t="s">
        <v>132</v>
      </c>
      <c r="BB852" t="s">
        <v>8584</v>
      </c>
      <c r="BC852" t="s">
        <v>8585</v>
      </c>
      <c r="BD852">
        <v>22720098</v>
      </c>
      <c r="BE852" t="s">
        <v>132</v>
      </c>
      <c r="BF852" t="s">
        <v>8584</v>
      </c>
      <c r="BG852" t="s">
        <v>8588</v>
      </c>
      <c r="BH852" t="s">
        <v>8589</v>
      </c>
      <c r="BJ852" t="s">
        <v>531</v>
      </c>
      <c r="BN852" t="s">
        <v>8590</v>
      </c>
    </row>
    <row r="853" spans="1:68">
      <c r="A853">
        <v>801</v>
      </c>
      <c r="B853" t="s">
        <v>8545</v>
      </c>
      <c r="C853" t="s">
        <v>8546</v>
      </c>
      <c r="D853" t="s">
        <v>8591</v>
      </c>
      <c r="E853" t="s">
        <v>8592</v>
      </c>
      <c r="F853" t="s">
        <v>126</v>
      </c>
      <c r="G853" t="s">
        <v>126</v>
      </c>
      <c r="H853" t="s">
        <v>126</v>
      </c>
      <c r="I853" t="s">
        <v>126</v>
      </c>
      <c r="J853" t="s">
        <v>126</v>
      </c>
      <c r="K853" t="s">
        <v>126</v>
      </c>
      <c r="L853" t="s">
        <v>126</v>
      </c>
      <c r="M853" t="s">
        <v>126</v>
      </c>
      <c r="O853" t="s">
        <v>126</v>
      </c>
      <c r="P853" t="s">
        <v>126</v>
      </c>
      <c r="Q853" t="s">
        <v>126</v>
      </c>
      <c r="R853" t="s">
        <v>126</v>
      </c>
      <c r="S853" t="s">
        <v>126</v>
      </c>
      <c r="T853" t="s">
        <v>126</v>
      </c>
      <c r="U853" t="s">
        <v>126</v>
      </c>
      <c r="V853" t="s">
        <v>126</v>
      </c>
      <c r="W853" t="s">
        <v>126</v>
      </c>
      <c r="X853" t="s">
        <v>126</v>
      </c>
      <c r="Y853" t="s">
        <v>126</v>
      </c>
      <c r="Z853" t="s">
        <v>126</v>
      </c>
      <c r="AA853" t="s">
        <v>126</v>
      </c>
      <c r="AB853" t="s">
        <v>126</v>
      </c>
      <c r="AC853" t="s">
        <v>127</v>
      </c>
      <c r="AF853" t="s">
        <v>126</v>
      </c>
      <c r="AG853">
        <v>1334</v>
      </c>
      <c r="AH853">
        <v>1083</v>
      </c>
      <c r="AI853">
        <v>4080</v>
      </c>
      <c r="AJ853" t="s">
        <v>8593</v>
      </c>
      <c r="AK853" t="s">
        <v>8594</v>
      </c>
      <c r="AL853">
        <v>558606</v>
      </c>
      <c r="AM853">
        <v>997819</v>
      </c>
      <c r="AN853">
        <v>22720109</v>
      </c>
      <c r="AO853">
        <v>78250</v>
      </c>
      <c r="AP853">
        <v>6100977</v>
      </c>
      <c r="AQ853">
        <v>30498</v>
      </c>
      <c r="AR853" t="s">
        <v>130</v>
      </c>
      <c r="AS853" t="s">
        <v>8592</v>
      </c>
      <c r="AT853" t="s">
        <v>8591</v>
      </c>
      <c r="AU853">
        <v>31159</v>
      </c>
      <c r="AV853" t="s">
        <v>8595</v>
      </c>
      <c r="AW853" t="s">
        <v>132</v>
      </c>
      <c r="AX853" t="s">
        <v>8592</v>
      </c>
      <c r="AY853" t="s">
        <v>8591</v>
      </c>
      <c r="AZ853" t="s">
        <v>8596</v>
      </c>
      <c r="BA853" t="s">
        <v>132</v>
      </c>
      <c r="BB853" t="s">
        <v>8592</v>
      </c>
      <c r="BC853" t="s">
        <v>8591</v>
      </c>
      <c r="BD853">
        <v>22720109</v>
      </c>
      <c r="BE853" t="s">
        <v>132</v>
      </c>
      <c r="BF853" t="s">
        <v>8592</v>
      </c>
      <c r="BG853" t="s">
        <v>8591</v>
      </c>
      <c r="BH853" t="s">
        <v>8597</v>
      </c>
      <c r="BJ853" t="s">
        <v>8598</v>
      </c>
      <c r="BL853" t="s">
        <v>8599</v>
      </c>
      <c r="BM853" t="s">
        <v>8600</v>
      </c>
      <c r="BN853" t="s">
        <v>8601</v>
      </c>
    </row>
    <row r="854" spans="1:68">
      <c r="A854">
        <v>802</v>
      </c>
      <c r="B854" t="s">
        <v>8545</v>
      </c>
      <c r="C854" t="s">
        <v>8546</v>
      </c>
      <c r="D854" t="s">
        <v>8602</v>
      </c>
      <c r="E854" t="s">
        <v>8603</v>
      </c>
      <c r="F854" t="s">
        <v>126</v>
      </c>
      <c r="G854" t="s">
        <v>126</v>
      </c>
      <c r="H854" t="s">
        <v>126</v>
      </c>
      <c r="I854" t="s">
        <v>126</v>
      </c>
      <c r="J854" t="s">
        <v>126</v>
      </c>
      <c r="K854" t="s">
        <v>126</v>
      </c>
      <c r="L854" t="s">
        <v>126</v>
      </c>
      <c r="M854" t="s">
        <v>126</v>
      </c>
      <c r="O854" t="s">
        <v>126</v>
      </c>
      <c r="P854" t="s">
        <v>126</v>
      </c>
      <c r="Q854" t="s">
        <v>126</v>
      </c>
      <c r="R854" t="s">
        <v>126</v>
      </c>
      <c r="S854" t="s">
        <v>126</v>
      </c>
      <c r="T854" t="s">
        <v>126</v>
      </c>
      <c r="U854" t="s">
        <v>126</v>
      </c>
      <c r="V854" t="s">
        <v>126</v>
      </c>
      <c r="W854" t="s">
        <v>126</v>
      </c>
      <c r="X854" t="s">
        <v>126</v>
      </c>
      <c r="Y854" t="s">
        <v>126</v>
      </c>
      <c r="Z854" t="s">
        <v>126</v>
      </c>
      <c r="AA854" t="s">
        <v>126</v>
      </c>
      <c r="AB854" t="s">
        <v>126</v>
      </c>
      <c r="AC854" t="s">
        <v>127</v>
      </c>
      <c r="AF854" t="s">
        <v>126</v>
      </c>
      <c r="AG854">
        <v>1346</v>
      </c>
      <c r="AH854">
        <v>1084</v>
      </c>
      <c r="AI854">
        <v>4074</v>
      </c>
      <c r="AJ854" t="s">
        <v>8604</v>
      </c>
      <c r="AK854" t="s">
        <v>8605</v>
      </c>
      <c r="AL854">
        <v>558610</v>
      </c>
      <c r="AM854">
        <v>997824</v>
      </c>
      <c r="AN854">
        <v>22720154</v>
      </c>
      <c r="AP854">
        <v>6100992</v>
      </c>
      <c r="AQ854">
        <v>30515</v>
      </c>
      <c r="AR854" t="s">
        <v>130</v>
      </c>
      <c r="AS854" t="s">
        <v>8603</v>
      </c>
      <c r="AT854" t="s">
        <v>8606</v>
      </c>
      <c r="AU854">
        <v>31173</v>
      </c>
      <c r="AV854" t="s">
        <v>8607</v>
      </c>
      <c r="AW854" t="s">
        <v>132</v>
      </c>
      <c r="AX854" t="s">
        <v>8603</v>
      </c>
      <c r="AY854" t="s">
        <v>8606</v>
      </c>
      <c r="AZ854" t="s">
        <v>8608</v>
      </c>
      <c r="BA854" t="s">
        <v>132</v>
      </c>
      <c r="BB854" t="s">
        <v>8603</v>
      </c>
      <c r="BC854" t="s">
        <v>8609</v>
      </c>
      <c r="BD854">
        <v>22720154</v>
      </c>
      <c r="BE854" t="s">
        <v>132</v>
      </c>
      <c r="BF854" t="s">
        <v>8603</v>
      </c>
      <c r="BG854" t="s">
        <v>8606</v>
      </c>
      <c r="BH854" t="s">
        <v>8610</v>
      </c>
      <c r="BJ854" t="s">
        <v>8611</v>
      </c>
      <c r="BL854" t="s">
        <v>8612</v>
      </c>
      <c r="BM854" t="s">
        <v>8613</v>
      </c>
      <c r="BN854" t="s">
        <v>8614</v>
      </c>
    </row>
    <row r="855" spans="1:68">
      <c r="A855">
        <v>803</v>
      </c>
      <c r="B855" t="s">
        <v>8545</v>
      </c>
      <c r="C855" t="s">
        <v>8546</v>
      </c>
      <c r="D855" t="s">
        <v>8615</v>
      </c>
      <c r="E855" t="s">
        <v>8616</v>
      </c>
      <c r="F855" t="s">
        <v>126</v>
      </c>
      <c r="G855" t="s">
        <v>126</v>
      </c>
      <c r="H855" t="s">
        <v>126</v>
      </c>
      <c r="I855" t="s">
        <v>126</v>
      </c>
      <c r="J855" t="s">
        <v>126</v>
      </c>
      <c r="K855" t="s">
        <v>126</v>
      </c>
      <c r="L855" t="s">
        <v>126</v>
      </c>
      <c r="O855" t="b">
        <v>1</v>
      </c>
      <c r="P855" t="s">
        <v>126</v>
      </c>
      <c r="Q855" t="s">
        <v>126</v>
      </c>
      <c r="R855" t="s">
        <v>126</v>
      </c>
      <c r="S855" t="s">
        <v>126</v>
      </c>
      <c r="T855" t="s">
        <v>126</v>
      </c>
      <c r="U855" t="s">
        <v>126</v>
      </c>
      <c r="V855" t="s">
        <v>126</v>
      </c>
      <c r="W855" t="s">
        <v>126</v>
      </c>
      <c r="X855" t="s">
        <v>126</v>
      </c>
      <c r="Y855" t="s">
        <v>126</v>
      </c>
      <c r="Z855" t="s">
        <v>126</v>
      </c>
      <c r="AA855" t="s">
        <v>126</v>
      </c>
      <c r="AB855" t="s">
        <v>126</v>
      </c>
      <c r="AC855" t="s">
        <v>127</v>
      </c>
      <c r="AF855" t="s">
        <v>126</v>
      </c>
      <c r="AG855">
        <v>1347</v>
      </c>
      <c r="AH855">
        <v>1085</v>
      </c>
      <c r="AI855">
        <v>860</v>
      </c>
      <c r="AJ855" t="s">
        <v>8617</v>
      </c>
      <c r="AK855" t="s">
        <v>8618</v>
      </c>
      <c r="AL855">
        <v>558609</v>
      </c>
      <c r="AM855">
        <v>997822</v>
      </c>
      <c r="AN855">
        <v>22731333</v>
      </c>
      <c r="AO855">
        <v>78257</v>
      </c>
      <c r="AP855">
        <v>6100979</v>
      </c>
      <c r="AQ855">
        <v>30507</v>
      </c>
      <c r="AR855" t="s">
        <v>130</v>
      </c>
      <c r="AS855" t="s">
        <v>8616</v>
      </c>
      <c r="AT855" t="s">
        <v>8619</v>
      </c>
      <c r="AU855">
        <v>31165</v>
      </c>
      <c r="AV855" t="s">
        <v>8620</v>
      </c>
      <c r="AW855" t="s">
        <v>132</v>
      </c>
      <c r="AX855" t="s">
        <v>8616</v>
      </c>
      <c r="AY855" t="s">
        <v>8619</v>
      </c>
      <c r="AZ855" t="s">
        <v>8621</v>
      </c>
      <c r="BA855" t="s">
        <v>132</v>
      </c>
      <c r="BB855" t="s">
        <v>8616</v>
      </c>
      <c r="BC855" t="s">
        <v>8619</v>
      </c>
      <c r="BD855">
        <v>22731333</v>
      </c>
      <c r="BE855" t="s">
        <v>132</v>
      </c>
      <c r="BF855" t="s">
        <v>8616</v>
      </c>
      <c r="BG855" t="s">
        <v>8619</v>
      </c>
      <c r="BH855" t="s">
        <v>8622</v>
      </c>
      <c r="BJ855" t="s">
        <v>814</v>
      </c>
      <c r="BN855" t="s">
        <v>8623</v>
      </c>
    </row>
    <row r="856" spans="1:68">
      <c r="A856">
        <v>804</v>
      </c>
      <c r="B856" t="s">
        <v>8545</v>
      </c>
      <c r="C856" t="s">
        <v>8546</v>
      </c>
      <c r="D856" t="s">
        <v>8624</v>
      </c>
      <c r="E856" t="s">
        <v>8625</v>
      </c>
      <c r="F856" t="s">
        <v>126</v>
      </c>
      <c r="H856" t="s">
        <v>126</v>
      </c>
      <c r="I856" t="s">
        <v>126</v>
      </c>
      <c r="J856" t="s">
        <v>126</v>
      </c>
      <c r="K856" t="s">
        <v>126</v>
      </c>
      <c r="L856" t="s">
        <v>126</v>
      </c>
      <c r="M856" t="s">
        <v>126</v>
      </c>
      <c r="O856" t="s">
        <v>126</v>
      </c>
      <c r="P856" t="s">
        <v>126</v>
      </c>
      <c r="Q856" t="s">
        <v>126</v>
      </c>
      <c r="R856" t="s">
        <v>126</v>
      </c>
      <c r="S856" t="s">
        <v>126</v>
      </c>
      <c r="T856" t="s">
        <v>126</v>
      </c>
      <c r="U856" t="s">
        <v>126</v>
      </c>
      <c r="V856" t="s">
        <v>126</v>
      </c>
      <c r="W856" t="s">
        <v>126</v>
      </c>
      <c r="X856" t="s">
        <v>126</v>
      </c>
      <c r="Y856" t="s">
        <v>126</v>
      </c>
      <c r="Z856" t="s">
        <v>126</v>
      </c>
      <c r="AA856" t="s">
        <v>126</v>
      </c>
      <c r="AB856" t="s">
        <v>126</v>
      </c>
      <c r="AC856" t="s">
        <v>127</v>
      </c>
      <c r="AF856" t="s">
        <v>126</v>
      </c>
      <c r="AG856">
        <v>1335</v>
      </c>
      <c r="AH856">
        <v>1086</v>
      </c>
      <c r="AI856">
        <v>859</v>
      </c>
      <c r="AJ856" t="s">
        <v>8626</v>
      </c>
      <c r="AK856" t="s">
        <v>8627</v>
      </c>
      <c r="AL856">
        <v>558601</v>
      </c>
      <c r="AM856">
        <v>997829</v>
      </c>
      <c r="AN856">
        <v>22720181</v>
      </c>
      <c r="AO856">
        <v>2008</v>
      </c>
      <c r="AP856">
        <v>6100996</v>
      </c>
      <c r="AQ856">
        <v>30520</v>
      </c>
      <c r="AR856" t="s">
        <v>130</v>
      </c>
      <c r="AS856" t="s">
        <v>8625</v>
      </c>
      <c r="AT856" t="s">
        <v>8624</v>
      </c>
      <c r="AU856">
        <v>31138</v>
      </c>
      <c r="AV856" t="s">
        <v>8628</v>
      </c>
      <c r="AW856" t="s">
        <v>132</v>
      </c>
      <c r="AX856" t="s">
        <v>8625</v>
      </c>
      <c r="AY856" t="s">
        <v>8624</v>
      </c>
      <c r="AZ856" t="s">
        <v>8629</v>
      </c>
      <c r="BA856" t="s">
        <v>132</v>
      </c>
      <c r="BB856" t="s">
        <v>8625</v>
      </c>
      <c r="BC856" t="s">
        <v>8624</v>
      </c>
      <c r="BD856">
        <v>22720181</v>
      </c>
      <c r="BE856" t="s">
        <v>132</v>
      </c>
      <c r="BF856" t="s">
        <v>8625</v>
      </c>
      <c r="BG856" t="s">
        <v>8624</v>
      </c>
      <c r="BH856" t="s">
        <v>8630</v>
      </c>
      <c r="BI856" t="s">
        <v>8631</v>
      </c>
      <c r="BJ856" t="s">
        <v>6903</v>
      </c>
      <c r="BN856" t="s">
        <v>8632</v>
      </c>
    </row>
    <row r="857" spans="1:68">
      <c r="A857">
        <v>805</v>
      </c>
      <c r="B857" t="s">
        <v>8545</v>
      </c>
      <c r="C857" t="s">
        <v>8546</v>
      </c>
      <c r="D857" t="s">
        <v>8633</v>
      </c>
      <c r="E857" t="s">
        <v>8634</v>
      </c>
      <c r="F857" t="s">
        <v>126</v>
      </c>
      <c r="G857" t="s">
        <v>126</v>
      </c>
      <c r="H857" t="s">
        <v>126</v>
      </c>
      <c r="I857" t="s">
        <v>126</v>
      </c>
      <c r="J857" t="s">
        <v>126</v>
      </c>
      <c r="K857" t="s">
        <v>126</v>
      </c>
      <c r="L857" t="s">
        <v>126</v>
      </c>
      <c r="M857" t="s">
        <v>126</v>
      </c>
      <c r="O857" t="s">
        <v>126</v>
      </c>
      <c r="P857" t="s">
        <v>126</v>
      </c>
      <c r="Q857" t="s">
        <v>126</v>
      </c>
      <c r="R857" t="s">
        <v>126</v>
      </c>
      <c r="S857" t="s">
        <v>126</v>
      </c>
      <c r="T857" t="s">
        <v>126</v>
      </c>
      <c r="U857" t="s">
        <v>126</v>
      </c>
      <c r="V857" t="s">
        <v>126</v>
      </c>
      <c r="W857" t="s">
        <v>126</v>
      </c>
      <c r="X857" t="s">
        <v>126</v>
      </c>
      <c r="Y857" t="s">
        <v>126</v>
      </c>
      <c r="Z857" t="s">
        <v>126</v>
      </c>
      <c r="AA857" t="s">
        <v>126</v>
      </c>
      <c r="AB857" t="s">
        <v>126</v>
      </c>
      <c r="AC857" t="s">
        <v>127</v>
      </c>
      <c r="AF857" t="s">
        <v>126</v>
      </c>
      <c r="AG857">
        <v>1339</v>
      </c>
      <c r="AH857">
        <v>1087</v>
      </c>
      <c r="AI857">
        <v>4094</v>
      </c>
      <c r="AJ857" t="s">
        <v>8635</v>
      </c>
      <c r="AK857" t="s">
        <v>8636</v>
      </c>
      <c r="AL857">
        <v>558616</v>
      </c>
      <c r="AM857">
        <v>997835</v>
      </c>
      <c r="AN857">
        <v>22720185</v>
      </c>
      <c r="AO857">
        <v>78259</v>
      </c>
      <c r="AP857">
        <v>6100983</v>
      </c>
      <c r="AQ857">
        <v>30539</v>
      </c>
      <c r="AR857" t="s">
        <v>130</v>
      </c>
      <c r="AS857" t="s">
        <v>8634</v>
      </c>
      <c r="AT857" t="s">
        <v>8637</v>
      </c>
      <c r="AU857">
        <v>31182</v>
      </c>
      <c r="AV857" t="s">
        <v>8638</v>
      </c>
      <c r="AW857" t="s">
        <v>132</v>
      </c>
      <c r="AX857" t="s">
        <v>8634</v>
      </c>
      <c r="AY857" t="s">
        <v>8637</v>
      </c>
      <c r="AZ857" t="s">
        <v>8639</v>
      </c>
      <c r="BA857" t="s">
        <v>132</v>
      </c>
      <c r="BB857" t="s">
        <v>8634</v>
      </c>
      <c r="BC857" t="s">
        <v>8633</v>
      </c>
      <c r="BD857">
        <v>22720185</v>
      </c>
      <c r="BE857" t="s">
        <v>132</v>
      </c>
      <c r="BF857" t="s">
        <v>8634</v>
      </c>
      <c r="BG857" t="s">
        <v>8640</v>
      </c>
      <c r="BH857" t="s">
        <v>8641</v>
      </c>
      <c r="BJ857" t="s">
        <v>8642</v>
      </c>
      <c r="BL857" t="s">
        <v>8643</v>
      </c>
      <c r="BM857" t="s">
        <v>8644</v>
      </c>
      <c r="BN857" t="s">
        <v>8645</v>
      </c>
    </row>
    <row r="858" spans="1:68">
      <c r="A858">
        <v>806</v>
      </c>
      <c r="B858" t="s">
        <v>8545</v>
      </c>
      <c r="C858" t="s">
        <v>8546</v>
      </c>
      <c r="D858" t="s">
        <v>8646</v>
      </c>
      <c r="E858" t="s">
        <v>8647</v>
      </c>
      <c r="F858" t="s">
        <v>126</v>
      </c>
      <c r="G858" t="s">
        <v>126</v>
      </c>
      <c r="H858" t="s">
        <v>126</v>
      </c>
      <c r="I858" t="s">
        <v>126</v>
      </c>
      <c r="J858" t="s">
        <v>126</v>
      </c>
      <c r="K858" t="s">
        <v>126</v>
      </c>
      <c r="L858" t="s">
        <v>126</v>
      </c>
      <c r="M858" t="s">
        <v>126</v>
      </c>
      <c r="O858" t="s">
        <v>126</v>
      </c>
      <c r="P858" t="s">
        <v>126</v>
      </c>
      <c r="Q858" t="s">
        <v>126</v>
      </c>
      <c r="R858" t="s">
        <v>126</v>
      </c>
      <c r="S858" t="s">
        <v>126</v>
      </c>
      <c r="T858" t="s">
        <v>126</v>
      </c>
      <c r="U858" t="s">
        <v>126</v>
      </c>
      <c r="V858" t="s">
        <v>126</v>
      </c>
      <c r="W858" t="s">
        <v>126</v>
      </c>
      <c r="X858" t="s">
        <v>126</v>
      </c>
      <c r="Y858" t="s">
        <v>126</v>
      </c>
      <c r="Z858" t="s">
        <v>126</v>
      </c>
      <c r="AA858" t="s">
        <v>126</v>
      </c>
      <c r="AB858" t="s">
        <v>126</v>
      </c>
      <c r="AC858" t="s">
        <v>127</v>
      </c>
      <c r="AF858" t="s">
        <v>126</v>
      </c>
      <c r="AG858">
        <v>1338</v>
      </c>
      <c r="AH858">
        <v>1088</v>
      </c>
      <c r="AI858">
        <v>4086</v>
      </c>
      <c r="AJ858" t="s">
        <v>8648</v>
      </c>
      <c r="AK858" t="s">
        <v>8649</v>
      </c>
      <c r="AL858">
        <v>558617</v>
      </c>
      <c r="AM858">
        <v>997836</v>
      </c>
      <c r="AN858">
        <v>22720191</v>
      </c>
      <c r="AO858">
        <v>78260</v>
      </c>
      <c r="AP858">
        <v>6101009</v>
      </c>
      <c r="AQ858">
        <v>30540</v>
      </c>
      <c r="AR858" t="s">
        <v>130</v>
      </c>
      <c r="AS858" t="s">
        <v>8647</v>
      </c>
      <c r="AT858" t="s">
        <v>8650</v>
      </c>
      <c r="AU858">
        <v>31183</v>
      </c>
      <c r="AV858" t="s">
        <v>8651</v>
      </c>
      <c r="AW858" t="s">
        <v>132</v>
      </c>
      <c r="AX858" t="s">
        <v>8647</v>
      </c>
      <c r="AY858" t="s">
        <v>8650</v>
      </c>
      <c r="AZ858" t="s">
        <v>8652</v>
      </c>
      <c r="BA858" t="s">
        <v>132</v>
      </c>
      <c r="BB858" t="s">
        <v>8647</v>
      </c>
      <c r="BC858" t="s">
        <v>8646</v>
      </c>
      <c r="BD858">
        <v>22720191</v>
      </c>
      <c r="BE858" t="s">
        <v>132</v>
      </c>
      <c r="BF858" t="s">
        <v>8647</v>
      </c>
      <c r="BG858" t="s">
        <v>8653</v>
      </c>
      <c r="BH858" t="s">
        <v>8654</v>
      </c>
      <c r="BJ858" t="s">
        <v>8655</v>
      </c>
      <c r="BL858" t="s">
        <v>8656</v>
      </c>
      <c r="BM858" t="s">
        <v>8657</v>
      </c>
      <c r="BN858" t="s">
        <v>8658</v>
      </c>
    </row>
    <row r="859" spans="1:68">
      <c r="A859">
        <v>807</v>
      </c>
      <c r="B859" t="s">
        <v>8545</v>
      </c>
      <c r="C859" t="s">
        <v>8546</v>
      </c>
      <c r="D859" t="s">
        <v>8659</v>
      </c>
      <c r="E859" t="s">
        <v>8660</v>
      </c>
      <c r="F859" t="s">
        <v>126</v>
      </c>
      <c r="G859" t="s">
        <v>126</v>
      </c>
      <c r="H859" t="s">
        <v>126</v>
      </c>
      <c r="I859" t="s">
        <v>126</v>
      </c>
      <c r="J859" t="s">
        <v>126</v>
      </c>
      <c r="K859" t="s">
        <v>126</v>
      </c>
      <c r="L859" t="s">
        <v>126</v>
      </c>
      <c r="M859" t="s">
        <v>126</v>
      </c>
      <c r="O859" t="s">
        <v>126</v>
      </c>
      <c r="P859" t="s">
        <v>126</v>
      </c>
      <c r="Q859" t="s">
        <v>126</v>
      </c>
      <c r="R859" t="s">
        <v>126</v>
      </c>
      <c r="S859" t="s">
        <v>126</v>
      </c>
      <c r="T859" t="s">
        <v>126</v>
      </c>
      <c r="U859" t="s">
        <v>126</v>
      </c>
      <c r="V859" t="s">
        <v>126</v>
      </c>
      <c r="W859" t="s">
        <v>126</v>
      </c>
      <c r="X859" t="s">
        <v>126</v>
      </c>
      <c r="Y859" t="s">
        <v>126</v>
      </c>
      <c r="Z859" t="s">
        <v>126</v>
      </c>
      <c r="AA859" t="s">
        <v>126</v>
      </c>
      <c r="AB859" t="s">
        <v>126</v>
      </c>
      <c r="AC859" t="s">
        <v>127</v>
      </c>
      <c r="AF859" t="s">
        <v>126</v>
      </c>
      <c r="AG859">
        <v>1336</v>
      </c>
      <c r="AH859">
        <v>1089</v>
      </c>
      <c r="AI859">
        <v>4096</v>
      </c>
      <c r="AJ859" t="s">
        <v>8661</v>
      </c>
      <c r="AK859" t="s">
        <v>8662</v>
      </c>
      <c r="AL859">
        <v>558613</v>
      </c>
      <c r="AM859">
        <v>997830</v>
      </c>
      <c r="AN859">
        <v>22720197</v>
      </c>
      <c r="AO859">
        <v>78261</v>
      </c>
      <c r="AP859">
        <v>6100984</v>
      </c>
      <c r="AQ859">
        <v>30531</v>
      </c>
      <c r="AR859" t="s">
        <v>130</v>
      </c>
      <c r="AS859" t="s">
        <v>8660</v>
      </c>
      <c r="AT859" t="s">
        <v>8659</v>
      </c>
      <c r="AU859">
        <v>31176</v>
      </c>
      <c r="AV859" t="s">
        <v>8663</v>
      </c>
      <c r="AW859" t="s">
        <v>132</v>
      </c>
      <c r="AX859" t="s">
        <v>8660</v>
      </c>
      <c r="AY859" t="s">
        <v>8659</v>
      </c>
      <c r="AZ859" t="s">
        <v>8664</v>
      </c>
      <c r="BA859" t="s">
        <v>132</v>
      </c>
      <c r="BB859" t="s">
        <v>8660</v>
      </c>
      <c r="BC859" t="s">
        <v>8659</v>
      </c>
      <c r="BD859">
        <v>22720197</v>
      </c>
      <c r="BE859" t="s">
        <v>132</v>
      </c>
      <c r="BF859" t="s">
        <v>8660</v>
      </c>
      <c r="BG859" t="s">
        <v>8659</v>
      </c>
      <c r="BH859" t="s">
        <v>8665</v>
      </c>
      <c r="BJ859" t="s">
        <v>915</v>
      </c>
      <c r="BN859" t="s">
        <v>8666</v>
      </c>
    </row>
    <row r="860" spans="1:68">
      <c r="A860">
        <v>808</v>
      </c>
      <c r="B860" t="s">
        <v>8545</v>
      </c>
      <c r="C860" t="s">
        <v>8546</v>
      </c>
      <c r="D860" t="s">
        <v>8667</v>
      </c>
      <c r="E860" t="s">
        <v>8668</v>
      </c>
      <c r="F860" t="s">
        <v>126</v>
      </c>
      <c r="G860" t="s">
        <v>126</v>
      </c>
      <c r="H860" t="s">
        <v>126</v>
      </c>
      <c r="I860" t="s">
        <v>126</v>
      </c>
      <c r="J860" t="s">
        <v>126</v>
      </c>
      <c r="K860" t="s">
        <v>126</v>
      </c>
      <c r="L860" t="s">
        <v>126</v>
      </c>
      <c r="M860" t="s">
        <v>126</v>
      </c>
      <c r="O860" t="s">
        <v>126</v>
      </c>
      <c r="P860" t="s">
        <v>126</v>
      </c>
      <c r="Q860" t="s">
        <v>126</v>
      </c>
      <c r="R860" t="s">
        <v>126</v>
      </c>
      <c r="S860" t="s">
        <v>126</v>
      </c>
      <c r="T860" t="s">
        <v>126</v>
      </c>
      <c r="U860" t="s">
        <v>126</v>
      </c>
      <c r="V860" t="s">
        <v>126</v>
      </c>
      <c r="W860" t="s">
        <v>126</v>
      </c>
      <c r="X860" t="s">
        <v>126</v>
      </c>
      <c r="Y860" t="s">
        <v>126</v>
      </c>
      <c r="Z860" t="s">
        <v>126</v>
      </c>
      <c r="AA860" t="s">
        <v>126</v>
      </c>
      <c r="AB860" t="s">
        <v>126</v>
      </c>
      <c r="AC860" t="s">
        <v>127</v>
      </c>
      <c r="AF860" t="s">
        <v>126</v>
      </c>
      <c r="AG860">
        <v>1337</v>
      </c>
      <c r="AH860">
        <v>1090</v>
      </c>
      <c r="AI860">
        <v>863</v>
      </c>
      <c r="AJ860" t="s">
        <v>8669</v>
      </c>
      <c r="AK860" t="s">
        <v>8670</v>
      </c>
      <c r="AL860">
        <v>558618</v>
      </c>
      <c r="AM860">
        <v>997838</v>
      </c>
      <c r="AN860">
        <v>22720205</v>
      </c>
      <c r="AO860">
        <v>78263</v>
      </c>
      <c r="AP860">
        <v>6100973</v>
      </c>
      <c r="AQ860">
        <v>30546</v>
      </c>
      <c r="AR860" t="s">
        <v>130</v>
      </c>
      <c r="AS860" t="s">
        <v>8668</v>
      </c>
      <c r="AT860" t="s">
        <v>8667</v>
      </c>
      <c r="AU860">
        <v>31184</v>
      </c>
      <c r="AV860" t="s">
        <v>8671</v>
      </c>
      <c r="AW860" t="s">
        <v>132</v>
      </c>
      <c r="AX860" t="s">
        <v>8668</v>
      </c>
      <c r="AY860" t="s">
        <v>8667</v>
      </c>
      <c r="AZ860" t="s">
        <v>8672</v>
      </c>
      <c r="BA860" t="s">
        <v>132</v>
      </c>
      <c r="BB860" t="s">
        <v>8668</v>
      </c>
      <c r="BC860" t="s">
        <v>8667</v>
      </c>
      <c r="BD860">
        <v>22720205</v>
      </c>
      <c r="BE860" t="s">
        <v>132</v>
      </c>
      <c r="BF860" t="s">
        <v>8668</v>
      </c>
      <c r="BG860" t="s">
        <v>8667</v>
      </c>
      <c r="BH860" t="s">
        <v>8673</v>
      </c>
      <c r="BJ860" t="s">
        <v>4227</v>
      </c>
      <c r="BN860" t="s">
        <v>8674</v>
      </c>
    </row>
    <row r="861" spans="1:68">
      <c r="A861">
        <v>809</v>
      </c>
      <c r="B861" t="s">
        <v>8545</v>
      </c>
      <c r="C861" t="s">
        <v>8546</v>
      </c>
      <c r="D861" t="s">
        <v>8680</v>
      </c>
      <c r="E861" t="s">
        <v>8685</v>
      </c>
      <c r="F861" t="s">
        <v>126</v>
      </c>
      <c r="G861" t="s">
        <v>126</v>
      </c>
      <c r="H861" t="s">
        <v>126</v>
      </c>
      <c r="I861" t="s">
        <v>126</v>
      </c>
      <c r="J861" t="s">
        <v>126</v>
      </c>
      <c r="K861" t="s">
        <v>126</v>
      </c>
      <c r="L861" t="s">
        <v>126</v>
      </c>
      <c r="M861" t="s">
        <v>126</v>
      </c>
      <c r="O861" t="s">
        <v>126</v>
      </c>
      <c r="P861" t="s">
        <v>126</v>
      </c>
      <c r="Q861" t="s">
        <v>126</v>
      </c>
      <c r="R861" t="s">
        <v>126</v>
      </c>
      <c r="S861" t="s">
        <v>126</v>
      </c>
      <c r="T861" t="s">
        <v>126</v>
      </c>
      <c r="U861" t="s">
        <v>126</v>
      </c>
      <c r="V861" t="s">
        <v>126</v>
      </c>
      <c r="W861" t="s">
        <v>126</v>
      </c>
      <c r="X861" t="s">
        <v>126</v>
      </c>
      <c r="Y861" t="s">
        <v>126</v>
      </c>
      <c r="Z861" t="s">
        <v>126</v>
      </c>
      <c r="AA861" t="s">
        <v>126</v>
      </c>
      <c r="AB861" t="s">
        <v>126</v>
      </c>
      <c r="AC861" t="s">
        <v>127</v>
      </c>
      <c r="AF861" t="s">
        <v>126</v>
      </c>
      <c r="AG861">
        <v>1341</v>
      </c>
      <c r="AH861">
        <v>1091</v>
      </c>
      <c r="AI861">
        <v>834</v>
      </c>
      <c r="AR861" t="s">
        <v>130</v>
      </c>
      <c r="AS861" t="s">
        <v>8685</v>
      </c>
      <c r="AT861" t="s">
        <v>8680</v>
      </c>
      <c r="AV861" t="s">
        <v>11865</v>
      </c>
      <c r="AW861" t="s">
        <v>132</v>
      </c>
      <c r="AX861" t="s">
        <v>8685</v>
      </c>
      <c r="AY861" t="s">
        <v>8680</v>
      </c>
    </row>
    <row r="862" spans="1:68">
      <c r="A862">
        <v>809.1</v>
      </c>
      <c r="B862" t="s">
        <v>8545</v>
      </c>
      <c r="C862" t="s">
        <v>8546</v>
      </c>
      <c r="D862" t="s">
        <v>8675</v>
      </c>
      <c r="E862" t="s">
        <v>8676</v>
      </c>
      <c r="F862" t="s">
        <v>126</v>
      </c>
      <c r="G862" t="s">
        <v>126</v>
      </c>
      <c r="H862" t="s">
        <v>126</v>
      </c>
      <c r="I862" t="s">
        <v>126</v>
      </c>
      <c r="J862" t="s">
        <v>126</v>
      </c>
      <c r="K862" t="s">
        <v>126</v>
      </c>
      <c r="L862" t="s">
        <v>126</v>
      </c>
      <c r="M862" t="s">
        <v>126</v>
      </c>
      <c r="O862" t="s">
        <v>126</v>
      </c>
      <c r="P862" t="s">
        <v>126</v>
      </c>
      <c r="Q862" t="s">
        <v>126</v>
      </c>
      <c r="R862" t="s">
        <v>126</v>
      </c>
      <c r="S862" t="s">
        <v>126</v>
      </c>
      <c r="T862" t="s">
        <v>126</v>
      </c>
      <c r="U862" t="s">
        <v>126</v>
      </c>
      <c r="V862" t="s">
        <v>126</v>
      </c>
      <c r="W862" t="s">
        <v>126</v>
      </c>
      <c r="X862" t="s">
        <v>126</v>
      </c>
      <c r="Y862" t="s">
        <v>126</v>
      </c>
      <c r="Z862" t="s">
        <v>126</v>
      </c>
      <c r="AA862" t="s">
        <v>126</v>
      </c>
      <c r="AB862" t="s">
        <v>126</v>
      </c>
      <c r="AC862" t="s">
        <v>127</v>
      </c>
      <c r="AF862" t="s">
        <v>126</v>
      </c>
      <c r="AG862">
        <v>1341</v>
      </c>
      <c r="AH862">
        <v>1091</v>
      </c>
      <c r="AJ862" t="s">
        <v>8677</v>
      </c>
      <c r="AK862" t="s">
        <v>8678</v>
      </c>
      <c r="AL862">
        <v>718247</v>
      </c>
      <c r="AM862">
        <v>998279</v>
      </c>
      <c r="AP862">
        <v>2680976</v>
      </c>
      <c r="AQ862">
        <v>30551</v>
      </c>
      <c r="AR862" t="s">
        <v>445</v>
      </c>
      <c r="AS862" t="s">
        <v>8679</v>
      </c>
      <c r="AT862" t="s">
        <v>8680</v>
      </c>
      <c r="AU862">
        <v>31226</v>
      </c>
      <c r="AV862" t="s">
        <v>8681</v>
      </c>
      <c r="AW862" t="s">
        <v>447</v>
      </c>
      <c r="AX862" t="s">
        <v>8679</v>
      </c>
      <c r="AY862" t="s">
        <v>8682</v>
      </c>
      <c r="AZ862" t="s">
        <v>8683</v>
      </c>
      <c r="BA862" t="s">
        <v>132</v>
      </c>
      <c r="BB862" t="s">
        <v>8676</v>
      </c>
      <c r="BC862" t="s">
        <v>8684</v>
      </c>
      <c r="BD862">
        <v>103761856</v>
      </c>
      <c r="BE862" t="s">
        <v>132</v>
      </c>
      <c r="BF862" t="s">
        <v>8685</v>
      </c>
      <c r="BG862" t="s">
        <v>8680</v>
      </c>
      <c r="BH862" t="s">
        <v>8686</v>
      </c>
      <c r="BI862" t="s">
        <v>8687</v>
      </c>
      <c r="BJ862" t="s">
        <v>8688</v>
      </c>
      <c r="BL862" t="s">
        <v>8689</v>
      </c>
      <c r="BN862" t="s">
        <v>8690</v>
      </c>
      <c r="BP862" t="s">
        <v>8691</v>
      </c>
    </row>
    <row r="863" spans="1:68">
      <c r="A863">
        <v>810</v>
      </c>
      <c r="B863" t="s">
        <v>8545</v>
      </c>
      <c r="C863" t="s">
        <v>8546</v>
      </c>
      <c r="D863" t="s">
        <v>8692</v>
      </c>
      <c r="E863" t="s">
        <v>8693</v>
      </c>
      <c r="F863" t="s">
        <v>126</v>
      </c>
      <c r="G863" t="s">
        <v>126</v>
      </c>
      <c r="H863" t="s">
        <v>126</v>
      </c>
      <c r="I863" t="s">
        <v>126</v>
      </c>
      <c r="J863" t="s">
        <v>126</v>
      </c>
      <c r="K863" t="s">
        <v>126</v>
      </c>
      <c r="L863" t="s">
        <v>126</v>
      </c>
      <c r="M863" t="s">
        <v>126</v>
      </c>
      <c r="O863" t="s">
        <v>126</v>
      </c>
      <c r="P863" t="s">
        <v>126</v>
      </c>
      <c r="Q863" t="s">
        <v>126</v>
      </c>
      <c r="R863" t="s">
        <v>126</v>
      </c>
      <c r="S863" t="b">
        <v>1</v>
      </c>
      <c r="T863" t="s">
        <v>126</v>
      </c>
      <c r="U863" t="s">
        <v>126</v>
      </c>
      <c r="V863" t="s">
        <v>126</v>
      </c>
      <c r="W863" t="s">
        <v>126</v>
      </c>
      <c r="X863" t="s">
        <v>126</v>
      </c>
      <c r="Y863" t="s">
        <v>126</v>
      </c>
      <c r="Z863" t="s">
        <v>126</v>
      </c>
      <c r="AA863" t="s">
        <v>126</v>
      </c>
      <c r="AB863" t="s">
        <v>126</v>
      </c>
      <c r="AC863" t="s">
        <v>127</v>
      </c>
      <c r="AF863" t="s">
        <v>126</v>
      </c>
      <c r="AI863">
        <v>4088</v>
      </c>
      <c r="AJ863" t="s">
        <v>8694</v>
      </c>
      <c r="AK863" t="s">
        <v>8695</v>
      </c>
      <c r="AM863">
        <v>997841</v>
      </c>
      <c r="AN863">
        <v>103761640</v>
      </c>
      <c r="AO863">
        <v>78265</v>
      </c>
      <c r="AP863">
        <v>6100987</v>
      </c>
      <c r="AQ863">
        <v>30559</v>
      </c>
      <c r="AR863" t="s">
        <v>130</v>
      </c>
      <c r="AS863" t="s">
        <v>8693</v>
      </c>
      <c r="AT863" t="s">
        <v>8692</v>
      </c>
      <c r="AU863">
        <v>31215</v>
      </c>
      <c r="AV863" t="s">
        <v>8696</v>
      </c>
      <c r="AW863" t="s">
        <v>132</v>
      </c>
      <c r="AX863" t="s">
        <v>8693</v>
      </c>
      <c r="AY863" t="s">
        <v>8692</v>
      </c>
      <c r="AZ863" t="s">
        <v>8697</v>
      </c>
      <c r="BA863" t="s">
        <v>132</v>
      </c>
      <c r="BB863" t="s">
        <v>8693</v>
      </c>
      <c r="BC863" t="s">
        <v>8698</v>
      </c>
      <c r="BD863">
        <v>103761640</v>
      </c>
      <c r="BE863" t="s">
        <v>132</v>
      </c>
      <c r="BF863" t="s">
        <v>8693</v>
      </c>
      <c r="BG863" t="s">
        <v>8692</v>
      </c>
      <c r="BH863" t="s">
        <v>8699</v>
      </c>
      <c r="BJ863" t="s">
        <v>8700</v>
      </c>
      <c r="BN863" t="s">
        <v>8701</v>
      </c>
      <c r="BO863" t="s">
        <v>8702</v>
      </c>
    </row>
    <row r="864" spans="1:68">
      <c r="A864">
        <v>811</v>
      </c>
      <c r="B864" t="s">
        <v>8545</v>
      </c>
      <c r="C864" t="s">
        <v>8546</v>
      </c>
      <c r="D864" t="s">
        <v>8703</v>
      </c>
      <c r="E864" t="s">
        <v>8704</v>
      </c>
      <c r="F864" t="s">
        <v>126</v>
      </c>
      <c r="G864" t="s">
        <v>126</v>
      </c>
      <c r="H864" t="s">
        <v>126</v>
      </c>
      <c r="I864" t="s">
        <v>126</v>
      </c>
      <c r="J864" t="s">
        <v>126</v>
      </c>
      <c r="K864" t="s">
        <v>126</v>
      </c>
      <c r="L864" t="s">
        <v>126</v>
      </c>
      <c r="M864" t="s">
        <v>126</v>
      </c>
      <c r="O864" t="s">
        <v>126</v>
      </c>
      <c r="P864" t="s">
        <v>126</v>
      </c>
      <c r="Q864" t="s">
        <v>126</v>
      </c>
      <c r="R864" t="s">
        <v>126</v>
      </c>
      <c r="S864" t="s">
        <v>126</v>
      </c>
      <c r="T864" t="s">
        <v>126</v>
      </c>
      <c r="U864" t="s">
        <v>126</v>
      </c>
      <c r="V864" t="s">
        <v>126</v>
      </c>
      <c r="W864" t="s">
        <v>126</v>
      </c>
      <c r="X864" t="s">
        <v>126</v>
      </c>
      <c r="Y864" t="s">
        <v>126</v>
      </c>
      <c r="Z864" t="s">
        <v>126</v>
      </c>
      <c r="AA864" t="s">
        <v>126</v>
      </c>
      <c r="AB864" t="s">
        <v>126</v>
      </c>
      <c r="AC864" t="s">
        <v>127</v>
      </c>
      <c r="AF864" t="s">
        <v>126</v>
      </c>
      <c r="AG864">
        <v>1343</v>
      </c>
      <c r="AH864">
        <v>1093</v>
      </c>
      <c r="AI864">
        <v>778</v>
      </c>
      <c r="AJ864" t="s">
        <v>8705</v>
      </c>
      <c r="AK864" t="s">
        <v>8706</v>
      </c>
      <c r="AL864">
        <v>558619</v>
      </c>
      <c r="AM864">
        <v>997846</v>
      </c>
      <c r="AN864">
        <v>22731359</v>
      </c>
      <c r="AO864">
        <v>78272</v>
      </c>
      <c r="AP864">
        <v>6101002</v>
      </c>
      <c r="AQ864">
        <v>30575</v>
      </c>
      <c r="AR864" t="s">
        <v>130</v>
      </c>
      <c r="AS864" t="s">
        <v>8704</v>
      </c>
      <c r="AT864" t="s">
        <v>8703</v>
      </c>
      <c r="AU864">
        <v>31198</v>
      </c>
      <c r="AV864" t="s">
        <v>8707</v>
      </c>
      <c r="AW864" t="s">
        <v>132</v>
      </c>
      <c r="AX864" t="s">
        <v>8704</v>
      </c>
      <c r="AY864" t="s">
        <v>8703</v>
      </c>
      <c r="AZ864" t="s">
        <v>8708</v>
      </c>
      <c r="BA864" t="s">
        <v>132</v>
      </c>
      <c r="BB864" t="s">
        <v>8704</v>
      </c>
      <c r="BC864" t="s">
        <v>8709</v>
      </c>
      <c r="BD864">
        <v>22731359</v>
      </c>
      <c r="BE864" t="s">
        <v>132</v>
      </c>
      <c r="BF864" t="s">
        <v>8704</v>
      </c>
      <c r="BG864" t="s">
        <v>8703</v>
      </c>
      <c r="BH864" t="s">
        <v>8710</v>
      </c>
      <c r="BJ864" t="s">
        <v>915</v>
      </c>
      <c r="BN864" t="s">
        <v>8711</v>
      </c>
    </row>
    <row r="865" spans="1:68">
      <c r="A865">
        <v>812</v>
      </c>
      <c r="B865" t="s">
        <v>8545</v>
      </c>
      <c r="C865" t="s">
        <v>8546</v>
      </c>
      <c r="D865" t="s">
        <v>8712</v>
      </c>
      <c r="E865" t="s">
        <v>11853</v>
      </c>
      <c r="F865" t="s">
        <v>126</v>
      </c>
      <c r="G865" t="s">
        <v>126</v>
      </c>
      <c r="H865" t="b">
        <v>1</v>
      </c>
      <c r="I865" t="s">
        <v>126</v>
      </c>
      <c r="J865" t="s">
        <v>126</v>
      </c>
      <c r="K865" t="s">
        <v>126</v>
      </c>
      <c r="L865" t="s">
        <v>126</v>
      </c>
      <c r="M865" t="s">
        <v>126</v>
      </c>
      <c r="O865" t="s">
        <v>126</v>
      </c>
      <c r="P865" t="s">
        <v>126</v>
      </c>
      <c r="Q865" t="s">
        <v>126</v>
      </c>
      <c r="R865" t="s">
        <v>126</v>
      </c>
      <c r="S865" t="s">
        <v>126</v>
      </c>
      <c r="T865" t="s">
        <v>126</v>
      </c>
      <c r="U865" t="s">
        <v>126</v>
      </c>
      <c r="V865" t="s">
        <v>126</v>
      </c>
      <c r="W865" t="s">
        <v>126</v>
      </c>
      <c r="X865" t="s">
        <v>126</v>
      </c>
      <c r="Y865" t="s">
        <v>126</v>
      </c>
      <c r="Z865" t="s">
        <v>126</v>
      </c>
      <c r="AA865" t="s">
        <v>126</v>
      </c>
      <c r="AB865" t="s">
        <v>126</v>
      </c>
      <c r="AC865" t="s">
        <v>127</v>
      </c>
      <c r="AF865" t="s">
        <v>126</v>
      </c>
      <c r="AG865">
        <v>1344</v>
      </c>
      <c r="AH865">
        <v>1094</v>
      </c>
      <c r="AI865">
        <v>1159</v>
      </c>
      <c r="AJ865" t="s">
        <v>8714</v>
      </c>
      <c r="AK865" t="s">
        <v>8715</v>
      </c>
      <c r="AL865">
        <v>558621</v>
      </c>
      <c r="AM865">
        <v>997845</v>
      </c>
      <c r="AN865">
        <v>22720267</v>
      </c>
      <c r="AO865">
        <v>78274</v>
      </c>
      <c r="AP865">
        <v>6101004</v>
      </c>
      <c r="AQ865">
        <v>30570</v>
      </c>
      <c r="AR865" t="s">
        <v>130</v>
      </c>
      <c r="AS865" t="s">
        <v>8713</v>
      </c>
      <c r="AT865" t="s">
        <v>8712</v>
      </c>
      <c r="AU865">
        <v>31202</v>
      </c>
      <c r="AV865" t="s">
        <v>8716</v>
      </c>
      <c r="AW865" t="s">
        <v>132</v>
      </c>
      <c r="AX865" t="s">
        <v>8713</v>
      </c>
      <c r="AY865" t="s">
        <v>8712</v>
      </c>
      <c r="AZ865" t="s">
        <v>8717</v>
      </c>
      <c r="BA865" t="s">
        <v>132</v>
      </c>
      <c r="BB865" t="s">
        <v>8713</v>
      </c>
      <c r="BC865" t="s">
        <v>8718</v>
      </c>
      <c r="BD865">
        <v>22720267</v>
      </c>
      <c r="BE865" t="s">
        <v>132</v>
      </c>
      <c r="BF865" t="s">
        <v>8713</v>
      </c>
      <c r="BG865" t="s">
        <v>8712</v>
      </c>
      <c r="BH865" t="s">
        <v>8719</v>
      </c>
      <c r="BJ865" t="s">
        <v>7891</v>
      </c>
      <c r="BN865" t="s">
        <v>8720</v>
      </c>
      <c r="BO865" t="s">
        <v>8721</v>
      </c>
    </row>
    <row r="866" spans="1:68">
      <c r="A866">
        <v>813</v>
      </c>
      <c r="B866" t="s">
        <v>8545</v>
      </c>
      <c r="C866" t="s">
        <v>8546</v>
      </c>
      <c r="D866" t="s">
        <v>8722</v>
      </c>
      <c r="E866" t="s">
        <v>8723</v>
      </c>
      <c r="F866" t="s">
        <v>126</v>
      </c>
      <c r="G866" t="s">
        <v>126</v>
      </c>
      <c r="H866" t="s">
        <v>126</v>
      </c>
      <c r="I866" t="s">
        <v>126</v>
      </c>
      <c r="J866" t="s">
        <v>126</v>
      </c>
      <c r="K866" t="s">
        <v>126</v>
      </c>
      <c r="L866" t="s">
        <v>126</v>
      </c>
      <c r="M866" t="s">
        <v>126</v>
      </c>
      <c r="O866" t="s">
        <v>126</v>
      </c>
      <c r="P866" t="s">
        <v>126</v>
      </c>
      <c r="Q866" t="s">
        <v>126</v>
      </c>
      <c r="R866" t="s">
        <v>126</v>
      </c>
      <c r="S866" t="s">
        <v>126</v>
      </c>
      <c r="T866" t="s">
        <v>126</v>
      </c>
      <c r="U866" t="s">
        <v>126</v>
      </c>
      <c r="V866" t="s">
        <v>126</v>
      </c>
      <c r="W866" t="s">
        <v>126</v>
      </c>
      <c r="X866" t="s">
        <v>126</v>
      </c>
      <c r="Y866" t="s">
        <v>126</v>
      </c>
      <c r="Z866" t="s">
        <v>126</v>
      </c>
      <c r="AA866" t="s">
        <v>126</v>
      </c>
      <c r="AB866" t="s">
        <v>126</v>
      </c>
      <c r="AC866" t="s">
        <v>127</v>
      </c>
      <c r="AF866" t="s">
        <v>126</v>
      </c>
      <c r="AG866">
        <v>1332</v>
      </c>
      <c r="AH866">
        <v>1080</v>
      </c>
      <c r="AI866">
        <v>4098</v>
      </c>
      <c r="AJ866" t="s">
        <v>8724</v>
      </c>
      <c r="AK866" t="s">
        <v>8725</v>
      </c>
      <c r="AL866">
        <v>73391</v>
      </c>
      <c r="AM866">
        <v>997856</v>
      </c>
      <c r="AN866">
        <v>22732947</v>
      </c>
      <c r="AO866">
        <v>199314</v>
      </c>
      <c r="AP866">
        <v>7341660</v>
      </c>
      <c r="AQ866">
        <v>30672</v>
      </c>
      <c r="AR866" t="s">
        <v>130</v>
      </c>
      <c r="AS866" t="s">
        <v>8723</v>
      </c>
      <c r="AT866" t="s">
        <v>8722</v>
      </c>
      <c r="AU866">
        <v>31346</v>
      </c>
      <c r="AV866" t="s">
        <v>8726</v>
      </c>
      <c r="AW866" t="s">
        <v>132</v>
      </c>
      <c r="AX866" t="s">
        <v>8723</v>
      </c>
      <c r="AY866" t="s">
        <v>8722</v>
      </c>
      <c r="AZ866" t="s">
        <v>8727</v>
      </c>
      <c r="BA866" t="s">
        <v>132</v>
      </c>
      <c r="BB866" t="s">
        <v>8723</v>
      </c>
      <c r="BC866" t="s">
        <v>8722</v>
      </c>
      <c r="BD866">
        <v>22732947</v>
      </c>
      <c r="BE866" t="s">
        <v>132</v>
      </c>
      <c r="BF866" t="s">
        <v>8723</v>
      </c>
      <c r="BG866" t="s">
        <v>8722</v>
      </c>
      <c r="BJ866" t="s">
        <v>8728</v>
      </c>
      <c r="BN866" t="s">
        <v>8729</v>
      </c>
    </row>
    <row r="867" spans="1:68">
      <c r="A867">
        <v>814</v>
      </c>
      <c r="B867" t="s">
        <v>8730</v>
      </c>
      <c r="C867" t="s">
        <v>8731</v>
      </c>
      <c r="D867" t="s">
        <v>8732</v>
      </c>
      <c r="E867" t="s">
        <v>8733</v>
      </c>
      <c r="F867" t="s">
        <v>126</v>
      </c>
      <c r="G867" t="s">
        <v>126</v>
      </c>
      <c r="H867" t="s">
        <v>126</v>
      </c>
      <c r="I867" t="s">
        <v>126</v>
      </c>
      <c r="J867" t="s">
        <v>126</v>
      </c>
      <c r="K867" t="s">
        <v>126</v>
      </c>
      <c r="L867" t="s">
        <v>126</v>
      </c>
      <c r="M867" t="s">
        <v>126</v>
      </c>
      <c r="O867" t="s">
        <v>126</v>
      </c>
      <c r="P867" t="s">
        <v>126</v>
      </c>
      <c r="Q867" t="s">
        <v>126</v>
      </c>
      <c r="R867" t="s">
        <v>126</v>
      </c>
      <c r="S867" t="s">
        <v>126</v>
      </c>
      <c r="T867" t="s">
        <v>126</v>
      </c>
      <c r="U867" t="s">
        <v>126</v>
      </c>
      <c r="V867" t="s">
        <v>126</v>
      </c>
      <c r="W867" t="s">
        <v>126</v>
      </c>
      <c r="X867" t="s">
        <v>126</v>
      </c>
      <c r="Y867" t="s">
        <v>126</v>
      </c>
      <c r="Z867" t="s">
        <v>126</v>
      </c>
      <c r="AA867" t="s">
        <v>126</v>
      </c>
      <c r="AB867" t="s">
        <v>126</v>
      </c>
      <c r="AC867" t="s">
        <v>127</v>
      </c>
      <c r="AF867" t="s">
        <v>126</v>
      </c>
      <c r="AG867">
        <v>1351</v>
      </c>
      <c r="AH867">
        <v>1097</v>
      </c>
      <c r="AI867">
        <v>4048</v>
      </c>
      <c r="AJ867" t="s">
        <v>8734</v>
      </c>
      <c r="AK867" t="s">
        <v>8735</v>
      </c>
      <c r="AL867">
        <v>204505</v>
      </c>
      <c r="AM867">
        <v>559892</v>
      </c>
      <c r="AN867">
        <v>22735007</v>
      </c>
      <c r="AO867">
        <v>105004</v>
      </c>
      <c r="AP867">
        <v>2491585</v>
      </c>
      <c r="AQ867">
        <v>30906</v>
      </c>
      <c r="AR867" t="s">
        <v>130</v>
      </c>
      <c r="AS867" t="s">
        <v>8736</v>
      </c>
      <c r="AT867" t="s">
        <v>8732</v>
      </c>
      <c r="AU867">
        <v>31539</v>
      </c>
      <c r="AV867" t="s">
        <v>8737</v>
      </c>
      <c r="AW867" t="s">
        <v>132</v>
      </c>
      <c r="AX867" t="s">
        <v>8736</v>
      </c>
      <c r="AY867" t="s">
        <v>8732</v>
      </c>
      <c r="AZ867" t="s">
        <v>8738</v>
      </c>
      <c r="BA867" t="s">
        <v>132</v>
      </c>
      <c r="BB867" t="s">
        <v>8733</v>
      </c>
      <c r="BC867" t="s">
        <v>8739</v>
      </c>
      <c r="BD867">
        <v>22735007</v>
      </c>
      <c r="BE867" t="s">
        <v>132</v>
      </c>
      <c r="BF867" t="s">
        <v>8736</v>
      </c>
      <c r="BG867" t="s">
        <v>8732</v>
      </c>
      <c r="BH867" t="s">
        <v>8740</v>
      </c>
      <c r="BI867" t="s">
        <v>8741</v>
      </c>
      <c r="BJ867" t="s">
        <v>8742</v>
      </c>
      <c r="BN867" t="s">
        <v>8743</v>
      </c>
      <c r="BP867" t="s">
        <v>8744</v>
      </c>
    </row>
    <row r="868" spans="1:68">
      <c r="A868">
        <v>815</v>
      </c>
      <c r="B868" t="s">
        <v>8730</v>
      </c>
      <c r="C868" t="s">
        <v>8731</v>
      </c>
      <c r="D868" t="s">
        <v>8745</v>
      </c>
      <c r="E868" t="s">
        <v>8746</v>
      </c>
      <c r="F868" t="s">
        <v>126</v>
      </c>
      <c r="H868" t="s">
        <v>126</v>
      </c>
      <c r="I868" t="s">
        <v>126</v>
      </c>
      <c r="J868" t="s">
        <v>126</v>
      </c>
      <c r="K868" t="s">
        <v>126</v>
      </c>
      <c r="L868" t="s">
        <v>126</v>
      </c>
      <c r="M868" t="s">
        <v>126</v>
      </c>
      <c r="O868" t="s">
        <v>126</v>
      </c>
      <c r="P868" t="s">
        <v>126</v>
      </c>
      <c r="Q868" t="s">
        <v>126</v>
      </c>
      <c r="R868" t="s">
        <v>126</v>
      </c>
      <c r="S868" t="s">
        <v>126</v>
      </c>
      <c r="T868" t="s">
        <v>126</v>
      </c>
      <c r="U868" t="s">
        <v>126</v>
      </c>
      <c r="V868" t="s">
        <v>126</v>
      </c>
      <c r="W868" t="s">
        <v>126</v>
      </c>
      <c r="X868" t="s">
        <v>126</v>
      </c>
      <c r="Y868" t="s">
        <v>126</v>
      </c>
      <c r="Z868" t="s">
        <v>126</v>
      </c>
      <c r="AA868" t="s">
        <v>126</v>
      </c>
      <c r="AB868" t="s">
        <v>126</v>
      </c>
      <c r="AC868" t="s">
        <v>127</v>
      </c>
      <c r="AF868" t="s">
        <v>126</v>
      </c>
      <c r="AG868">
        <v>1352</v>
      </c>
      <c r="AH868">
        <v>1098</v>
      </c>
      <c r="AI868">
        <v>872</v>
      </c>
      <c r="AJ868" t="s">
        <v>8747</v>
      </c>
      <c r="AK868" t="s">
        <v>8748</v>
      </c>
      <c r="AL868">
        <v>367712</v>
      </c>
      <c r="AM868">
        <v>559894</v>
      </c>
      <c r="AN868">
        <v>103767669</v>
      </c>
      <c r="AO868">
        <v>78396</v>
      </c>
      <c r="AP868">
        <v>2491491</v>
      </c>
      <c r="AQ868">
        <v>30916</v>
      </c>
      <c r="AR868" t="s">
        <v>130</v>
      </c>
      <c r="AS868" t="s">
        <v>8749</v>
      </c>
      <c r="AT868" t="s">
        <v>8745</v>
      </c>
      <c r="AU868">
        <v>31530</v>
      </c>
      <c r="AV868" t="s">
        <v>8750</v>
      </c>
      <c r="AW868" t="s">
        <v>132</v>
      </c>
      <c r="AX868" t="s">
        <v>8749</v>
      </c>
      <c r="AY868" t="s">
        <v>8745</v>
      </c>
      <c r="AZ868" t="s">
        <v>8751</v>
      </c>
      <c r="BA868" t="s">
        <v>132</v>
      </c>
      <c r="BB868" t="s">
        <v>8746</v>
      </c>
      <c r="BC868" t="s">
        <v>8745</v>
      </c>
      <c r="BD868">
        <v>103767669</v>
      </c>
      <c r="BE868" t="s">
        <v>132</v>
      </c>
      <c r="BF868" t="s">
        <v>8749</v>
      </c>
      <c r="BG868" t="s">
        <v>8745</v>
      </c>
      <c r="BH868" t="s">
        <v>8752</v>
      </c>
      <c r="BJ868" t="s">
        <v>8753</v>
      </c>
      <c r="BN868" t="s">
        <v>8754</v>
      </c>
    </row>
    <row r="869" spans="1:68">
      <c r="A869">
        <v>816</v>
      </c>
      <c r="B869" t="s">
        <v>8730</v>
      </c>
      <c r="C869" t="s">
        <v>8731</v>
      </c>
      <c r="D869" t="s">
        <v>8755</v>
      </c>
      <c r="E869" t="s">
        <v>8756</v>
      </c>
      <c r="F869" t="s">
        <v>126</v>
      </c>
      <c r="G869" t="s">
        <v>126</v>
      </c>
      <c r="H869" t="s">
        <v>126</v>
      </c>
      <c r="I869" t="s">
        <v>126</v>
      </c>
      <c r="J869" t="s">
        <v>126</v>
      </c>
      <c r="K869" t="s">
        <v>126</v>
      </c>
      <c r="L869" t="s">
        <v>126</v>
      </c>
      <c r="M869" t="s">
        <v>126</v>
      </c>
      <c r="O869" t="s">
        <v>126</v>
      </c>
      <c r="P869" t="s">
        <v>126</v>
      </c>
      <c r="Q869" t="s">
        <v>126</v>
      </c>
      <c r="R869" t="s">
        <v>126</v>
      </c>
      <c r="S869" t="s">
        <v>126</v>
      </c>
      <c r="T869" t="s">
        <v>126</v>
      </c>
      <c r="U869" t="s">
        <v>126</v>
      </c>
      <c r="V869" t="s">
        <v>126</v>
      </c>
      <c r="W869" t="s">
        <v>126</v>
      </c>
      <c r="X869" t="s">
        <v>126</v>
      </c>
      <c r="Y869" t="s">
        <v>126</v>
      </c>
      <c r="Z869" t="s">
        <v>126</v>
      </c>
      <c r="AA869" t="s">
        <v>126</v>
      </c>
      <c r="AB869" t="s">
        <v>126</v>
      </c>
      <c r="AC869" t="s">
        <v>127</v>
      </c>
      <c r="AF869" t="s">
        <v>126</v>
      </c>
      <c r="AG869">
        <v>1355</v>
      </c>
      <c r="AH869">
        <v>1099</v>
      </c>
      <c r="AI869">
        <v>4038</v>
      </c>
      <c r="AJ869" t="s">
        <v>8757</v>
      </c>
      <c r="AK869" t="s">
        <v>8758</v>
      </c>
      <c r="AL869">
        <v>9209</v>
      </c>
      <c r="AM869">
        <v>559887</v>
      </c>
      <c r="AN869">
        <v>22720977</v>
      </c>
      <c r="AO869">
        <v>78403</v>
      </c>
      <c r="AP869">
        <v>2491576</v>
      </c>
      <c r="AQ869">
        <v>30949</v>
      </c>
      <c r="AR869" t="s">
        <v>130</v>
      </c>
      <c r="AS869" t="s">
        <v>8759</v>
      </c>
      <c r="AT869" t="s">
        <v>8755</v>
      </c>
      <c r="AU869">
        <v>31512</v>
      </c>
      <c r="AV869" t="s">
        <v>8760</v>
      </c>
      <c r="AW869" t="s">
        <v>132</v>
      </c>
      <c r="AX869" t="s">
        <v>8759</v>
      </c>
      <c r="AY869" t="s">
        <v>8755</v>
      </c>
      <c r="AZ869" t="s">
        <v>8761</v>
      </c>
      <c r="BA869" t="s">
        <v>132</v>
      </c>
      <c r="BB869" t="s">
        <v>8756</v>
      </c>
      <c r="BC869" t="s">
        <v>8755</v>
      </c>
      <c r="BD869">
        <v>22720977</v>
      </c>
      <c r="BE869" t="s">
        <v>132</v>
      </c>
      <c r="BF869" t="s">
        <v>8759</v>
      </c>
      <c r="BG869" t="s">
        <v>8755</v>
      </c>
      <c r="BJ869" t="s">
        <v>1003</v>
      </c>
      <c r="BL869" t="s">
        <v>8762</v>
      </c>
      <c r="BM869" t="s">
        <v>8763</v>
      </c>
      <c r="BN869" t="s">
        <v>8764</v>
      </c>
    </row>
    <row r="870" spans="1:68">
      <c r="A870">
        <v>817</v>
      </c>
      <c r="B870" t="s">
        <v>8730</v>
      </c>
      <c r="C870" t="s">
        <v>8731</v>
      </c>
      <c r="D870" t="s">
        <v>8765</v>
      </c>
      <c r="E870" t="s">
        <v>8766</v>
      </c>
      <c r="F870" t="s">
        <v>126</v>
      </c>
      <c r="G870" t="s">
        <v>126</v>
      </c>
      <c r="H870" t="s">
        <v>126</v>
      </c>
      <c r="I870" t="s">
        <v>126</v>
      </c>
      <c r="J870" t="s">
        <v>126</v>
      </c>
      <c r="K870" t="s">
        <v>126</v>
      </c>
      <c r="L870" t="s">
        <v>126</v>
      </c>
      <c r="M870" t="s">
        <v>126</v>
      </c>
      <c r="O870" t="s">
        <v>126</v>
      </c>
      <c r="P870" t="s">
        <v>126</v>
      </c>
      <c r="Q870" t="s">
        <v>126</v>
      </c>
      <c r="R870" t="s">
        <v>126</v>
      </c>
      <c r="S870" t="s">
        <v>126</v>
      </c>
      <c r="T870" t="s">
        <v>126</v>
      </c>
      <c r="U870" t="s">
        <v>126</v>
      </c>
      <c r="V870" t="s">
        <v>126</v>
      </c>
      <c r="W870" t="s">
        <v>126</v>
      </c>
      <c r="X870" t="s">
        <v>126</v>
      </c>
      <c r="Y870" t="s">
        <v>126</v>
      </c>
      <c r="Z870" t="s">
        <v>126</v>
      </c>
      <c r="AA870" t="s">
        <v>126</v>
      </c>
      <c r="AB870" t="s">
        <v>126</v>
      </c>
      <c r="AC870" t="s">
        <v>127</v>
      </c>
      <c r="AF870" t="s">
        <v>126</v>
      </c>
      <c r="AG870">
        <v>1354</v>
      </c>
      <c r="AH870">
        <v>1100</v>
      </c>
      <c r="AI870">
        <v>874</v>
      </c>
      <c r="AJ870" t="s">
        <v>8767</v>
      </c>
      <c r="AK870" t="s">
        <v>8768</v>
      </c>
      <c r="AL870">
        <v>9202</v>
      </c>
      <c r="AM870">
        <v>559880</v>
      </c>
      <c r="AN870">
        <v>22720972</v>
      </c>
      <c r="AO870">
        <v>78402</v>
      </c>
      <c r="AP870">
        <v>2491478</v>
      </c>
      <c r="AQ870">
        <v>30950</v>
      </c>
      <c r="AR870" t="s">
        <v>130</v>
      </c>
      <c r="AS870" t="s">
        <v>8769</v>
      </c>
      <c r="AT870" t="s">
        <v>8765</v>
      </c>
      <c r="AU870">
        <v>31507</v>
      </c>
      <c r="AV870" t="s">
        <v>8770</v>
      </c>
      <c r="AW870" t="s">
        <v>132</v>
      </c>
      <c r="AX870" t="s">
        <v>8769</v>
      </c>
      <c r="AY870" t="s">
        <v>8765</v>
      </c>
      <c r="AZ870" t="s">
        <v>8771</v>
      </c>
      <c r="BA870" t="s">
        <v>132</v>
      </c>
      <c r="BB870" t="s">
        <v>8766</v>
      </c>
      <c r="BC870" t="s">
        <v>8765</v>
      </c>
      <c r="BD870">
        <v>22720972</v>
      </c>
      <c r="BE870" t="s">
        <v>132</v>
      </c>
      <c r="BF870" t="s">
        <v>8769</v>
      </c>
      <c r="BG870" t="s">
        <v>8765</v>
      </c>
      <c r="BJ870" t="s">
        <v>184</v>
      </c>
      <c r="BN870" t="s">
        <v>8772</v>
      </c>
    </row>
    <row r="871" spans="1:68">
      <c r="A871">
        <v>818</v>
      </c>
      <c r="B871" t="s">
        <v>8730</v>
      </c>
      <c r="C871" t="s">
        <v>8731</v>
      </c>
      <c r="D871" t="s">
        <v>8773</v>
      </c>
      <c r="E871" t="s">
        <v>8774</v>
      </c>
      <c r="F871" t="s">
        <v>126</v>
      </c>
      <c r="G871" t="s">
        <v>126</v>
      </c>
      <c r="H871" t="s">
        <v>126</v>
      </c>
      <c r="I871" t="s">
        <v>126</v>
      </c>
      <c r="J871" t="s">
        <v>126</v>
      </c>
      <c r="K871" t="s">
        <v>126</v>
      </c>
      <c r="L871" t="s">
        <v>126</v>
      </c>
      <c r="M871" t="s">
        <v>126</v>
      </c>
      <c r="O871" t="s">
        <v>126</v>
      </c>
      <c r="P871" t="s">
        <v>126</v>
      </c>
      <c r="Q871" t="s">
        <v>126</v>
      </c>
      <c r="R871" t="s">
        <v>126</v>
      </c>
      <c r="S871" t="b">
        <v>1</v>
      </c>
      <c r="T871" t="s">
        <v>126</v>
      </c>
      <c r="U871" t="s">
        <v>126</v>
      </c>
      <c r="V871" t="s">
        <v>126</v>
      </c>
      <c r="W871" t="s">
        <v>126</v>
      </c>
      <c r="X871" t="s">
        <v>126</v>
      </c>
      <c r="Y871" t="s">
        <v>126</v>
      </c>
      <c r="Z871" t="s">
        <v>126</v>
      </c>
      <c r="AA871" t="s">
        <v>126</v>
      </c>
      <c r="AB871" t="s">
        <v>126</v>
      </c>
      <c r="AC871" t="s">
        <v>127</v>
      </c>
      <c r="AD871" t="s">
        <v>251</v>
      </c>
      <c r="AF871" t="s">
        <v>126</v>
      </c>
      <c r="AG871">
        <v>1356</v>
      </c>
      <c r="AH871">
        <v>1101</v>
      </c>
      <c r="AI871">
        <v>4020</v>
      </c>
      <c r="AJ871" t="s">
        <v>8775</v>
      </c>
      <c r="AK871" t="s">
        <v>8776</v>
      </c>
      <c r="AL871">
        <v>9220</v>
      </c>
      <c r="AM871">
        <v>559868</v>
      </c>
      <c r="AN871">
        <v>22720982</v>
      </c>
      <c r="AO871">
        <v>78404</v>
      </c>
      <c r="AP871">
        <v>2491577</v>
      </c>
      <c r="AQ871">
        <v>30955</v>
      </c>
      <c r="AR871" t="s">
        <v>130</v>
      </c>
      <c r="AS871" t="s">
        <v>8777</v>
      </c>
      <c r="AT871" t="s">
        <v>8773</v>
      </c>
      <c r="AU871">
        <v>31446</v>
      </c>
      <c r="AV871" t="s">
        <v>8778</v>
      </c>
      <c r="AW871" t="s">
        <v>132</v>
      </c>
      <c r="AX871" t="s">
        <v>8777</v>
      </c>
      <c r="AY871" t="s">
        <v>8773</v>
      </c>
      <c r="AZ871" t="s">
        <v>8779</v>
      </c>
      <c r="BA871" t="s">
        <v>132</v>
      </c>
      <c r="BB871" t="s">
        <v>8774</v>
      </c>
      <c r="BC871" t="s">
        <v>8773</v>
      </c>
      <c r="BD871">
        <v>22720982</v>
      </c>
      <c r="BE871" t="s">
        <v>132</v>
      </c>
      <c r="BF871" t="s">
        <v>8777</v>
      </c>
      <c r="BG871" t="s">
        <v>8773</v>
      </c>
      <c r="BJ871" t="s">
        <v>3567</v>
      </c>
      <c r="BN871" t="s">
        <v>8780</v>
      </c>
    </row>
    <row r="872" spans="1:68">
      <c r="A872">
        <v>819</v>
      </c>
      <c r="B872" t="s">
        <v>8730</v>
      </c>
      <c r="C872" t="s">
        <v>8731</v>
      </c>
      <c r="D872" t="s">
        <v>8781</v>
      </c>
      <c r="E872" t="s">
        <v>8782</v>
      </c>
      <c r="F872" t="s">
        <v>126</v>
      </c>
      <c r="G872" t="s">
        <v>126</v>
      </c>
      <c r="I872" t="s">
        <v>126</v>
      </c>
      <c r="J872" t="s">
        <v>126</v>
      </c>
      <c r="K872" t="s">
        <v>126</v>
      </c>
      <c r="L872" t="s">
        <v>126</v>
      </c>
      <c r="M872" t="s">
        <v>126</v>
      </c>
      <c r="O872" t="s">
        <v>126</v>
      </c>
      <c r="P872" t="s">
        <v>126</v>
      </c>
      <c r="Q872" t="b">
        <v>1</v>
      </c>
      <c r="R872" t="s">
        <v>126</v>
      </c>
      <c r="S872" t="s">
        <v>126</v>
      </c>
      <c r="T872" t="s">
        <v>126</v>
      </c>
      <c r="U872" t="s">
        <v>126</v>
      </c>
      <c r="V872" t="s">
        <v>126</v>
      </c>
      <c r="W872" t="s">
        <v>126</v>
      </c>
      <c r="X872" t="s">
        <v>126</v>
      </c>
      <c r="Y872" t="s">
        <v>126</v>
      </c>
      <c r="Z872" t="s">
        <v>126</v>
      </c>
      <c r="AA872" t="s">
        <v>126</v>
      </c>
      <c r="AB872" t="s">
        <v>126</v>
      </c>
      <c r="AC872" t="s">
        <v>127</v>
      </c>
      <c r="AD872" t="s">
        <v>251</v>
      </c>
      <c r="AF872" t="s">
        <v>126</v>
      </c>
      <c r="AG872">
        <v>1350</v>
      </c>
      <c r="AH872">
        <v>1096</v>
      </c>
      <c r="AI872">
        <v>4032</v>
      </c>
      <c r="AJ872" t="s">
        <v>8783</v>
      </c>
      <c r="AK872" t="s">
        <v>8784</v>
      </c>
      <c r="AL872">
        <v>9196</v>
      </c>
      <c r="AM872">
        <v>559883</v>
      </c>
      <c r="AN872">
        <v>22720916</v>
      </c>
      <c r="AO872">
        <v>56</v>
      </c>
      <c r="AP872">
        <v>2491482</v>
      </c>
      <c r="AQ872">
        <v>30903</v>
      </c>
      <c r="AR872" t="s">
        <v>130</v>
      </c>
      <c r="AS872" t="s">
        <v>8782</v>
      </c>
      <c r="AT872" t="s">
        <v>8781</v>
      </c>
      <c r="AU872">
        <v>31501</v>
      </c>
      <c r="AV872" t="s">
        <v>8785</v>
      </c>
      <c r="AW872" t="s">
        <v>132</v>
      </c>
      <c r="AX872" t="s">
        <v>8782</v>
      </c>
      <c r="AY872" t="s">
        <v>8781</v>
      </c>
      <c r="AZ872" t="s">
        <v>8786</v>
      </c>
      <c r="BA872" t="s">
        <v>132</v>
      </c>
      <c r="BB872" t="s">
        <v>8782</v>
      </c>
      <c r="BC872" t="s">
        <v>8781</v>
      </c>
      <c r="BD872">
        <v>22720916</v>
      </c>
      <c r="BE872" t="s">
        <v>132</v>
      </c>
      <c r="BF872" t="s">
        <v>8782</v>
      </c>
      <c r="BG872" t="s">
        <v>8781</v>
      </c>
      <c r="BJ872" t="s">
        <v>8787</v>
      </c>
      <c r="BK872" t="s">
        <v>8788</v>
      </c>
      <c r="BL872" t="s">
        <v>8789</v>
      </c>
      <c r="BM872" t="s">
        <v>8790</v>
      </c>
      <c r="BN872" t="s">
        <v>8791</v>
      </c>
    </row>
    <row r="873" spans="1:68">
      <c r="A873">
        <v>820</v>
      </c>
      <c r="B873" t="s">
        <v>8792</v>
      </c>
      <c r="C873" t="s">
        <v>8793</v>
      </c>
      <c r="D873" t="s">
        <v>8794</v>
      </c>
      <c r="E873" t="s">
        <v>8795</v>
      </c>
      <c r="F873" t="s">
        <v>126</v>
      </c>
      <c r="G873" t="s">
        <v>126</v>
      </c>
      <c r="H873" t="s">
        <v>126</v>
      </c>
      <c r="I873" t="s">
        <v>126</v>
      </c>
      <c r="J873" t="s">
        <v>126</v>
      </c>
      <c r="K873" t="s">
        <v>126</v>
      </c>
      <c r="L873" t="s">
        <v>126</v>
      </c>
      <c r="M873" t="s">
        <v>126</v>
      </c>
      <c r="O873" t="s">
        <v>126</v>
      </c>
      <c r="P873" t="s">
        <v>126</v>
      </c>
      <c r="Q873" t="s">
        <v>126</v>
      </c>
      <c r="R873" t="s">
        <v>126</v>
      </c>
      <c r="S873" t="s">
        <v>126</v>
      </c>
      <c r="T873" t="s">
        <v>126</v>
      </c>
      <c r="U873" t="s">
        <v>126</v>
      </c>
      <c r="V873" t="s">
        <v>126</v>
      </c>
      <c r="W873" t="s">
        <v>126</v>
      </c>
      <c r="X873" t="s">
        <v>126</v>
      </c>
      <c r="Y873" t="s">
        <v>126</v>
      </c>
      <c r="Z873" t="s">
        <v>126</v>
      </c>
      <c r="AA873" t="s">
        <v>126</v>
      </c>
      <c r="AB873" t="s">
        <v>126</v>
      </c>
      <c r="AC873" t="s">
        <v>127</v>
      </c>
      <c r="AF873" t="s">
        <v>126</v>
      </c>
      <c r="AG873">
        <v>979</v>
      </c>
      <c r="AH873">
        <v>777</v>
      </c>
      <c r="AI873">
        <v>670</v>
      </c>
      <c r="AJ873" t="s">
        <v>8796</v>
      </c>
      <c r="AK873" t="s">
        <v>8797</v>
      </c>
      <c r="AL873">
        <v>116926</v>
      </c>
      <c r="AM873">
        <v>560503</v>
      </c>
      <c r="AN873">
        <v>22715462</v>
      </c>
      <c r="AO873">
        <v>77295</v>
      </c>
      <c r="AP873">
        <v>5231313</v>
      </c>
      <c r="AQ873">
        <v>25481</v>
      </c>
      <c r="AR873" t="s">
        <v>130</v>
      </c>
      <c r="AS873" t="s">
        <v>8795</v>
      </c>
      <c r="AT873" t="s">
        <v>8794</v>
      </c>
      <c r="AU873">
        <v>20964</v>
      </c>
      <c r="AV873" t="s">
        <v>8798</v>
      </c>
      <c r="AW873" t="s">
        <v>132</v>
      </c>
      <c r="AX873" t="s">
        <v>8795</v>
      </c>
      <c r="AY873" t="s">
        <v>8794</v>
      </c>
      <c r="AZ873" t="s">
        <v>8799</v>
      </c>
      <c r="BA873" t="s">
        <v>132</v>
      </c>
      <c r="BB873" t="s">
        <v>8795</v>
      </c>
      <c r="BC873" t="s">
        <v>8794</v>
      </c>
      <c r="BD873">
        <v>22715462</v>
      </c>
      <c r="BE873" t="s">
        <v>132</v>
      </c>
      <c r="BF873" t="s">
        <v>8795</v>
      </c>
      <c r="BG873" t="s">
        <v>8794</v>
      </c>
      <c r="BJ873" t="s">
        <v>184</v>
      </c>
      <c r="BN873" t="s">
        <v>8800</v>
      </c>
    </row>
    <row r="874" spans="1:68" ht="16">
      <c r="A874">
        <v>821</v>
      </c>
      <c r="B874" t="s">
        <v>8792</v>
      </c>
      <c r="C874" t="s">
        <v>8793</v>
      </c>
      <c r="D874" t="s">
        <v>8805</v>
      </c>
      <c r="E874" t="s">
        <v>11866</v>
      </c>
      <c r="F874" t="s">
        <v>126</v>
      </c>
      <c r="G874" t="s">
        <v>126</v>
      </c>
      <c r="H874" t="s">
        <v>126</v>
      </c>
      <c r="I874" t="s">
        <v>126</v>
      </c>
      <c r="J874" t="s">
        <v>126</v>
      </c>
      <c r="K874" t="s">
        <v>126</v>
      </c>
      <c r="L874" t="s">
        <v>126</v>
      </c>
      <c r="M874" t="s">
        <v>126</v>
      </c>
      <c r="O874" t="s">
        <v>126</v>
      </c>
      <c r="P874" t="s">
        <v>126</v>
      </c>
      <c r="Q874" t="s">
        <v>126</v>
      </c>
      <c r="R874" t="s">
        <v>126</v>
      </c>
      <c r="S874" t="s">
        <v>126</v>
      </c>
      <c r="T874" t="s">
        <v>126</v>
      </c>
      <c r="U874" t="s">
        <v>126</v>
      </c>
      <c r="V874" t="s">
        <v>126</v>
      </c>
      <c r="W874" t="s">
        <v>126</v>
      </c>
      <c r="X874" t="s">
        <v>126</v>
      </c>
      <c r="Y874" t="s">
        <v>126</v>
      </c>
      <c r="Z874" t="s">
        <v>126</v>
      </c>
      <c r="AA874" t="s">
        <v>126</v>
      </c>
      <c r="AB874" t="s">
        <v>126</v>
      </c>
      <c r="AF874" t="s">
        <v>126</v>
      </c>
      <c r="AG874">
        <v>980</v>
      </c>
      <c r="AH874">
        <v>778</v>
      </c>
      <c r="AI874">
        <v>668</v>
      </c>
      <c r="AJ874" s="6"/>
      <c r="AR874" t="s">
        <v>130</v>
      </c>
      <c r="AS874" t="s">
        <v>11866</v>
      </c>
      <c r="AT874" t="s">
        <v>8805</v>
      </c>
      <c r="AV874" t="s">
        <v>11867</v>
      </c>
      <c r="AW874" t="s">
        <v>132</v>
      </c>
      <c r="AX874" t="s">
        <v>11866</v>
      </c>
      <c r="AY874" t="s">
        <v>8805</v>
      </c>
    </row>
    <row r="875" spans="1:68" ht="16">
      <c r="A875">
        <v>821.1</v>
      </c>
      <c r="B875" t="s">
        <v>8792</v>
      </c>
      <c r="C875" t="s">
        <v>8793</v>
      </c>
      <c r="D875" t="s">
        <v>8801</v>
      </c>
      <c r="E875" t="s">
        <v>8802</v>
      </c>
      <c r="F875" t="s">
        <v>126</v>
      </c>
      <c r="G875" t="s">
        <v>126</v>
      </c>
      <c r="H875" t="s">
        <v>126</v>
      </c>
      <c r="I875" t="s">
        <v>126</v>
      </c>
      <c r="J875" t="s">
        <v>126</v>
      </c>
      <c r="K875" t="s">
        <v>126</v>
      </c>
      <c r="L875" t="s">
        <v>126</v>
      </c>
      <c r="M875" t="s">
        <v>126</v>
      </c>
      <c r="O875" t="s">
        <v>126</v>
      </c>
      <c r="P875" t="s">
        <v>126</v>
      </c>
      <c r="Q875" t="s">
        <v>126</v>
      </c>
      <c r="R875" t="s">
        <v>126</v>
      </c>
      <c r="S875" t="s">
        <v>126</v>
      </c>
      <c r="T875" t="s">
        <v>126</v>
      </c>
      <c r="U875" t="s">
        <v>126</v>
      </c>
      <c r="V875" t="s">
        <v>126</v>
      </c>
      <c r="W875" t="s">
        <v>126</v>
      </c>
      <c r="X875" t="s">
        <v>126</v>
      </c>
      <c r="Y875" t="s">
        <v>126</v>
      </c>
      <c r="Z875" t="s">
        <v>126</v>
      </c>
      <c r="AA875" t="s">
        <v>126</v>
      </c>
      <c r="AB875" t="s">
        <v>126</v>
      </c>
      <c r="AF875" t="s">
        <v>126</v>
      </c>
      <c r="AG875">
        <v>980</v>
      </c>
      <c r="AH875">
        <v>778</v>
      </c>
      <c r="AJ875" s="6" t="s">
        <v>8803</v>
      </c>
      <c r="AQ875">
        <v>25485</v>
      </c>
      <c r="AR875" t="s">
        <v>445</v>
      </c>
      <c r="AS875" t="s">
        <v>8804</v>
      </c>
      <c r="AT875" t="s">
        <v>8805</v>
      </c>
      <c r="AU875">
        <v>20968</v>
      </c>
      <c r="AW875" t="s">
        <v>450</v>
      </c>
      <c r="AX875" t="s">
        <v>8804</v>
      </c>
      <c r="AZ875" t="s">
        <v>8806</v>
      </c>
      <c r="BA875" t="s">
        <v>450</v>
      </c>
      <c r="BB875" t="s">
        <v>8804</v>
      </c>
      <c r="BC875" t="s">
        <v>8805</v>
      </c>
      <c r="BI875" t="s">
        <v>8807</v>
      </c>
      <c r="BJ875" t="s">
        <v>8808</v>
      </c>
      <c r="BL875" t="s">
        <v>8809</v>
      </c>
      <c r="BM875" t="s">
        <v>8810</v>
      </c>
      <c r="BN875" t="s">
        <v>8811</v>
      </c>
      <c r="BP875" t="s">
        <v>8812</v>
      </c>
    </row>
    <row r="876" spans="1:68">
      <c r="A876">
        <v>822</v>
      </c>
      <c r="B876" t="s">
        <v>8813</v>
      </c>
      <c r="C876" t="s">
        <v>8814</v>
      </c>
      <c r="D876" t="s">
        <v>8815</v>
      </c>
      <c r="E876" t="s">
        <v>8816</v>
      </c>
      <c r="F876" t="s">
        <v>126</v>
      </c>
      <c r="G876" t="s">
        <v>126</v>
      </c>
      <c r="I876" t="s">
        <v>126</v>
      </c>
      <c r="J876" t="s">
        <v>126</v>
      </c>
      <c r="K876" t="s">
        <v>126</v>
      </c>
      <c r="L876" t="s">
        <v>126</v>
      </c>
      <c r="M876" t="s">
        <v>126</v>
      </c>
      <c r="O876" t="s">
        <v>126</v>
      </c>
      <c r="P876" t="s">
        <v>126</v>
      </c>
      <c r="Q876" t="s">
        <v>126</v>
      </c>
      <c r="R876" t="s">
        <v>126</v>
      </c>
      <c r="S876" t="s">
        <v>126</v>
      </c>
      <c r="T876" t="s">
        <v>126</v>
      </c>
      <c r="U876" t="s">
        <v>126</v>
      </c>
      <c r="V876" t="s">
        <v>126</v>
      </c>
      <c r="W876" t="s">
        <v>126</v>
      </c>
      <c r="X876" t="s">
        <v>126</v>
      </c>
      <c r="Y876" t="s">
        <v>126</v>
      </c>
      <c r="Z876" t="s">
        <v>126</v>
      </c>
      <c r="AA876" t="s">
        <v>126</v>
      </c>
      <c r="AB876" t="s">
        <v>126</v>
      </c>
      <c r="AC876" t="s">
        <v>127</v>
      </c>
      <c r="AF876" t="s">
        <v>126</v>
      </c>
      <c r="AG876">
        <v>1000</v>
      </c>
      <c r="AH876">
        <v>616</v>
      </c>
      <c r="AI876">
        <v>1127</v>
      </c>
      <c r="AJ876" t="s">
        <v>8817</v>
      </c>
      <c r="AK876" t="s">
        <v>8818</v>
      </c>
      <c r="AL876">
        <v>116882</v>
      </c>
      <c r="AM876">
        <v>559866</v>
      </c>
      <c r="AN876">
        <v>22707021</v>
      </c>
      <c r="AO876">
        <v>75704</v>
      </c>
      <c r="AP876">
        <v>2486690</v>
      </c>
      <c r="AQ876">
        <v>20728</v>
      </c>
      <c r="AR876" t="s">
        <v>130</v>
      </c>
      <c r="AS876" t="s">
        <v>8816</v>
      </c>
      <c r="AT876" t="s">
        <v>8819</v>
      </c>
      <c r="AU876">
        <v>20980</v>
      </c>
      <c r="AV876" t="s">
        <v>8820</v>
      </c>
      <c r="AW876" t="s">
        <v>132</v>
      </c>
      <c r="AX876" t="s">
        <v>8816</v>
      </c>
      <c r="AY876" t="s">
        <v>8819</v>
      </c>
      <c r="AZ876" t="s">
        <v>8821</v>
      </c>
      <c r="BA876" t="s">
        <v>132</v>
      </c>
      <c r="BB876" t="s">
        <v>8816</v>
      </c>
      <c r="BC876" t="s">
        <v>8815</v>
      </c>
      <c r="BD876">
        <v>22707021</v>
      </c>
      <c r="BE876" t="s">
        <v>132</v>
      </c>
      <c r="BF876" t="s">
        <v>8816</v>
      </c>
      <c r="BG876" t="s">
        <v>8822</v>
      </c>
      <c r="BJ876" t="s">
        <v>4712</v>
      </c>
      <c r="BN876" t="s">
        <v>8823</v>
      </c>
    </row>
    <row r="877" spans="1:68">
      <c r="A877">
        <v>823</v>
      </c>
      <c r="B877" t="s">
        <v>8813</v>
      </c>
      <c r="C877" t="s">
        <v>8814</v>
      </c>
      <c r="D877" t="s">
        <v>8824</v>
      </c>
      <c r="E877" t="s">
        <v>8825</v>
      </c>
      <c r="F877" t="s">
        <v>126</v>
      </c>
      <c r="G877" t="s">
        <v>126</v>
      </c>
      <c r="I877" t="s">
        <v>126</v>
      </c>
      <c r="J877" t="s">
        <v>126</v>
      </c>
      <c r="K877" t="s">
        <v>126</v>
      </c>
      <c r="L877" t="s">
        <v>126</v>
      </c>
      <c r="M877" t="s">
        <v>126</v>
      </c>
      <c r="O877" t="s">
        <v>126</v>
      </c>
      <c r="P877" t="s">
        <v>126</v>
      </c>
      <c r="Q877" t="s">
        <v>126</v>
      </c>
      <c r="R877" t="s">
        <v>126</v>
      </c>
      <c r="S877" t="s">
        <v>126</v>
      </c>
      <c r="T877" t="s">
        <v>126</v>
      </c>
      <c r="U877" t="s">
        <v>126</v>
      </c>
      <c r="V877" t="s">
        <v>126</v>
      </c>
      <c r="W877" t="s">
        <v>126</v>
      </c>
      <c r="X877" t="s">
        <v>126</v>
      </c>
      <c r="Y877" t="s">
        <v>126</v>
      </c>
      <c r="Z877" t="s">
        <v>126</v>
      </c>
      <c r="AA877" t="s">
        <v>126</v>
      </c>
      <c r="AB877" t="s">
        <v>126</v>
      </c>
      <c r="AC877" t="s">
        <v>127</v>
      </c>
      <c r="AF877" t="s">
        <v>126</v>
      </c>
      <c r="AG877">
        <v>1005</v>
      </c>
      <c r="AH877">
        <v>617</v>
      </c>
      <c r="AI877">
        <v>1128</v>
      </c>
      <c r="AJ877" t="s">
        <v>8826</v>
      </c>
      <c r="AK877" t="s">
        <v>8827</v>
      </c>
      <c r="AL877">
        <v>116883</v>
      </c>
      <c r="AM877">
        <v>916766</v>
      </c>
      <c r="AN877">
        <v>22707034</v>
      </c>
      <c r="AO877">
        <v>199173</v>
      </c>
      <c r="AP877">
        <v>7342167</v>
      </c>
      <c r="AQ877">
        <v>20732</v>
      </c>
      <c r="AR877" t="s">
        <v>130</v>
      </c>
      <c r="AS877" t="s">
        <v>8825</v>
      </c>
      <c r="AT877" t="s">
        <v>8824</v>
      </c>
      <c r="AU877">
        <v>20984</v>
      </c>
      <c r="AV877" t="s">
        <v>8828</v>
      </c>
      <c r="AW877" t="s">
        <v>132</v>
      </c>
      <c r="AX877" t="s">
        <v>8825</v>
      </c>
      <c r="AY877" t="s">
        <v>8829</v>
      </c>
      <c r="AZ877" t="s">
        <v>8830</v>
      </c>
      <c r="BA877" t="s">
        <v>132</v>
      </c>
      <c r="BB877" t="s">
        <v>8825</v>
      </c>
      <c r="BC877" t="s">
        <v>8831</v>
      </c>
      <c r="BD877">
        <v>22707034</v>
      </c>
      <c r="BE877" t="s">
        <v>132</v>
      </c>
      <c r="BF877" t="s">
        <v>8825</v>
      </c>
      <c r="BG877" t="s">
        <v>8831</v>
      </c>
      <c r="BJ877" t="s">
        <v>8832</v>
      </c>
      <c r="BN877" t="s">
        <v>8833</v>
      </c>
      <c r="BO877" t="s">
        <v>8834</v>
      </c>
    </row>
    <row r="878" spans="1:68">
      <c r="A878">
        <v>824</v>
      </c>
      <c r="B878" t="s">
        <v>8813</v>
      </c>
      <c r="C878" t="s">
        <v>8814</v>
      </c>
      <c r="D878" t="s">
        <v>8835</v>
      </c>
      <c r="E878" t="s">
        <v>8836</v>
      </c>
      <c r="F878" t="s">
        <v>126</v>
      </c>
      <c r="G878" t="s">
        <v>126</v>
      </c>
      <c r="I878" t="s">
        <v>126</v>
      </c>
      <c r="J878" t="s">
        <v>126</v>
      </c>
      <c r="K878" t="s">
        <v>126</v>
      </c>
      <c r="L878" t="s">
        <v>126</v>
      </c>
      <c r="M878" t="s">
        <v>126</v>
      </c>
      <c r="O878" t="s">
        <v>126</v>
      </c>
      <c r="P878" t="s">
        <v>126</v>
      </c>
      <c r="Q878" t="s">
        <v>126</v>
      </c>
      <c r="R878" t="s">
        <v>126</v>
      </c>
      <c r="S878" t="s">
        <v>126</v>
      </c>
      <c r="T878" t="s">
        <v>126</v>
      </c>
      <c r="U878" t="s">
        <v>126</v>
      </c>
      <c r="V878" t="s">
        <v>126</v>
      </c>
      <c r="W878" t="s">
        <v>126</v>
      </c>
      <c r="X878" t="s">
        <v>126</v>
      </c>
      <c r="Y878" t="s">
        <v>126</v>
      </c>
      <c r="Z878" t="s">
        <v>126</v>
      </c>
      <c r="AA878" t="s">
        <v>126</v>
      </c>
      <c r="AB878" t="s">
        <v>126</v>
      </c>
      <c r="AC878" t="s">
        <v>127</v>
      </c>
      <c r="AF878" t="s">
        <v>126</v>
      </c>
      <c r="AG878">
        <v>1002</v>
      </c>
      <c r="AH878">
        <v>618</v>
      </c>
      <c r="AI878">
        <v>681</v>
      </c>
      <c r="AJ878" t="s">
        <v>8837</v>
      </c>
      <c r="AK878" t="s">
        <v>8838</v>
      </c>
      <c r="AL878">
        <v>116881</v>
      </c>
      <c r="AM878">
        <v>916768</v>
      </c>
      <c r="AN878">
        <v>22707052</v>
      </c>
      <c r="AO878">
        <v>199174</v>
      </c>
      <c r="AP878">
        <v>7342158</v>
      </c>
      <c r="AQ878">
        <v>20738</v>
      </c>
      <c r="AR878" t="s">
        <v>130</v>
      </c>
      <c r="AS878" t="s">
        <v>8836</v>
      </c>
      <c r="AT878" t="s">
        <v>8835</v>
      </c>
      <c r="AU878">
        <v>20990</v>
      </c>
      <c r="AV878" t="s">
        <v>8839</v>
      </c>
      <c r="AW878" t="s">
        <v>132</v>
      </c>
      <c r="AX878" t="s">
        <v>8836</v>
      </c>
      <c r="AY878" t="s">
        <v>8840</v>
      </c>
      <c r="AZ878" t="s">
        <v>8841</v>
      </c>
      <c r="BA878" t="s">
        <v>132</v>
      </c>
      <c r="BB878" t="s">
        <v>8836</v>
      </c>
      <c r="BC878" t="s">
        <v>8842</v>
      </c>
      <c r="BD878">
        <v>22707052</v>
      </c>
      <c r="BE878" t="s">
        <v>132</v>
      </c>
      <c r="BF878" t="s">
        <v>8836</v>
      </c>
      <c r="BG878" t="s">
        <v>8843</v>
      </c>
      <c r="BJ878" t="s">
        <v>8844</v>
      </c>
      <c r="BN878" t="s">
        <v>8845</v>
      </c>
      <c r="BO878" t="s">
        <v>8846</v>
      </c>
    </row>
    <row r="879" spans="1:68">
      <c r="A879">
        <v>825</v>
      </c>
      <c r="B879" t="s">
        <v>8847</v>
      </c>
      <c r="C879" t="s">
        <v>8848</v>
      </c>
      <c r="D879" t="s">
        <v>8849</v>
      </c>
      <c r="E879" t="s">
        <v>8850</v>
      </c>
      <c r="F879" t="s">
        <v>126</v>
      </c>
      <c r="G879" t="s">
        <v>126</v>
      </c>
      <c r="H879" t="s">
        <v>126</v>
      </c>
      <c r="I879" t="s">
        <v>126</v>
      </c>
      <c r="J879" t="s">
        <v>126</v>
      </c>
      <c r="K879" t="s">
        <v>126</v>
      </c>
      <c r="L879" t="s">
        <v>126</v>
      </c>
      <c r="M879" t="s">
        <v>126</v>
      </c>
      <c r="O879" t="s">
        <v>126</v>
      </c>
      <c r="P879" t="s">
        <v>126</v>
      </c>
      <c r="Q879" t="s">
        <v>126</v>
      </c>
      <c r="R879" t="s">
        <v>126</v>
      </c>
      <c r="S879" t="s">
        <v>126</v>
      </c>
      <c r="T879" t="s">
        <v>126</v>
      </c>
      <c r="U879" t="s">
        <v>126</v>
      </c>
      <c r="V879" t="s">
        <v>126</v>
      </c>
      <c r="W879" t="s">
        <v>126</v>
      </c>
      <c r="X879" t="s">
        <v>126</v>
      </c>
      <c r="Y879" t="s">
        <v>126</v>
      </c>
      <c r="Z879" t="s">
        <v>126</v>
      </c>
      <c r="AA879" t="s">
        <v>126</v>
      </c>
      <c r="AB879" t="s">
        <v>126</v>
      </c>
      <c r="AC879" t="s">
        <v>127</v>
      </c>
      <c r="AF879" t="s">
        <v>126</v>
      </c>
      <c r="AG879">
        <v>988</v>
      </c>
      <c r="AH879">
        <v>626</v>
      </c>
      <c r="AI879">
        <v>2870</v>
      </c>
      <c r="AJ879" t="s">
        <v>8851</v>
      </c>
      <c r="AK879" t="s">
        <v>8852</v>
      </c>
      <c r="AL879">
        <v>144839</v>
      </c>
      <c r="AN879">
        <v>22711852</v>
      </c>
      <c r="AO879">
        <v>76631</v>
      </c>
      <c r="AP879">
        <v>7341975</v>
      </c>
      <c r="AQ879">
        <v>21025</v>
      </c>
      <c r="AR879" t="s">
        <v>130</v>
      </c>
      <c r="AS879" t="s">
        <v>8853</v>
      </c>
      <c r="AT879" t="s">
        <v>8849</v>
      </c>
      <c r="AU879">
        <v>21309</v>
      </c>
      <c r="AV879" t="s">
        <v>8854</v>
      </c>
      <c r="AW879" t="s">
        <v>132</v>
      </c>
      <c r="AX879" t="s">
        <v>8853</v>
      </c>
      <c r="AY879" t="s">
        <v>8849</v>
      </c>
      <c r="AZ879" t="s">
        <v>8855</v>
      </c>
      <c r="BA879" t="s">
        <v>132</v>
      </c>
      <c r="BB879" t="s">
        <v>8853</v>
      </c>
      <c r="BC879" t="s">
        <v>8849</v>
      </c>
      <c r="BD879">
        <v>22711852</v>
      </c>
      <c r="BE879" t="s">
        <v>132</v>
      </c>
      <c r="BF879" t="s">
        <v>8853</v>
      </c>
      <c r="BG879" t="s">
        <v>8849</v>
      </c>
      <c r="BH879" t="s">
        <v>8856</v>
      </c>
      <c r="BJ879" t="s">
        <v>1300</v>
      </c>
      <c r="BN879" t="s">
        <v>8857</v>
      </c>
      <c r="BO879" t="s">
        <v>2829</v>
      </c>
    </row>
    <row r="880" spans="1:68">
      <c r="A880">
        <v>826</v>
      </c>
      <c r="B880" t="s">
        <v>8847</v>
      </c>
      <c r="C880" t="s">
        <v>8848</v>
      </c>
      <c r="D880" t="s">
        <v>8858</v>
      </c>
      <c r="E880" t="s">
        <v>8859</v>
      </c>
      <c r="F880" t="s">
        <v>126</v>
      </c>
      <c r="G880" t="s">
        <v>126</v>
      </c>
      <c r="H880" t="s">
        <v>126</v>
      </c>
      <c r="I880" t="s">
        <v>126</v>
      </c>
      <c r="J880" t="s">
        <v>126</v>
      </c>
      <c r="K880" t="s">
        <v>126</v>
      </c>
      <c r="L880" t="s">
        <v>126</v>
      </c>
      <c r="M880" t="s">
        <v>126</v>
      </c>
      <c r="O880" t="s">
        <v>126</v>
      </c>
      <c r="P880" t="s">
        <v>126</v>
      </c>
      <c r="Q880" t="s">
        <v>126</v>
      </c>
      <c r="R880" t="s">
        <v>126</v>
      </c>
      <c r="S880" t="s">
        <v>126</v>
      </c>
      <c r="T880" t="s">
        <v>126</v>
      </c>
      <c r="U880" t="s">
        <v>126</v>
      </c>
      <c r="V880" t="s">
        <v>126</v>
      </c>
      <c r="W880" t="s">
        <v>126</v>
      </c>
      <c r="X880" t="s">
        <v>126</v>
      </c>
      <c r="Y880" t="s">
        <v>126</v>
      </c>
      <c r="Z880" t="s">
        <v>126</v>
      </c>
      <c r="AA880" t="s">
        <v>126</v>
      </c>
      <c r="AB880" t="s">
        <v>126</v>
      </c>
      <c r="AC880" t="s">
        <v>127</v>
      </c>
      <c r="AF880" t="s">
        <v>126</v>
      </c>
      <c r="AI880">
        <v>2856</v>
      </c>
      <c r="AJ880" t="s">
        <v>8860</v>
      </c>
      <c r="AK880" t="s">
        <v>8861</v>
      </c>
      <c r="AL880">
        <v>144833</v>
      </c>
      <c r="AN880">
        <v>22711820</v>
      </c>
      <c r="AO880">
        <v>76626</v>
      </c>
      <c r="AP880">
        <v>6093675</v>
      </c>
      <c r="AQ880">
        <v>21014</v>
      </c>
      <c r="AR880" t="s">
        <v>130</v>
      </c>
      <c r="AS880" t="s">
        <v>8859</v>
      </c>
      <c r="AT880" t="s">
        <v>8862</v>
      </c>
      <c r="AU880">
        <v>21294</v>
      </c>
      <c r="AV880" t="s">
        <v>8863</v>
      </c>
      <c r="AW880" t="s">
        <v>132</v>
      </c>
      <c r="AX880" t="s">
        <v>8859</v>
      </c>
      <c r="AY880" t="s">
        <v>8864</v>
      </c>
      <c r="AZ880" t="s">
        <v>8865</v>
      </c>
      <c r="BA880" t="s">
        <v>132</v>
      </c>
      <c r="BB880" t="s">
        <v>8859</v>
      </c>
      <c r="BC880" t="s">
        <v>8862</v>
      </c>
      <c r="BD880">
        <v>22711820</v>
      </c>
      <c r="BE880" t="s">
        <v>132</v>
      </c>
      <c r="BF880" t="s">
        <v>8859</v>
      </c>
      <c r="BG880" t="s">
        <v>8866</v>
      </c>
      <c r="BH880" t="s">
        <v>8867</v>
      </c>
      <c r="BJ880" t="s">
        <v>8868</v>
      </c>
      <c r="BL880" t="s">
        <v>8869</v>
      </c>
      <c r="BM880" t="s">
        <v>8870</v>
      </c>
      <c r="BN880" t="s">
        <v>8871</v>
      </c>
      <c r="BP880" t="s">
        <v>8872</v>
      </c>
    </row>
    <row r="881" spans="1:68">
      <c r="A881">
        <v>827</v>
      </c>
      <c r="B881" t="s">
        <v>8847</v>
      </c>
      <c r="C881" t="s">
        <v>8848</v>
      </c>
      <c r="D881" t="s">
        <v>8873</v>
      </c>
      <c r="E881" t="s">
        <v>8874</v>
      </c>
      <c r="F881" t="s">
        <v>126</v>
      </c>
      <c r="G881" t="s">
        <v>126</v>
      </c>
      <c r="H881" t="s">
        <v>126</v>
      </c>
      <c r="I881" t="s">
        <v>126</v>
      </c>
      <c r="J881" t="s">
        <v>126</v>
      </c>
      <c r="K881" t="s">
        <v>126</v>
      </c>
      <c r="L881" t="s">
        <v>126</v>
      </c>
      <c r="M881" t="s">
        <v>126</v>
      </c>
      <c r="O881" t="s">
        <v>126</v>
      </c>
      <c r="P881" t="s">
        <v>126</v>
      </c>
      <c r="Q881" t="s">
        <v>126</v>
      </c>
      <c r="R881" t="s">
        <v>126</v>
      </c>
      <c r="S881" t="s">
        <v>126</v>
      </c>
      <c r="T881" t="s">
        <v>126</v>
      </c>
      <c r="U881" t="s">
        <v>126</v>
      </c>
      <c r="V881" t="s">
        <v>126</v>
      </c>
      <c r="W881" t="s">
        <v>126</v>
      </c>
      <c r="X881" t="s">
        <v>126</v>
      </c>
      <c r="Y881" t="s">
        <v>126</v>
      </c>
      <c r="Z881" t="s">
        <v>126</v>
      </c>
      <c r="AA881" t="s">
        <v>126</v>
      </c>
      <c r="AB881" t="s">
        <v>126</v>
      </c>
      <c r="AC881" t="s">
        <v>127</v>
      </c>
      <c r="AF881" t="s">
        <v>126</v>
      </c>
      <c r="AG881">
        <v>990</v>
      </c>
      <c r="AH881">
        <v>628</v>
      </c>
      <c r="AI881">
        <v>2860</v>
      </c>
      <c r="AJ881" t="s">
        <v>8875</v>
      </c>
      <c r="AK881" t="s">
        <v>8876</v>
      </c>
      <c r="AL881">
        <v>144836</v>
      </c>
      <c r="AN881">
        <v>22711839</v>
      </c>
      <c r="AO881">
        <v>76629</v>
      </c>
      <c r="AP881">
        <v>6093642</v>
      </c>
      <c r="AQ881">
        <v>21023</v>
      </c>
      <c r="AR881" t="s">
        <v>130</v>
      </c>
      <c r="AS881" t="s">
        <v>8877</v>
      </c>
      <c r="AT881" t="s">
        <v>8873</v>
      </c>
      <c r="AU881">
        <v>21303</v>
      </c>
      <c r="AV881" t="s">
        <v>8878</v>
      </c>
      <c r="AW881" t="s">
        <v>132</v>
      </c>
      <c r="AX881" t="s">
        <v>8877</v>
      </c>
      <c r="AY881" t="s">
        <v>8873</v>
      </c>
      <c r="AZ881" t="s">
        <v>8879</v>
      </c>
      <c r="BA881" t="s">
        <v>132</v>
      </c>
      <c r="BB881" t="s">
        <v>8877</v>
      </c>
      <c r="BC881" t="s">
        <v>8873</v>
      </c>
      <c r="BD881">
        <v>22711839</v>
      </c>
      <c r="BE881" t="s">
        <v>132</v>
      </c>
      <c r="BF881" t="s">
        <v>8877</v>
      </c>
      <c r="BG881" t="s">
        <v>8873</v>
      </c>
      <c r="BH881" t="s">
        <v>8880</v>
      </c>
      <c r="BJ881" t="s">
        <v>8881</v>
      </c>
      <c r="BL881" t="s">
        <v>8882</v>
      </c>
      <c r="BM881" t="s">
        <v>8883</v>
      </c>
      <c r="BN881" t="s">
        <v>8884</v>
      </c>
    </row>
    <row r="882" spans="1:68">
      <c r="A882">
        <v>828</v>
      </c>
      <c r="B882" t="s">
        <v>8847</v>
      </c>
      <c r="C882" t="s">
        <v>8848</v>
      </c>
      <c r="D882" t="s">
        <v>8885</v>
      </c>
      <c r="E882" t="s">
        <v>8886</v>
      </c>
      <c r="F882" t="s">
        <v>126</v>
      </c>
      <c r="G882" t="s">
        <v>126</v>
      </c>
      <c r="H882" t="s">
        <v>126</v>
      </c>
      <c r="I882" t="s">
        <v>126</v>
      </c>
      <c r="J882" t="s">
        <v>126</v>
      </c>
      <c r="K882" t="s">
        <v>126</v>
      </c>
      <c r="L882" t="s">
        <v>126</v>
      </c>
      <c r="M882" t="s">
        <v>126</v>
      </c>
      <c r="O882" t="s">
        <v>126</v>
      </c>
      <c r="P882" t="s">
        <v>126</v>
      </c>
      <c r="Q882" t="s">
        <v>126</v>
      </c>
      <c r="R882" t="s">
        <v>126</v>
      </c>
      <c r="S882" t="s">
        <v>126</v>
      </c>
      <c r="T882" t="s">
        <v>126</v>
      </c>
      <c r="U882" t="s">
        <v>126</v>
      </c>
      <c r="V882" t="s">
        <v>126</v>
      </c>
      <c r="W882" t="s">
        <v>126</v>
      </c>
      <c r="X882" t="s">
        <v>126</v>
      </c>
      <c r="Y882" t="s">
        <v>126</v>
      </c>
      <c r="Z882" t="s">
        <v>126</v>
      </c>
      <c r="AA882" t="s">
        <v>126</v>
      </c>
      <c r="AB882" t="s">
        <v>126</v>
      </c>
      <c r="AC882" t="s">
        <v>127</v>
      </c>
      <c r="AF882" t="s">
        <v>126</v>
      </c>
      <c r="AG882">
        <v>991</v>
      </c>
      <c r="AH882">
        <v>629</v>
      </c>
      <c r="AI882">
        <v>2868</v>
      </c>
      <c r="AJ882" t="s">
        <v>8887</v>
      </c>
      <c r="AK882" t="s">
        <v>8888</v>
      </c>
      <c r="AL882">
        <v>144840</v>
      </c>
      <c r="AN882">
        <v>22711869</v>
      </c>
      <c r="AO882">
        <v>76634</v>
      </c>
      <c r="AP882">
        <v>6093597</v>
      </c>
      <c r="AQ882">
        <v>21035</v>
      </c>
      <c r="AR882" t="s">
        <v>130</v>
      </c>
      <c r="AS882" t="s">
        <v>8889</v>
      </c>
      <c r="AT882" t="s">
        <v>8885</v>
      </c>
      <c r="AU882">
        <v>21320</v>
      </c>
      <c r="AV882" t="s">
        <v>8890</v>
      </c>
      <c r="AW882" t="s">
        <v>132</v>
      </c>
      <c r="AX882" t="s">
        <v>8889</v>
      </c>
      <c r="AY882" t="s">
        <v>8885</v>
      </c>
      <c r="AZ882" t="s">
        <v>8891</v>
      </c>
      <c r="BA882" t="s">
        <v>132</v>
      </c>
      <c r="BB882" t="s">
        <v>8889</v>
      </c>
      <c r="BC882" t="s">
        <v>8885</v>
      </c>
      <c r="BD882">
        <v>22711869</v>
      </c>
      <c r="BE882" t="s">
        <v>132</v>
      </c>
      <c r="BF882" t="s">
        <v>8889</v>
      </c>
      <c r="BG882" t="s">
        <v>8885</v>
      </c>
      <c r="BH882" t="s">
        <v>8892</v>
      </c>
      <c r="BJ882" t="s">
        <v>8655</v>
      </c>
      <c r="BL882" t="s">
        <v>8893</v>
      </c>
      <c r="BM882" t="s">
        <v>8894</v>
      </c>
      <c r="BN882" t="s">
        <v>8895</v>
      </c>
    </row>
    <row r="883" spans="1:68">
      <c r="A883">
        <v>829</v>
      </c>
      <c r="B883" t="s">
        <v>8847</v>
      </c>
      <c r="C883" t="s">
        <v>8848</v>
      </c>
      <c r="D883" t="s">
        <v>8896</v>
      </c>
      <c r="E883" t="s">
        <v>8897</v>
      </c>
      <c r="F883" t="s">
        <v>126</v>
      </c>
      <c r="G883" t="s">
        <v>126</v>
      </c>
      <c r="H883" t="s">
        <v>126</v>
      </c>
      <c r="I883" t="s">
        <v>126</v>
      </c>
      <c r="J883" t="s">
        <v>126</v>
      </c>
      <c r="K883" t="s">
        <v>126</v>
      </c>
      <c r="L883" t="s">
        <v>126</v>
      </c>
      <c r="M883" t="s">
        <v>126</v>
      </c>
      <c r="O883" t="s">
        <v>126</v>
      </c>
      <c r="P883" t="s">
        <v>126</v>
      </c>
      <c r="Q883" t="s">
        <v>126</v>
      </c>
      <c r="R883" t="s">
        <v>126</v>
      </c>
      <c r="S883" t="s">
        <v>126</v>
      </c>
      <c r="T883" t="s">
        <v>126</v>
      </c>
      <c r="U883" t="s">
        <v>126</v>
      </c>
      <c r="V883" t="s">
        <v>126</v>
      </c>
      <c r="W883" t="s">
        <v>126</v>
      </c>
      <c r="X883" t="s">
        <v>126</v>
      </c>
      <c r="Y883" t="s">
        <v>126</v>
      </c>
      <c r="Z883" t="s">
        <v>126</v>
      </c>
      <c r="AA883" t="s">
        <v>126</v>
      </c>
      <c r="AB883" t="s">
        <v>126</v>
      </c>
      <c r="AC883" t="s">
        <v>127</v>
      </c>
      <c r="AF883" t="s">
        <v>126</v>
      </c>
      <c r="AG883">
        <v>985</v>
      </c>
      <c r="AH883">
        <v>630</v>
      </c>
      <c r="AI883">
        <v>2876</v>
      </c>
      <c r="AJ883" t="s">
        <v>8898</v>
      </c>
      <c r="AK883" t="s">
        <v>8899</v>
      </c>
      <c r="AL883">
        <v>144842</v>
      </c>
      <c r="AN883">
        <v>22711881</v>
      </c>
      <c r="AO883">
        <v>194817</v>
      </c>
      <c r="AP883">
        <v>7341959</v>
      </c>
      <c r="AQ883">
        <v>21040</v>
      </c>
      <c r="AR883" t="s">
        <v>130</v>
      </c>
      <c r="AS883" t="s">
        <v>8900</v>
      </c>
      <c r="AT883" t="s">
        <v>8901</v>
      </c>
      <c r="AU883">
        <v>21317</v>
      </c>
      <c r="AV883" t="s">
        <v>8902</v>
      </c>
      <c r="AW883" t="s">
        <v>132</v>
      </c>
      <c r="AX883" t="s">
        <v>8900</v>
      </c>
      <c r="AY883" t="s">
        <v>8903</v>
      </c>
      <c r="AZ883" t="s">
        <v>8904</v>
      </c>
      <c r="BA883" t="s">
        <v>132</v>
      </c>
      <c r="BB883" t="s">
        <v>8900</v>
      </c>
      <c r="BC883" t="s">
        <v>8901</v>
      </c>
      <c r="BD883">
        <v>22711881</v>
      </c>
      <c r="BE883" t="s">
        <v>132</v>
      </c>
      <c r="BF883" t="s">
        <v>8900</v>
      </c>
      <c r="BG883" t="s">
        <v>8903</v>
      </c>
      <c r="BH883" t="s">
        <v>8905</v>
      </c>
      <c r="BJ883" t="s">
        <v>2594</v>
      </c>
      <c r="BN883" t="s">
        <v>8906</v>
      </c>
    </row>
    <row r="884" spans="1:68">
      <c r="A884">
        <v>830</v>
      </c>
      <c r="B884" t="s">
        <v>8907</v>
      </c>
      <c r="C884" t="s">
        <v>8908</v>
      </c>
      <c r="D884" t="s">
        <v>8909</v>
      </c>
      <c r="E884" t="s">
        <v>8910</v>
      </c>
      <c r="F884" t="s">
        <v>126</v>
      </c>
      <c r="G884" t="s">
        <v>126</v>
      </c>
      <c r="H884" t="s">
        <v>126</v>
      </c>
      <c r="I884" t="s">
        <v>126</v>
      </c>
      <c r="J884" t="s">
        <v>126</v>
      </c>
      <c r="K884" t="s">
        <v>126</v>
      </c>
      <c r="L884" t="s">
        <v>126</v>
      </c>
      <c r="M884" t="s">
        <v>126</v>
      </c>
      <c r="O884" t="s">
        <v>126</v>
      </c>
      <c r="P884" t="s">
        <v>126</v>
      </c>
      <c r="Q884" t="s">
        <v>126</v>
      </c>
      <c r="R884" t="s">
        <v>126</v>
      </c>
      <c r="S884" t="s">
        <v>126</v>
      </c>
      <c r="T884" t="s">
        <v>126</v>
      </c>
      <c r="U884" t="s">
        <v>126</v>
      </c>
      <c r="V884" t="s">
        <v>126</v>
      </c>
      <c r="W884" t="s">
        <v>126</v>
      </c>
      <c r="X884" t="s">
        <v>126</v>
      </c>
      <c r="Y884" t="s">
        <v>126</v>
      </c>
      <c r="Z884" t="s">
        <v>126</v>
      </c>
      <c r="AA884" t="s">
        <v>126</v>
      </c>
      <c r="AB884" t="s">
        <v>126</v>
      </c>
      <c r="AC884" t="s">
        <v>127</v>
      </c>
      <c r="AF884" t="s">
        <v>126</v>
      </c>
      <c r="AG884">
        <v>993</v>
      </c>
      <c r="AH884">
        <v>631</v>
      </c>
      <c r="AI884">
        <v>2850</v>
      </c>
      <c r="AJ884" t="s">
        <v>8911</v>
      </c>
      <c r="AK884" t="s">
        <v>8912</v>
      </c>
      <c r="AL884">
        <v>13672</v>
      </c>
      <c r="AM884">
        <v>558610</v>
      </c>
      <c r="AN884">
        <v>22711653</v>
      </c>
      <c r="AP884">
        <v>2487388</v>
      </c>
      <c r="AQ884">
        <v>21070</v>
      </c>
      <c r="AR884" t="s">
        <v>130</v>
      </c>
      <c r="AS884" t="s">
        <v>8910</v>
      </c>
      <c r="AT884" t="s">
        <v>8913</v>
      </c>
      <c r="AU884">
        <v>21349</v>
      </c>
      <c r="AV884" t="s">
        <v>8914</v>
      </c>
      <c r="AW884" t="s">
        <v>132</v>
      </c>
      <c r="AX884" t="s">
        <v>8910</v>
      </c>
      <c r="AY884" t="s">
        <v>8915</v>
      </c>
      <c r="AZ884" t="s">
        <v>8916</v>
      </c>
      <c r="BA884" t="s">
        <v>132</v>
      </c>
      <c r="BB884" t="s">
        <v>8910</v>
      </c>
      <c r="BC884" t="s">
        <v>8917</v>
      </c>
      <c r="BD884">
        <v>22711653</v>
      </c>
      <c r="BE884" t="s">
        <v>132</v>
      </c>
      <c r="BF884" t="s">
        <v>8910</v>
      </c>
      <c r="BG884" t="s">
        <v>8918</v>
      </c>
      <c r="BJ884" t="s">
        <v>8919</v>
      </c>
      <c r="BL884" t="s">
        <v>8920</v>
      </c>
      <c r="BM884" t="s">
        <v>8921</v>
      </c>
      <c r="BN884" t="s">
        <v>8922</v>
      </c>
      <c r="BO884" t="s">
        <v>34</v>
      </c>
    </row>
    <row r="885" spans="1:68">
      <c r="A885">
        <v>831</v>
      </c>
      <c r="B885" t="s">
        <v>8907</v>
      </c>
      <c r="C885" t="s">
        <v>8908</v>
      </c>
      <c r="D885" t="s">
        <v>8923</v>
      </c>
      <c r="E885" t="s">
        <v>8924</v>
      </c>
      <c r="F885" t="s">
        <v>126</v>
      </c>
      <c r="G885" t="s">
        <v>126</v>
      </c>
      <c r="H885" t="s">
        <v>126</v>
      </c>
      <c r="I885" t="s">
        <v>126</v>
      </c>
      <c r="J885" t="s">
        <v>126</v>
      </c>
      <c r="K885" t="s">
        <v>126</v>
      </c>
      <c r="L885" t="s">
        <v>126</v>
      </c>
      <c r="M885" t="s">
        <v>126</v>
      </c>
      <c r="O885" t="s">
        <v>126</v>
      </c>
      <c r="P885" t="s">
        <v>126</v>
      </c>
      <c r="Q885" t="s">
        <v>126</v>
      </c>
      <c r="R885" t="s">
        <v>126</v>
      </c>
      <c r="S885" t="s">
        <v>126</v>
      </c>
      <c r="T885" t="s">
        <v>126</v>
      </c>
      <c r="U885" t="s">
        <v>126</v>
      </c>
      <c r="V885" t="s">
        <v>126</v>
      </c>
      <c r="W885" t="s">
        <v>126</v>
      </c>
      <c r="X885" t="s">
        <v>126</v>
      </c>
      <c r="Y885" t="s">
        <v>126</v>
      </c>
      <c r="Z885" t="s">
        <v>126</v>
      </c>
      <c r="AA885" t="s">
        <v>126</v>
      </c>
      <c r="AB885" t="s">
        <v>126</v>
      </c>
      <c r="AC885" t="s">
        <v>127</v>
      </c>
      <c r="AF885" t="s">
        <v>126</v>
      </c>
      <c r="AG885">
        <v>994</v>
      </c>
      <c r="AH885">
        <v>632</v>
      </c>
      <c r="AI885">
        <v>530</v>
      </c>
      <c r="AJ885" t="s">
        <v>8925</v>
      </c>
      <c r="AK885" t="s">
        <v>8926</v>
      </c>
      <c r="AL885">
        <v>13670</v>
      </c>
      <c r="AM885">
        <v>558607</v>
      </c>
      <c r="AN885">
        <v>22731087</v>
      </c>
      <c r="AO885">
        <v>76602</v>
      </c>
      <c r="AP885">
        <v>2487391</v>
      </c>
      <c r="AQ885">
        <v>21075</v>
      </c>
      <c r="AR885" t="s">
        <v>130</v>
      </c>
      <c r="AS885" t="s">
        <v>8924</v>
      </c>
      <c r="AT885" t="s">
        <v>8927</v>
      </c>
      <c r="AU885">
        <v>21358</v>
      </c>
      <c r="AV885" t="s">
        <v>8928</v>
      </c>
      <c r="AW885" t="s">
        <v>132</v>
      </c>
      <c r="AX885" t="s">
        <v>8924</v>
      </c>
      <c r="AY885" t="s">
        <v>8929</v>
      </c>
      <c r="AZ885" t="s">
        <v>8930</v>
      </c>
      <c r="BA885" t="s">
        <v>132</v>
      </c>
      <c r="BB885" t="s">
        <v>8924</v>
      </c>
      <c r="BC885" t="s">
        <v>8927</v>
      </c>
      <c r="BD885">
        <v>22731087</v>
      </c>
      <c r="BE885" t="s">
        <v>132</v>
      </c>
      <c r="BF885" t="s">
        <v>8924</v>
      </c>
      <c r="BG885" t="s">
        <v>8931</v>
      </c>
      <c r="BH885" t="s">
        <v>8932</v>
      </c>
      <c r="BJ885" t="s">
        <v>6085</v>
      </c>
      <c r="BN885" t="s">
        <v>8933</v>
      </c>
      <c r="BO885" t="s">
        <v>22</v>
      </c>
    </row>
    <row r="886" spans="1:68">
      <c r="A886">
        <v>831.1</v>
      </c>
      <c r="B886" t="s">
        <v>8907</v>
      </c>
      <c r="C886" t="s">
        <v>8908</v>
      </c>
      <c r="D886" t="s">
        <v>8927</v>
      </c>
      <c r="E886" t="s">
        <v>8924</v>
      </c>
      <c r="F886" t="s">
        <v>126</v>
      </c>
      <c r="G886" t="s">
        <v>126</v>
      </c>
      <c r="H886" t="s">
        <v>126</v>
      </c>
      <c r="I886" t="s">
        <v>126</v>
      </c>
      <c r="J886" t="s">
        <v>126</v>
      </c>
      <c r="K886" t="s">
        <v>126</v>
      </c>
      <c r="L886" t="s">
        <v>126</v>
      </c>
      <c r="M886" t="s">
        <v>126</v>
      </c>
      <c r="O886" t="s">
        <v>126</v>
      </c>
      <c r="P886" t="s">
        <v>126</v>
      </c>
      <c r="Q886" t="s">
        <v>126</v>
      </c>
      <c r="R886" t="s">
        <v>126</v>
      </c>
      <c r="S886" t="s">
        <v>126</v>
      </c>
      <c r="T886" t="s">
        <v>126</v>
      </c>
      <c r="U886" t="s">
        <v>126</v>
      </c>
      <c r="V886" t="s">
        <v>126</v>
      </c>
      <c r="W886" t="s">
        <v>126</v>
      </c>
      <c r="X886" t="s">
        <v>126</v>
      </c>
      <c r="Y886" t="s">
        <v>126</v>
      </c>
      <c r="Z886" t="s">
        <v>126</v>
      </c>
      <c r="AA886" t="s">
        <v>126</v>
      </c>
      <c r="AB886" t="s">
        <v>126</v>
      </c>
      <c r="AJ886" t="s">
        <v>8925</v>
      </c>
      <c r="BN886" t="s">
        <v>8934</v>
      </c>
    </row>
    <row r="887" spans="1:68" ht="16">
      <c r="A887">
        <v>832</v>
      </c>
      <c r="B887" t="s">
        <v>8907</v>
      </c>
      <c r="C887" t="s">
        <v>8908</v>
      </c>
      <c r="D887" t="s">
        <v>8935</v>
      </c>
      <c r="E887" t="s">
        <v>8936</v>
      </c>
      <c r="F887" t="s">
        <v>126</v>
      </c>
      <c r="G887" t="s">
        <v>126</v>
      </c>
      <c r="H887" t="s">
        <v>126</v>
      </c>
      <c r="I887" t="s">
        <v>126</v>
      </c>
      <c r="J887" t="s">
        <v>126</v>
      </c>
      <c r="K887" t="s">
        <v>126</v>
      </c>
      <c r="L887" t="s">
        <v>126</v>
      </c>
      <c r="M887" t="s">
        <v>126</v>
      </c>
      <c r="O887" t="s">
        <v>126</v>
      </c>
      <c r="P887" t="s">
        <v>126</v>
      </c>
      <c r="Q887" t="s">
        <v>126</v>
      </c>
      <c r="R887" t="s">
        <v>126</v>
      </c>
      <c r="S887" t="s">
        <v>126</v>
      </c>
      <c r="T887" t="s">
        <v>126</v>
      </c>
      <c r="U887" t="s">
        <v>126</v>
      </c>
      <c r="V887" t="s">
        <v>126</v>
      </c>
      <c r="W887" t="s">
        <v>126</v>
      </c>
      <c r="X887" t="s">
        <v>126</v>
      </c>
      <c r="Y887" t="s">
        <v>126</v>
      </c>
      <c r="Z887" t="s">
        <v>126</v>
      </c>
      <c r="AA887" t="s">
        <v>126</v>
      </c>
      <c r="AB887" t="s">
        <v>126</v>
      </c>
      <c r="AE887" t="s">
        <v>126</v>
      </c>
      <c r="AF887" t="s">
        <v>126</v>
      </c>
      <c r="AJ887" s="6" t="s">
        <v>8937</v>
      </c>
      <c r="AK887" t="s">
        <v>8926</v>
      </c>
      <c r="AN887">
        <v>22731087</v>
      </c>
      <c r="AP887">
        <v>2487391</v>
      </c>
      <c r="AQ887">
        <v>21085</v>
      </c>
      <c r="AR887" t="s">
        <v>445</v>
      </c>
      <c r="AS887" t="s">
        <v>8938</v>
      </c>
      <c r="AT887" t="s">
        <v>8927</v>
      </c>
      <c r="AU887">
        <v>21364</v>
      </c>
      <c r="AW887" t="s">
        <v>450</v>
      </c>
      <c r="AX887" t="s">
        <v>8938</v>
      </c>
      <c r="AZ887" t="s">
        <v>8939</v>
      </c>
      <c r="BA887" t="s">
        <v>450</v>
      </c>
      <c r="BB887" t="s">
        <v>8938</v>
      </c>
      <c r="BC887" t="s">
        <v>8927</v>
      </c>
      <c r="BJ887" t="s">
        <v>8940</v>
      </c>
      <c r="BL887" t="s">
        <v>8941</v>
      </c>
      <c r="BM887" t="s">
        <v>8942</v>
      </c>
      <c r="BN887" t="s">
        <v>8943</v>
      </c>
    </row>
    <row r="888" spans="1:68">
      <c r="A888">
        <v>833</v>
      </c>
      <c r="B888" t="s">
        <v>8944</v>
      </c>
      <c r="C888" t="s">
        <v>8945</v>
      </c>
      <c r="D888" t="s">
        <v>8946</v>
      </c>
      <c r="E888" t="s">
        <v>8947</v>
      </c>
      <c r="F888" t="s">
        <v>126</v>
      </c>
      <c r="G888" t="s">
        <v>126</v>
      </c>
      <c r="H888" t="s">
        <v>126</v>
      </c>
      <c r="I888" t="s">
        <v>126</v>
      </c>
      <c r="J888" t="s">
        <v>126</v>
      </c>
      <c r="K888" t="s">
        <v>126</v>
      </c>
      <c r="L888" t="s">
        <v>126</v>
      </c>
      <c r="O888" t="s">
        <v>126</v>
      </c>
      <c r="P888" t="s">
        <v>126</v>
      </c>
      <c r="Q888" t="s">
        <v>126</v>
      </c>
      <c r="R888" t="s">
        <v>126</v>
      </c>
      <c r="S888" t="s">
        <v>126</v>
      </c>
      <c r="T888" t="s">
        <v>126</v>
      </c>
      <c r="U888" t="s">
        <v>126</v>
      </c>
      <c r="V888" t="s">
        <v>126</v>
      </c>
      <c r="W888" t="s">
        <v>126</v>
      </c>
      <c r="X888" t="s">
        <v>126</v>
      </c>
      <c r="Y888" t="s">
        <v>126</v>
      </c>
      <c r="Z888" t="s">
        <v>126</v>
      </c>
      <c r="AA888" t="s">
        <v>126</v>
      </c>
      <c r="AB888" t="s">
        <v>126</v>
      </c>
      <c r="AC888" t="s">
        <v>127</v>
      </c>
      <c r="AF888" t="s">
        <v>126</v>
      </c>
      <c r="AG888">
        <v>735</v>
      </c>
      <c r="AH888">
        <v>750</v>
      </c>
      <c r="AI888">
        <v>725</v>
      </c>
      <c r="AJ888" t="s">
        <v>8948</v>
      </c>
      <c r="AK888" t="s">
        <v>8949</v>
      </c>
      <c r="AL888">
        <v>116991</v>
      </c>
      <c r="AM888">
        <v>561612</v>
      </c>
      <c r="AN888">
        <v>22713100</v>
      </c>
      <c r="AO888">
        <v>76848</v>
      </c>
      <c r="AP888">
        <v>2486229</v>
      </c>
      <c r="AQ888">
        <v>21103</v>
      </c>
      <c r="AR888" t="s">
        <v>130</v>
      </c>
      <c r="AS888" t="s">
        <v>8947</v>
      </c>
      <c r="AT888" t="s">
        <v>8946</v>
      </c>
      <c r="AU888">
        <v>21878</v>
      </c>
      <c r="AV888" t="s">
        <v>8950</v>
      </c>
      <c r="AW888" t="s">
        <v>132</v>
      </c>
      <c r="AX888" t="s">
        <v>8947</v>
      </c>
      <c r="AY888" t="s">
        <v>8946</v>
      </c>
      <c r="AZ888" t="s">
        <v>8951</v>
      </c>
      <c r="BA888" t="s">
        <v>132</v>
      </c>
      <c r="BB888" t="s">
        <v>8947</v>
      </c>
      <c r="BC888" t="s">
        <v>8946</v>
      </c>
      <c r="BD888">
        <v>22713100</v>
      </c>
      <c r="BE888" t="s">
        <v>132</v>
      </c>
      <c r="BF888" t="s">
        <v>8947</v>
      </c>
      <c r="BG888" t="s">
        <v>8946</v>
      </c>
      <c r="BJ888" t="s">
        <v>8952</v>
      </c>
      <c r="BL888" t="s">
        <v>8953</v>
      </c>
      <c r="BM888" t="s">
        <v>8954</v>
      </c>
      <c r="BN888" t="s">
        <v>8955</v>
      </c>
      <c r="BP888" t="s">
        <v>8956</v>
      </c>
    </row>
    <row r="889" spans="1:68">
      <c r="A889">
        <v>834</v>
      </c>
      <c r="B889" t="s">
        <v>8957</v>
      </c>
      <c r="C889" t="s">
        <v>8958</v>
      </c>
      <c r="D889" t="s">
        <v>8959</v>
      </c>
      <c r="E889" t="s">
        <v>8960</v>
      </c>
      <c r="F889" t="s">
        <v>126</v>
      </c>
      <c r="G889" t="s">
        <v>126</v>
      </c>
      <c r="I889" t="s">
        <v>126</v>
      </c>
      <c r="J889" t="s">
        <v>126</v>
      </c>
      <c r="K889" t="s">
        <v>126</v>
      </c>
      <c r="L889" t="s">
        <v>126</v>
      </c>
      <c r="M889" t="s">
        <v>126</v>
      </c>
      <c r="O889" t="s">
        <v>126</v>
      </c>
      <c r="P889" t="s">
        <v>126</v>
      </c>
      <c r="Q889" t="s">
        <v>126</v>
      </c>
      <c r="R889" t="s">
        <v>126</v>
      </c>
      <c r="S889" t="s">
        <v>126</v>
      </c>
      <c r="T889" t="s">
        <v>126</v>
      </c>
      <c r="U889" t="s">
        <v>126</v>
      </c>
      <c r="V889" t="s">
        <v>126</v>
      </c>
      <c r="W889" t="s">
        <v>126</v>
      </c>
      <c r="X889" t="s">
        <v>126</v>
      </c>
      <c r="Y889" t="s">
        <v>126</v>
      </c>
      <c r="Z889" t="s">
        <v>126</v>
      </c>
      <c r="AA889" t="s">
        <v>126</v>
      </c>
      <c r="AB889" t="s">
        <v>126</v>
      </c>
      <c r="AC889" t="s">
        <v>127</v>
      </c>
      <c r="AF889" t="s">
        <v>126</v>
      </c>
      <c r="AG889">
        <v>648</v>
      </c>
      <c r="AH889">
        <v>670</v>
      </c>
      <c r="AI889">
        <v>484</v>
      </c>
      <c r="AJ889" t="s">
        <v>8961</v>
      </c>
      <c r="AK889" t="s">
        <v>8962</v>
      </c>
      <c r="AL889">
        <v>7375</v>
      </c>
      <c r="AM889">
        <v>559956</v>
      </c>
      <c r="AN889">
        <v>22717192</v>
      </c>
      <c r="AO889">
        <v>77653</v>
      </c>
      <c r="AP889">
        <v>2490692</v>
      </c>
      <c r="AQ889">
        <v>21204</v>
      </c>
      <c r="AR889" t="s">
        <v>130</v>
      </c>
      <c r="AS889" t="s">
        <v>8960</v>
      </c>
      <c r="AT889" t="s">
        <v>8963</v>
      </c>
      <c r="AU889">
        <v>21457</v>
      </c>
      <c r="AV889" t="s">
        <v>8964</v>
      </c>
      <c r="AW889" t="s">
        <v>132</v>
      </c>
      <c r="AX889" t="s">
        <v>8960</v>
      </c>
      <c r="AY889" t="s">
        <v>8963</v>
      </c>
      <c r="AZ889" t="s">
        <v>8965</v>
      </c>
      <c r="BA889" t="s">
        <v>132</v>
      </c>
      <c r="BB889" t="s">
        <v>8960</v>
      </c>
      <c r="BC889" t="s">
        <v>8959</v>
      </c>
      <c r="BD889">
        <v>22717192</v>
      </c>
      <c r="BE889" t="s">
        <v>132</v>
      </c>
      <c r="BF889" t="s">
        <v>8960</v>
      </c>
      <c r="BG889" t="s">
        <v>8966</v>
      </c>
      <c r="BJ889" t="s">
        <v>184</v>
      </c>
      <c r="BN889" t="s">
        <v>8967</v>
      </c>
    </row>
    <row r="890" spans="1:68">
      <c r="A890">
        <v>835</v>
      </c>
      <c r="B890" t="s">
        <v>8957</v>
      </c>
      <c r="C890" t="s">
        <v>8958</v>
      </c>
      <c r="D890" t="s">
        <v>8968</v>
      </c>
      <c r="E890" t="s">
        <v>8969</v>
      </c>
      <c r="F890" t="s">
        <v>126</v>
      </c>
      <c r="G890" t="s">
        <v>126</v>
      </c>
      <c r="I890" t="s">
        <v>126</v>
      </c>
      <c r="J890" t="s">
        <v>126</v>
      </c>
      <c r="K890" t="s">
        <v>126</v>
      </c>
      <c r="L890" t="s">
        <v>126</v>
      </c>
      <c r="M890" t="s">
        <v>126</v>
      </c>
      <c r="O890" t="s">
        <v>126</v>
      </c>
      <c r="P890" t="s">
        <v>126</v>
      </c>
      <c r="Q890" t="s">
        <v>126</v>
      </c>
      <c r="R890" t="s">
        <v>126</v>
      </c>
      <c r="S890" t="s">
        <v>126</v>
      </c>
      <c r="T890" t="s">
        <v>126</v>
      </c>
      <c r="U890" t="s">
        <v>126</v>
      </c>
      <c r="V890" t="s">
        <v>126</v>
      </c>
      <c r="W890" t="s">
        <v>126</v>
      </c>
      <c r="X890" t="s">
        <v>126</v>
      </c>
      <c r="Y890" t="s">
        <v>126</v>
      </c>
      <c r="Z890" t="s">
        <v>126</v>
      </c>
      <c r="AA890" t="s">
        <v>126</v>
      </c>
      <c r="AB890" t="s">
        <v>126</v>
      </c>
      <c r="AC890" t="s">
        <v>127</v>
      </c>
      <c r="AF890" t="s">
        <v>126</v>
      </c>
      <c r="AG890">
        <v>649</v>
      </c>
      <c r="AH890">
        <v>671</v>
      </c>
      <c r="AI890">
        <v>3504</v>
      </c>
      <c r="AJ890" t="s">
        <v>8970</v>
      </c>
      <c r="AK890" t="s">
        <v>8971</v>
      </c>
      <c r="AL890">
        <v>72840</v>
      </c>
      <c r="AM890">
        <v>916565</v>
      </c>
      <c r="AN890">
        <v>22717212</v>
      </c>
      <c r="AP890">
        <v>7340819</v>
      </c>
      <c r="AQ890">
        <v>21211</v>
      </c>
      <c r="AR890" t="s">
        <v>130</v>
      </c>
      <c r="AS890" t="s">
        <v>8969</v>
      </c>
      <c r="AT890" t="s">
        <v>8972</v>
      </c>
      <c r="AU890">
        <v>21469</v>
      </c>
      <c r="AV890" t="s">
        <v>8973</v>
      </c>
      <c r="AW890" t="s">
        <v>132</v>
      </c>
      <c r="AX890" t="s">
        <v>8969</v>
      </c>
      <c r="AY890" t="s">
        <v>8972</v>
      </c>
      <c r="AZ890" t="s">
        <v>8974</v>
      </c>
      <c r="BA890" t="s">
        <v>132</v>
      </c>
      <c r="BB890" t="s">
        <v>8969</v>
      </c>
      <c r="BC890" t="s">
        <v>8968</v>
      </c>
      <c r="BD890">
        <v>22717212</v>
      </c>
      <c r="BE890" t="s">
        <v>132</v>
      </c>
      <c r="BF890" t="s">
        <v>8969</v>
      </c>
      <c r="BG890" t="s">
        <v>8975</v>
      </c>
      <c r="BJ890" t="s">
        <v>4960</v>
      </c>
      <c r="BN890" t="s">
        <v>8976</v>
      </c>
    </row>
    <row r="891" spans="1:68">
      <c r="A891">
        <v>836</v>
      </c>
      <c r="B891" t="s">
        <v>8957</v>
      </c>
      <c r="C891" t="s">
        <v>8958</v>
      </c>
      <c r="D891" t="s">
        <v>8977</v>
      </c>
      <c r="E891" t="s">
        <v>8978</v>
      </c>
      <c r="F891" t="s">
        <v>126</v>
      </c>
      <c r="G891" t="s">
        <v>126</v>
      </c>
      <c r="I891" t="s">
        <v>126</v>
      </c>
      <c r="J891" t="s">
        <v>126</v>
      </c>
      <c r="K891" t="s">
        <v>126</v>
      </c>
      <c r="L891" t="s">
        <v>126</v>
      </c>
      <c r="M891" t="s">
        <v>126</v>
      </c>
      <c r="O891" t="s">
        <v>126</v>
      </c>
      <c r="P891" t="s">
        <v>126</v>
      </c>
      <c r="Q891" t="s">
        <v>126</v>
      </c>
      <c r="R891" t="s">
        <v>126</v>
      </c>
      <c r="S891" t="s">
        <v>126</v>
      </c>
      <c r="T891" t="s">
        <v>126</v>
      </c>
      <c r="U891" t="s">
        <v>126</v>
      </c>
      <c r="V891" t="s">
        <v>126</v>
      </c>
      <c r="W891" t="s">
        <v>126</v>
      </c>
      <c r="X891" t="s">
        <v>126</v>
      </c>
      <c r="Y891" t="s">
        <v>126</v>
      </c>
      <c r="Z891" t="s">
        <v>126</v>
      </c>
      <c r="AA891" t="s">
        <v>126</v>
      </c>
      <c r="AB891" t="s">
        <v>126</v>
      </c>
      <c r="AC891" t="s">
        <v>127</v>
      </c>
      <c r="AF891" t="s">
        <v>126</v>
      </c>
      <c r="AG891">
        <v>647</v>
      </c>
      <c r="AH891">
        <v>672</v>
      </c>
      <c r="AI891">
        <v>3500</v>
      </c>
      <c r="AJ891" t="s">
        <v>8979</v>
      </c>
      <c r="AK891" t="s">
        <v>8980</v>
      </c>
      <c r="AL891">
        <v>7372</v>
      </c>
      <c r="AM891">
        <v>559955</v>
      </c>
      <c r="AN891">
        <v>22717207</v>
      </c>
      <c r="AP891">
        <v>2490695</v>
      </c>
      <c r="AQ891">
        <v>21219</v>
      </c>
      <c r="AR891" t="s">
        <v>130</v>
      </c>
      <c r="AS891" t="s">
        <v>8978</v>
      </c>
      <c r="AT891" t="s">
        <v>8981</v>
      </c>
      <c r="AU891">
        <v>21477</v>
      </c>
      <c r="AV891" t="s">
        <v>8982</v>
      </c>
      <c r="AW891" t="s">
        <v>132</v>
      </c>
      <c r="AX891" t="s">
        <v>8978</v>
      </c>
      <c r="AY891" t="s">
        <v>8981</v>
      </c>
      <c r="AZ891" t="s">
        <v>8983</v>
      </c>
      <c r="BA891" t="s">
        <v>132</v>
      </c>
      <c r="BB891" t="s">
        <v>8978</v>
      </c>
      <c r="BC891" t="s">
        <v>8984</v>
      </c>
      <c r="BD891">
        <v>22717207</v>
      </c>
      <c r="BE891" t="s">
        <v>132</v>
      </c>
      <c r="BF891" t="s">
        <v>8978</v>
      </c>
      <c r="BG891" t="s">
        <v>8985</v>
      </c>
      <c r="BJ891" t="s">
        <v>8986</v>
      </c>
      <c r="BL891" t="s">
        <v>8987</v>
      </c>
      <c r="BM891" t="s">
        <v>8988</v>
      </c>
      <c r="BN891" t="s">
        <v>8989</v>
      </c>
    </row>
    <row r="892" spans="1:68">
      <c r="A892">
        <v>837</v>
      </c>
      <c r="B892" t="s">
        <v>8957</v>
      </c>
      <c r="C892" t="s">
        <v>8958</v>
      </c>
      <c r="D892" t="s">
        <v>8990</v>
      </c>
      <c r="E892" t="s">
        <v>8991</v>
      </c>
      <c r="F892" t="s">
        <v>126</v>
      </c>
      <c r="G892" t="s">
        <v>126</v>
      </c>
      <c r="H892" t="s">
        <v>126</v>
      </c>
      <c r="I892" t="s">
        <v>126</v>
      </c>
      <c r="J892" t="s">
        <v>126</v>
      </c>
      <c r="K892" t="s">
        <v>126</v>
      </c>
      <c r="L892" t="s">
        <v>126</v>
      </c>
      <c r="M892" t="s">
        <v>126</v>
      </c>
      <c r="O892" t="s">
        <v>126</v>
      </c>
      <c r="P892" t="s">
        <v>126</v>
      </c>
      <c r="Q892" t="s">
        <v>126</v>
      </c>
      <c r="R892" t="s">
        <v>126</v>
      </c>
      <c r="S892" t="s">
        <v>126</v>
      </c>
      <c r="T892" t="s">
        <v>126</v>
      </c>
      <c r="U892" t="s">
        <v>126</v>
      </c>
      <c r="V892" t="s">
        <v>126</v>
      </c>
      <c r="W892" t="s">
        <v>126</v>
      </c>
      <c r="X892" t="s">
        <v>126</v>
      </c>
      <c r="Y892" t="s">
        <v>126</v>
      </c>
      <c r="Z892" t="s">
        <v>126</v>
      </c>
      <c r="AA892" t="s">
        <v>126</v>
      </c>
      <c r="AB892" t="s">
        <v>126</v>
      </c>
      <c r="AC892" t="s">
        <v>127</v>
      </c>
      <c r="AF892" t="s">
        <v>126</v>
      </c>
      <c r="AG892">
        <v>633</v>
      </c>
      <c r="AH892">
        <v>659</v>
      </c>
      <c r="AI892">
        <v>459</v>
      </c>
      <c r="AJ892" t="s">
        <v>8992</v>
      </c>
      <c r="AK892" t="s">
        <v>8993</v>
      </c>
      <c r="AL892">
        <v>144766</v>
      </c>
      <c r="AM892">
        <v>916548</v>
      </c>
      <c r="AN892">
        <v>22717086</v>
      </c>
      <c r="AO892">
        <v>194834</v>
      </c>
      <c r="AP892">
        <v>7340939</v>
      </c>
      <c r="AQ892">
        <v>21232</v>
      </c>
      <c r="AR892" t="s">
        <v>130</v>
      </c>
      <c r="AS892" t="s">
        <v>8994</v>
      </c>
      <c r="AT892" t="s">
        <v>8995</v>
      </c>
      <c r="AU892">
        <v>21498</v>
      </c>
      <c r="AV892" t="s">
        <v>8996</v>
      </c>
      <c r="AW892" t="s">
        <v>132</v>
      </c>
      <c r="AX892" t="s">
        <v>8994</v>
      </c>
      <c r="AY892" t="s">
        <v>8995</v>
      </c>
      <c r="BD892">
        <v>22717086</v>
      </c>
      <c r="BE892" t="s">
        <v>132</v>
      </c>
      <c r="BF892" t="s">
        <v>8994</v>
      </c>
      <c r="BG892" t="s">
        <v>8995</v>
      </c>
      <c r="BH892" t="s">
        <v>8997</v>
      </c>
      <c r="BJ892" t="s">
        <v>7625</v>
      </c>
      <c r="BN892" t="s">
        <v>8998</v>
      </c>
      <c r="BP892" t="s">
        <v>8999</v>
      </c>
    </row>
    <row r="893" spans="1:68">
      <c r="A893">
        <v>838</v>
      </c>
      <c r="B893" t="s">
        <v>8957</v>
      </c>
      <c r="C893" t="s">
        <v>8958</v>
      </c>
      <c r="D893" t="s">
        <v>9000</v>
      </c>
      <c r="E893" t="s">
        <v>9001</v>
      </c>
      <c r="F893" t="s">
        <v>126</v>
      </c>
      <c r="G893" t="s">
        <v>126</v>
      </c>
      <c r="H893" t="s">
        <v>126</v>
      </c>
      <c r="I893" t="s">
        <v>126</v>
      </c>
      <c r="J893" t="s">
        <v>126</v>
      </c>
      <c r="K893" t="s">
        <v>126</v>
      </c>
      <c r="L893" t="s">
        <v>126</v>
      </c>
      <c r="M893" t="s">
        <v>126</v>
      </c>
      <c r="O893" t="s">
        <v>126</v>
      </c>
      <c r="P893" t="s">
        <v>126</v>
      </c>
      <c r="Q893" t="s">
        <v>126</v>
      </c>
      <c r="R893" t="s">
        <v>126</v>
      </c>
      <c r="S893" t="s">
        <v>126</v>
      </c>
      <c r="T893" t="s">
        <v>126</v>
      </c>
      <c r="U893" t="s">
        <v>126</v>
      </c>
      <c r="V893" t="s">
        <v>126</v>
      </c>
      <c r="W893" t="s">
        <v>126</v>
      </c>
      <c r="X893" t="s">
        <v>126</v>
      </c>
      <c r="Y893" t="s">
        <v>126</v>
      </c>
      <c r="Z893" t="s">
        <v>126</v>
      </c>
      <c r="AA893" t="s">
        <v>126</v>
      </c>
      <c r="AB893" t="s">
        <v>126</v>
      </c>
      <c r="AC893" t="s">
        <v>127</v>
      </c>
      <c r="AF893" t="s">
        <v>126</v>
      </c>
      <c r="AG893">
        <v>635</v>
      </c>
      <c r="AH893">
        <v>662</v>
      </c>
      <c r="AI893">
        <v>3520</v>
      </c>
      <c r="AJ893" t="s">
        <v>9002</v>
      </c>
      <c r="AK893" t="s">
        <v>9003</v>
      </c>
      <c r="AL893">
        <v>144763</v>
      </c>
      <c r="AM893">
        <v>916549</v>
      </c>
      <c r="AN893">
        <v>22717112</v>
      </c>
      <c r="AO893">
        <v>77638</v>
      </c>
      <c r="AP893">
        <v>6089205</v>
      </c>
      <c r="AQ893">
        <v>21231</v>
      </c>
      <c r="AR893" t="s">
        <v>130</v>
      </c>
      <c r="AS893" t="s">
        <v>9001</v>
      </c>
      <c r="AT893" t="s">
        <v>9000</v>
      </c>
      <c r="AU893">
        <v>21490</v>
      </c>
      <c r="AV893" t="s">
        <v>9004</v>
      </c>
      <c r="AW893" t="s">
        <v>132</v>
      </c>
      <c r="AX893" t="s">
        <v>9001</v>
      </c>
      <c r="AY893" t="s">
        <v>9000</v>
      </c>
      <c r="AZ893" t="s">
        <v>9005</v>
      </c>
      <c r="BA893" t="s">
        <v>132</v>
      </c>
      <c r="BB893" t="s">
        <v>9001</v>
      </c>
      <c r="BC893" t="s">
        <v>9000</v>
      </c>
      <c r="BD893">
        <v>22717112</v>
      </c>
      <c r="BE893" t="s">
        <v>132</v>
      </c>
      <c r="BF893" t="s">
        <v>9001</v>
      </c>
      <c r="BG893" t="s">
        <v>9000</v>
      </c>
      <c r="BH893" t="s">
        <v>9006</v>
      </c>
      <c r="BJ893" t="s">
        <v>9007</v>
      </c>
      <c r="BL893" t="s">
        <v>9008</v>
      </c>
      <c r="BM893" t="s">
        <v>9009</v>
      </c>
      <c r="BN893" t="s">
        <v>9010</v>
      </c>
      <c r="BO893" t="s">
        <v>1063</v>
      </c>
    </row>
    <row r="894" spans="1:68">
      <c r="A894">
        <v>839</v>
      </c>
      <c r="B894" t="s">
        <v>8957</v>
      </c>
      <c r="C894" t="s">
        <v>8958</v>
      </c>
      <c r="D894" t="s">
        <v>9011</v>
      </c>
      <c r="E894" t="s">
        <v>9012</v>
      </c>
      <c r="F894" t="s">
        <v>126</v>
      </c>
      <c r="G894" t="s">
        <v>126</v>
      </c>
      <c r="H894" t="s">
        <v>126</v>
      </c>
      <c r="I894" t="s">
        <v>126</v>
      </c>
      <c r="J894" t="s">
        <v>126</v>
      </c>
      <c r="K894" t="s">
        <v>126</v>
      </c>
      <c r="L894" t="s">
        <v>126</v>
      </c>
      <c r="M894" t="s">
        <v>126</v>
      </c>
      <c r="O894" t="s">
        <v>126</v>
      </c>
      <c r="P894" t="s">
        <v>126</v>
      </c>
      <c r="Q894" t="s">
        <v>126</v>
      </c>
      <c r="R894" t="s">
        <v>126</v>
      </c>
      <c r="S894" t="s">
        <v>126</v>
      </c>
      <c r="T894" t="s">
        <v>126</v>
      </c>
      <c r="U894" t="s">
        <v>126</v>
      </c>
      <c r="V894" t="s">
        <v>126</v>
      </c>
      <c r="W894" t="s">
        <v>126</v>
      </c>
      <c r="X894" t="s">
        <v>126</v>
      </c>
      <c r="Y894" t="s">
        <v>126</v>
      </c>
      <c r="Z894" t="s">
        <v>126</v>
      </c>
      <c r="AA894" t="s">
        <v>126</v>
      </c>
      <c r="AB894" t="s">
        <v>126</v>
      </c>
      <c r="AC894" t="s">
        <v>4270</v>
      </c>
      <c r="AF894" t="s">
        <v>126</v>
      </c>
      <c r="AG894">
        <v>624</v>
      </c>
      <c r="AH894">
        <v>652</v>
      </c>
      <c r="AI894">
        <v>3534</v>
      </c>
      <c r="AJ894" t="s">
        <v>9013</v>
      </c>
      <c r="AK894" t="s">
        <v>9014</v>
      </c>
      <c r="AL894">
        <v>7320</v>
      </c>
      <c r="AM894">
        <v>561147</v>
      </c>
      <c r="AO894">
        <v>77615</v>
      </c>
      <c r="AP894">
        <v>2490599</v>
      </c>
      <c r="AQ894">
        <v>21335</v>
      </c>
      <c r="AR894" t="s">
        <v>130</v>
      </c>
      <c r="AS894" t="s">
        <v>9012</v>
      </c>
      <c r="AT894" t="s">
        <v>9011</v>
      </c>
      <c r="AU894">
        <v>21605</v>
      </c>
      <c r="AV894" t="s">
        <v>9015</v>
      </c>
      <c r="AW894" t="s">
        <v>132</v>
      </c>
      <c r="AX894" t="s">
        <v>9012</v>
      </c>
      <c r="AY894" t="s">
        <v>9016</v>
      </c>
      <c r="AZ894" t="s">
        <v>9017</v>
      </c>
      <c r="BA894" t="s">
        <v>132</v>
      </c>
      <c r="BB894" t="s">
        <v>9012</v>
      </c>
      <c r="BC894" t="s">
        <v>9011</v>
      </c>
      <c r="BD894">
        <v>22716996</v>
      </c>
      <c r="BE894" t="s">
        <v>132</v>
      </c>
      <c r="BF894" t="s">
        <v>9012</v>
      </c>
      <c r="BG894">
        <v>0</v>
      </c>
      <c r="BJ894" t="s">
        <v>9018</v>
      </c>
      <c r="BN894" t="s">
        <v>9019</v>
      </c>
    </row>
    <row r="895" spans="1:68">
      <c r="A895">
        <v>840</v>
      </c>
      <c r="B895" t="s">
        <v>8957</v>
      </c>
      <c r="C895" t="s">
        <v>8958</v>
      </c>
      <c r="D895" t="s">
        <v>9020</v>
      </c>
      <c r="E895" t="s">
        <v>9021</v>
      </c>
      <c r="F895" t="s">
        <v>126</v>
      </c>
      <c r="G895" t="s">
        <v>126</v>
      </c>
      <c r="H895" t="s">
        <v>126</v>
      </c>
      <c r="I895" t="s">
        <v>126</v>
      </c>
      <c r="J895" t="s">
        <v>126</v>
      </c>
      <c r="K895" t="s">
        <v>126</v>
      </c>
      <c r="L895" t="s">
        <v>126</v>
      </c>
      <c r="M895" t="s">
        <v>126</v>
      </c>
      <c r="O895" t="s">
        <v>126</v>
      </c>
      <c r="P895" t="s">
        <v>126</v>
      </c>
      <c r="Q895" t="s">
        <v>126</v>
      </c>
      <c r="R895" t="s">
        <v>126</v>
      </c>
      <c r="S895" t="s">
        <v>126</v>
      </c>
      <c r="T895" t="s">
        <v>126</v>
      </c>
      <c r="U895" t="s">
        <v>126</v>
      </c>
      <c r="V895" t="s">
        <v>126</v>
      </c>
      <c r="W895" t="s">
        <v>126</v>
      </c>
      <c r="X895" t="s">
        <v>126</v>
      </c>
      <c r="Y895" t="s">
        <v>126</v>
      </c>
      <c r="Z895" t="s">
        <v>126</v>
      </c>
      <c r="AA895" t="s">
        <v>126</v>
      </c>
      <c r="AB895" t="s">
        <v>126</v>
      </c>
      <c r="AC895" t="s">
        <v>127</v>
      </c>
      <c r="AF895" t="s">
        <v>126</v>
      </c>
      <c r="AG895">
        <v>625</v>
      </c>
      <c r="AH895">
        <v>653</v>
      </c>
      <c r="AI895">
        <v>3528</v>
      </c>
      <c r="AJ895" t="s">
        <v>9022</v>
      </c>
      <c r="AK895" t="s">
        <v>9023</v>
      </c>
      <c r="AL895">
        <v>7337</v>
      </c>
      <c r="AM895">
        <v>561141</v>
      </c>
      <c r="AN895">
        <v>22717013</v>
      </c>
      <c r="AO895">
        <v>77618</v>
      </c>
      <c r="AP895">
        <v>2490595</v>
      </c>
      <c r="AQ895">
        <v>21360</v>
      </c>
      <c r="AR895" t="s">
        <v>130</v>
      </c>
      <c r="AS895" t="s">
        <v>9021</v>
      </c>
      <c r="AT895" t="s">
        <v>9020</v>
      </c>
      <c r="AU895">
        <v>21586</v>
      </c>
      <c r="AV895" t="s">
        <v>9024</v>
      </c>
      <c r="AW895" t="s">
        <v>132</v>
      </c>
      <c r="AX895" t="s">
        <v>9021</v>
      </c>
      <c r="AY895" t="s">
        <v>9020</v>
      </c>
      <c r="AZ895" t="s">
        <v>9025</v>
      </c>
      <c r="BA895" t="s">
        <v>132</v>
      </c>
      <c r="BB895" t="s">
        <v>9021</v>
      </c>
      <c r="BC895" t="s">
        <v>9020</v>
      </c>
      <c r="BD895">
        <v>22717013</v>
      </c>
      <c r="BE895" t="s">
        <v>132</v>
      </c>
      <c r="BF895" t="s">
        <v>9021</v>
      </c>
      <c r="BG895" t="s">
        <v>9020</v>
      </c>
      <c r="BJ895" t="s">
        <v>9026</v>
      </c>
      <c r="BL895" t="s">
        <v>9027</v>
      </c>
      <c r="BM895" t="s">
        <v>9028</v>
      </c>
      <c r="BN895" t="s">
        <v>9029</v>
      </c>
    </row>
    <row r="896" spans="1:68">
      <c r="A896">
        <v>841</v>
      </c>
      <c r="B896" t="s">
        <v>8957</v>
      </c>
      <c r="C896" t="s">
        <v>8958</v>
      </c>
      <c r="D896" t="s">
        <v>9030</v>
      </c>
      <c r="E896" t="s">
        <v>9031</v>
      </c>
      <c r="F896" t="s">
        <v>126</v>
      </c>
      <c r="H896" t="b">
        <v>1</v>
      </c>
      <c r="I896" t="s">
        <v>126</v>
      </c>
      <c r="J896" t="s">
        <v>126</v>
      </c>
      <c r="K896" t="s">
        <v>126</v>
      </c>
      <c r="L896" t="s">
        <v>126</v>
      </c>
      <c r="M896" t="s">
        <v>126</v>
      </c>
      <c r="O896" t="s">
        <v>126</v>
      </c>
      <c r="P896" t="s">
        <v>126</v>
      </c>
      <c r="Q896" t="s">
        <v>126</v>
      </c>
      <c r="R896" t="s">
        <v>126</v>
      </c>
      <c r="S896" t="s">
        <v>126</v>
      </c>
      <c r="T896" t="s">
        <v>126</v>
      </c>
      <c r="U896" t="s">
        <v>126</v>
      </c>
      <c r="V896" t="s">
        <v>126</v>
      </c>
      <c r="W896" t="s">
        <v>126</v>
      </c>
      <c r="X896" t="s">
        <v>126</v>
      </c>
      <c r="Y896" t="s">
        <v>126</v>
      </c>
      <c r="Z896" t="s">
        <v>126</v>
      </c>
      <c r="AA896" t="s">
        <v>126</v>
      </c>
      <c r="AB896" t="s">
        <v>126</v>
      </c>
      <c r="AC896" t="s">
        <v>127</v>
      </c>
      <c r="AD896" t="s">
        <v>559</v>
      </c>
      <c r="AF896" t="s">
        <v>126</v>
      </c>
      <c r="AG896">
        <v>626</v>
      </c>
      <c r="AH896">
        <v>654</v>
      </c>
      <c r="AI896">
        <v>3558</v>
      </c>
      <c r="AJ896" t="s">
        <v>9032</v>
      </c>
      <c r="AK896" t="s">
        <v>9033</v>
      </c>
      <c r="AL896">
        <v>7333</v>
      </c>
      <c r="AM896">
        <v>561166</v>
      </c>
      <c r="AN896">
        <v>22717028</v>
      </c>
      <c r="AP896">
        <v>2490590</v>
      </c>
      <c r="AQ896">
        <v>21315</v>
      </c>
      <c r="AR896" t="s">
        <v>130</v>
      </c>
      <c r="AS896" t="s">
        <v>9031</v>
      </c>
      <c r="AT896" t="s">
        <v>9034</v>
      </c>
      <c r="AU896">
        <v>21583</v>
      </c>
      <c r="AV896" t="s">
        <v>9035</v>
      </c>
      <c r="AW896" t="s">
        <v>132</v>
      </c>
      <c r="AX896" t="s">
        <v>9031</v>
      </c>
      <c r="AY896" t="s">
        <v>9034</v>
      </c>
      <c r="AZ896" t="s">
        <v>9036</v>
      </c>
      <c r="BA896" t="s">
        <v>132</v>
      </c>
      <c r="BB896" t="s">
        <v>9031</v>
      </c>
      <c r="BC896" t="s">
        <v>9034</v>
      </c>
      <c r="BD896">
        <v>22717028</v>
      </c>
      <c r="BE896" t="s">
        <v>132</v>
      </c>
      <c r="BF896" t="s">
        <v>9031</v>
      </c>
      <c r="BG896" t="s">
        <v>9034</v>
      </c>
      <c r="BJ896" t="s">
        <v>9037</v>
      </c>
      <c r="BL896" t="s">
        <v>9038</v>
      </c>
      <c r="BM896" t="s">
        <v>9039</v>
      </c>
      <c r="BN896" t="s">
        <v>9040</v>
      </c>
    </row>
    <row r="897" spans="1:68">
      <c r="A897">
        <v>842</v>
      </c>
      <c r="B897" t="s">
        <v>8957</v>
      </c>
      <c r="C897" t="s">
        <v>8958</v>
      </c>
      <c r="D897" t="s">
        <v>9041</v>
      </c>
      <c r="E897" t="s">
        <v>9042</v>
      </c>
      <c r="F897" t="b">
        <v>1</v>
      </c>
      <c r="G897" t="s">
        <v>126</v>
      </c>
      <c r="H897" t="s">
        <v>126</v>
      </c>
      <c r="I897" t="s">
        <v>126</v>
      </c>
      <c r="J897" t="s">
        <v>126</v>
      </c>
      <c r="K897" t="s">
        <v>126</v>
      </c>
      <c r="L897" t="s">
        <v>126</v>
      </c>
      <c r="M897" t="s">
        <v>126</v>
      </c>
      <c r="O897" t="s">
        <v>126</v>
      </c>
      <c r="P897" t="s">
        <v>126</v>
      </c>
      <c r="Q897" t="s">
        <v>126</v>
      </c>
      <c r="R897" t="s">
        <v>126</v>
      </c>
      <c r="S897" t="s">
        <v>126</v>
      </c>
      <c r="T897" t="s">
        <v>126</v>
      </c>
      <c r="U897" t="s">
        <v>126</v>
      </c>
      <c r="V897" t="s">
        <v>126</v>
      </c>
      <c r="W897" t="s">
        <v>126</v>
      </c>
      <c r="X897" t="s">
        <v>126</v>
      </c>
      <c r="Y897" t="s">
        <v>126</v>
      </c>
      <c r="Z897" t="s">
        <v>126</v>
      </c>
      <c r="AA897" t="s">
        <v>126</v>
      </c>
      <c r="AB897" t="s">
        <v>126</v>
      </c>
      <c r="AC897" t="s">
        <v>9043</v>
      </c>
      <c r="AF897" t="s">
        <v>126</v>
      </c>
      <c r="AG897">
        <v>627</v>
      </c>
      <c r="AH897">
        <v>655</v>
      </c>
      <c r="AI897">
        <v>3552</v>
      </c>
      <c r="AJ897" t="s">
        <v>9044</v>
      </c>
      <c r="AK897" t="s">
        <v>9045</v>
      </c>
      <c r="AL897">
        <v>7330</v>
      </c>
      <c r="AM897">
        <v>561160</v>
      </c>
      <c r="AN897">
        <v>22717033</v>
      </c>
      <c r="AP897">
        <v>2490586</v>
      </c>
      <c r="AQ897">
        <v>21358</v>
      </c>
      <c r="AR897" t="s">
        <v>130</v>
      </c>
      <c r="AS897" t="s">
        <v>9042</v>
      </c>
      <c r="AT897" t="s">
        <v>9046</v>
      </c>
      <c r="AU897">
        <v>21584</v>
      </c>
      <c r="AV897" t="s">
        <v>9047</v>
      </c>
      <c r="AW897" t="s">
        <v>132</v>
      </c>
      <c r="AX897" t="s">
        <v>9042</v>
      </c>
      <c r="AY897" t="s">
        <v>9046</v>
      </c>
      <c r="AZ897" t="s">
        <v>9048</v>
      </c>
      <c r="BA897" t="s">
        <v>132</v>
      </c>
      <c r="BB897" t="s">
        <v>9042</v>
      </c>
      <c r="BC897" t="s">
        <v>9046</v>
      </c>
      <c r="BD897">
        <v>22717033</v>
      </c>
      <c r="BE897" t="s">
        <v>132</v>
      </c>
      <c r="BF897" t="s">
        <v>9042</v>
      </c>
      <c r="BG897" t="s">
        <v>9046</v>
      </c>
      <c r="BJ897" t="s">
        <v>9049</v>
      </c>
      <c r="BL897" t="s">
        <v>9050</v>
      </c>
      <c r="BM897" t="s">
        <v>9051</v>
      </c>
      <c r="BN897" t="s">
        <v>9052</v>
      </c>
    </row>
    <row r="898" spans="1:68">
      <c r="A898">
        <v>843</v>
      </c>
      <c r="B898" t="s">
        <v>8957</v>
      </c>
      <c r="C898" t="s">
        <v>8958</v>
      </c>
      <c r="D898" t="s">
        <v>9053</v>
      </c>
      <c r="E898" t="s">
        <v>11854</v>
      </c>
      <c r="F898" t="s">
        <v>126</v>
      </c>
      <c r="G898" t="s">
        <v>126</v>
      </c>
      <c r="H898" t="b">
        <v>1</v>
      </c>
      <c r="I898" t="s">
        <v>126</v>
      </c>
      <c r="J898" t="s">
        <v>126</v>
      </c>
      <c r="K898" t="s">
        <v>126</v>
      </c>
      <c r="L898" t="s">
        <v>126</v>
      </c>
      <c r="M898" t="s">
        <v>126</v>
      </c>
      <c r="O898" t="s">
        <v>126</v>
      </c>
      <c r="P898" t="s">
        <v>126</v>
      </c>
      <c r="Q898" t="s">
        <v>126</v>
      </c>
      <c r="R898" t="s">
        <v>126</v>
      </c>
      <c r="S898" t="s">
        <v>126</v>
      </c>
      <c r="T898" t="s">
        <v>126</v>
      </c>
      <c r="U898" t="s">
        <v>126</v>
      </c>
      <c r="V898" t="s">
        <v>126</v>
      </c>
      <c r="W898" t="s">
        <v>126</v>
      </c>
      <c r="X898" t="s">
        <v>126</v>
      </c>
      <c r="Y898" t="s">
        <v>126</v>
      </c>
      <c r="Z898" t="s">
        <v>126</v>
      </c>
      <c r="AA898" t="s">
        <v>126</v>
      </c>
      <c r="AB898" t="s">
        <v>126</v>
      </c>
      <c r="AC898" t="s">
        <v>127</v>
      </c>
      <c r="AF898" t="s">
        <v>126</v>
      </c>
      <c r="AG898">
        <v>628</v>
      </c>
      <c r="AH898">
        <v>656</v>
      </c>
      <c r="AI898">
        <v>458</v>
      </c>
      <c r="AJ898" t="s">
        <v>9055</v>
      </c>
      <c r="AK898" t="s">
        <v>9056</v>
      </c>
      <c r="AL898">
        <v>7338</v>
      </c>
      <c r="AM898">
        <v>561139</v>
      </c>
      <c r="AN898">
        <v>22730499</v>
      </c>
      <c r="AO898">
        <v>77626</v>
      </c>
      <c r="AP898">
        <v>2490575</v>
      </c>
      <c r="AQ898">
        <v>21271</v>
      </c>
      <c r="AR898" t="s">
        <v>130</v>
      </c>
      <c r="AS898" t="s">
        <v>9054</v>
      </c>
      <c r="AT898" t="s">
        <v>9053</v>
      </c>
      <c r="AU898">
        <v>21531</v>
      </c>
      <c r="AV898" t="s">
        <v>9057</v>
      </c>
      <c r="AW898" t="s">
        <v>132</v>
      </c>
      <c r="AX898" t="s">
        <v>9054</v>
      </c>
      <c r="AY898" t="s">
        <v>9053</v>
      </c>
      <c r="AZ898" t="s">
        <v>9058</v>
      </c>
      <c r="BA898" t="s">
        <v>132</v>
      </c>
      <c r="BB898" t="s">
        <v>9054</v>
      </c>
      <c r="BC898" t="s">
        <v>9053</v>
      </c>
      <c r="BD898">
        <v>22730499</v>
      </c>
      <c r="BE898" t="s">
        <v>132</v>
      </c>
      <c r="BF898" t="s">
        <v>9054</v>
      </c>
      <c r="BG898" t="s">
        <v>9053</v>
      </c>
      <c r="BH898" t="s">
        <v>9059</v>
      </c>
      <c r="BJ898" t="s">
        <v>184</v>
      </c>
      <c r="BN898" t="s">
        <v>9060</v>
      </c>
      <c r="BO898" t="s">
        <v>9061</v>
      </c>
    </row>
    <row r="899" spans="1:68">
      <c r="A899">
        <v>844</v>
      </c>
      <c r="B899" t="s">
        <v>8957</v>
      </c>
      <c r="C899" t="s">
        <v>8958</v>
      </c>
      <c r="D899" t="s">
        <v>9062</v>
      </c>
      <c r="E899" t="s">
        <v>9063</v>
      </c>
      <c r="F899" t="s">
        <v>126</v>
      </c>
      <c r="G899" t="s">
        <v>126</v>
      </c>
      <c r="H899" t="s">
        <v>126</v>
      </c>
      <c r="I899" t="s">
        <v>126</v>
      </c>
      <c r="J899" t="s">
        <v>126</v>
      </c>
      <c r="K899" t="s">
        <v>126</v>
      </c>
      <c r="L899" t="s">
        <v>126</v>
      </c>
      <c r="M899" t="s">
        <v>126</v>
      </c>
      <c r="O899" t="s">
        <v>126</v>
      </c>
      <c r="P899" t="s">
        <v>126</v>
      </c>
      <c r="Q899" t="s">
        <v>126</v>
      </c>
      <c r="R899" t="s">
        <v>126</v>
      </c>
      <c r="S899" t="s">
        <v>126</v>
      </c>
      <c r="T899" t="s">
        <v>126</v>
      </c>
      <c r="U899" t="s">
        <v>126</v>
      </c>
      <c r="V899" t="s">
        <v>126</v>
      </c>
      <c r="W899" t="s">
        <v>126</v>
      </c>
      <c r="X899" t="s">
        <v>126</v>
      </c>
      <c r="Y899" t="s">
        <v>126</v>
      </c>
      <c r="Z899" t="s">
        <v>126</v>
      </c>
      <c r="AA899" t="s">
        <v>126</v>
      </c>
      <c r="AB899" t="s">
        <v>126</v>
      </c>
      <c r="AC899" t="s">
        <v>127</v>
      </c>
      <c r="AF899" t="s">
        <v>126</v>
      </c>
      <c r="AG899">
        <v>630</v>
      </c>
      <c r="AH899">
        <v>657</v>
      </c>
      <c r="AI899">
        <v>3546</v>
      </c>
      <c r="AJ899" t="s">
        <v>9064</v>
      </c>
      <c r="AK899" t="s">
        <v>9065</v>
      </c>
      <c r="AL899">
        <v>7326</v>
      </c>
      <c r="AM899">
        <v>561155</v>
      </c>
      <c r="AN899">
        <v>22717038</v>
      </c>
      <c r="AP899">
        <v>2490593</v>
      </c>
      <c r="AQ899">
        <v>21266</v>
      </c>
      <c r="AR899" t="s">
        <v>130</v>
      </c>
      <c r="AS899" t="s">
        <v>9063</v>
      </c>
      <c r="AT899" t="s">
        <v>9062</v>
      </c>
      <c r="AU899">
        <v>21525</v>
      </c>
      <c r="AV899" t="s">
        <v>9066</v>
      </c>
      <c r="AW899" t="s">
        <v>132</v>
      </c>
      <c r="AX899" t="s">
        <v>9063</v>
      </c>
      <c r="AY899" t="s">
        <v>9062</v>
      </c>
      <c r="AZ899" t="s">
        <v>9067</v>
      </c>
      <c r="BA899" t="s">
        <v>132</v>
      </c>
      <c r="BB899" t="s">
        <v>9063</v>
      </c>
      <c r="BC899" t="s">
        <v>9062</v>
      </c>
      <c r="BD899">
        <v>22717038</v>
      </c>
      <c r="BE899" t="s">
        <v>132</v>
      </c>
      <c r="BF899" t="s">
        <v>9063</v>
      </c>
      <c r="BG899" t="s">
        <v>9062</v>
      </c>
      <c r="BJ899" t="s">
        <v>7625</v>
      </c>
      <c r="BN899" t="s">
        <v>9068</v>
      </c>
    </row>
    <row r="900" spans="1:68">
      <c r="A900">
        <v>845</v>
      </c>
      <c r="B900" t="s">
        <v>8957</v>
      </c>
      <c r="C900" t="s">
        <v>8958</v>
      </c>
      <c r="D900" t="s">
        <v>9069</v>
      </c>
      <c r="E900" t="s">
        <v>9070</v>
      </c>
      <c r="F900" t="s">
        <v>126</v>
      </c>
      <c r="H900" t="s">
        <v>126</v>
      </c>
      <c r="I900" t="s">
        <v>126</v>
      </c>
      <c r="J900" t="s">
        <v>126</v>
      </c>
      <c r="K900" t="s">
        <v>126</v>
      </c>
      <c r="L900" t="s">
        <v>126</v>
      </c>
      <c r="M900" t="s">
        <v>126</v>
      </c>
      <c r="O900" t="s">
        <v>126</v>
      </c>
      <c r="P900" t="s">
        <v>126</v>
      </c>
      <c r="Q900" t="s">
        <v>126</v>
      </c>
      <c r="R900" t="s">
        <v>126</v>
      </c>
      <c r="S900" t="s">
        <v>126</v>
      </c>
      <c r="T900" t="s">
        <v>126</v>
      </c>
      <c r="U900" t="s">
        <v>126</v>
      </c>
      <c r="V900" t="s">
        <v>126</v>
      </c>
      <c r="W900" t="s">
        <v>126</v>
      </c>
      <c r="X900" t="s">
        <v>126</v>
      </c>
      <c r="Y900" t="s">
        <v>126</v>
      </c>
      <c r="Z900" t="s">
        <v>126</v>
      </c>
      <c r="AA900" t="s">
        <v>126</v>
      </c>
      <c r="AB900" t="s">
        <v>126</v>
      </c>
      <c r="AC900" t="s">
        <v>127</v>
      </c>
      <c r="AF900" t="s">
        <v>126</v>
      </c>
      <c r="AG900">
        <v>631</v>
      </c>
      <c r="AH900">
        <v>658</v>
      </c>
      <c r="AI900">
        <v>468</v>
      </c>
      <c r="AJ900" t="s">
        <v>9071</v>
      </c>
      <c r="AK900" t="s">
        <v>9072</v>
      </c>
      <c r="AL900">
        <v>7342</v>
      </c>
      <c r="AM900">
        <v>561162</v>
      </c>
      <c r="AN900">
        <v>22717068</v>
      </c>
      <c r="AO900">
        <v>77629</v>
      </c>
      <c r="AP900">
        <v>2490596</v>
      </c>
      <c r="AQ900">
        <v>21295</v>
      </c>
      <c r="AR900" t="s">
        <v>130</v>
      </c>
      <c r="AS900" t="s">
        <v>9070</v>
      </c>
      <c r="AT900" t="s">
        <v>9069</v>
      </c>
      <c r="AU900">
        <v>21566</v>
      </c>
      <c r="AV900" t="s">
        <v>9073</v>
      </c>
      <c r="AW900" t="s">
        <v>132</v>
      </c>
      <c r="AX900" t="s">
        <v>9070</v>
      </c>
      <c r="AY900" t="s">
        <v>9069</v>
      </c>
      <c r="AZ900" t="s">
        <v>9074</v>
      </c>
      <c r="BA900" t="s">
        <v>132</v>
      </c>
      <c r="BB900" t="s">
        <v>9070</v>
      </c>
      <c r="BC900" t="s">
        <v>9069</v>
      </c>
      <c r="BD900">
        <v>22717068</v>
      </c>
      <c r="BE900" t="s">
        <v>132</v>
      </c>
      <c r="BF900" t="s">
        <v>9070</v>
      </c>
      <c r="BG900" t="s">
        <v>9069</v>
      </c>
      <c r="BJ900" t="s">
        <v>184</v>
      </c>
      <c r="BN900" t="s">
        <v>9075</v>
      </c>
    </row>
    <row r="901" spans="1:68">
      <c r="A901">
        <v>846</v>
      </c>
      <c r="B901" t="s">
        <v>8957</v>
      </c>
      <c r="C901" t="s">
        <v>8958</v>
      </c>
      <c r="D901" t="s">
        <v>9076</v>
      </c>
      <c r="E901" t="s">
        <v>9077</v>
      </c>
      <c r="F901" t="s">
        <v>126</v>
      </c>
      <c r="G901" t="s">
        <v>126</v>
      </c>
      <c r="H901" t="s">
        <v>126</v>
      </c>
      <c r="I901" t="s">
        <v>126</v>
      </c>
      <c r="J901" t="s">
        <v>126</v>
      </c>
      <c r="K901" t="s">
        <v>126</v>
      </c>
      <c r="L901" t="s">
        <v>126</v>
      </c>
      <c r="M901" t="s">
        <v>126</v>
      </c>
      <c r="O901" t="s">
        <v>126</v>
      </c>
      <c r="P901" t="s">
        <v>126</v>
      </c>
      <c r="Q901" t="s">
        <v>126</v>
      </c>
      <c r="R901" t="s">
        <v>126</v>
      </c>
      <c r="S901" t="s">
        <v>126</v>
      </c>
      <c r="T901" t="s">
        <v>126</v>
      </c>
      <c r="U901" t="s">
        <v>126</v>
      </c>
      <c r="V901" t="s">
        <v>126</v>
      </c>
      <c r="W901" t="s">
        <v>126</v>
      </c>
      <c r="X901" t="s">
        <v>126</v>
      </c>
      <c r="Y901" t="s">
        <v>126</v>
      </c>
      <c r="Z901" t="s">
        <v>126</v>
      </c>
      <c r="AA901" t="s">
        <v>126</v>
      </c>
      <c r="AB901" t="s">
        <v>126</v>
      </c>
      <c r="AC901" t="s">
        <v>127</v>
      </c>
      <c r="AF901" t="s">
        <v>126</v>
      </c>
      <c r="AG901">
        <v>632</v>
      </c>
      <c r="AH901">
        <v>660</v>
      </c>
      <c r="AI901">
        <v>3536</v>
      </c>
      <c r="AJ901" t="s">
        <v>9078</v>
      </c>
      <c r="AK901" t="s">
        <v>9079</v>
      </c>
      <c r="AL901">
        <v>7344</v>
      </c>
      <c r="AM901">
        <v>561149</v>
      </c>
      <c r="AN901">
        <v>22717076</v>
      </c>
      <c r="AO901">
        <v>77631</v>
      </c>
      <c r="AP901">
        <v>2490582</v>
      </c>
      <c r="AQ901">
        <v>21353</v>
      </c>
      <c r="AR901" t="s">
        <v>130</v>
      </c>
      <c r="AS901" t="s">
        <v>9077</v>
      </c>
      <c r="AT901" t="s">
        <v>9076</v>
      </c>
      <c r="AU901">
        <v>21524</v>
      </c>
      <c r="AV901" t="s">
        <v>9080</v>
      </c>
      <c r="AW901" t="s">
        <v>132</v>
      </c>
      <c r="AX901" t="s">
        <v>9077</v>
      </c>
      <c r="AY901" t="s">
        <v>9076</v>
      </c>
      <c r="AZ901" t="s">
        <v>9081</v>
      </c>
      <c r="BA901" t="s">
        <v>132</v>
      </c>
      <c r="BB901" t="s">
        <v>9077</v>
      </c>
      <c r="BC901" t="s">
        <v>9076</v>
      </c>
      <c r="BD901">
        <v>22717076</v>
      </c>
      <c r="BE901" t="s">
        <v>132</v>
      </c>
      <c r="BF901" t="s">
        <v>9077</v>
      </c>
      <c r="BG901" t="s">
        <v>9076</v>
      </c>
      <c r="BJ901" t="s">
        <v>9082</v>
      </c>
      <c r="BL901" t="s">
        <v>9083</v>
      </c>
      <c r="BM901" t="s">
        <v>9084</v>
      </c>
      <c r="BN901" t="s">
        <v>9085</v>
      </c>
      <c r="BO901" t="s">
        <v>9086</v>
      </c>
    </row>
    <row r="902" spans="1:68">
      <c r="A902">
        <v>847</v>
      </c>
      <c r="B902" t="s">
        <v>8957</v>
      </c>
      <c r="C902" t="s">
        <v>8958</v>
      </c>
      <c r="D902" t="s">
        <v>9087</v>
      </c>
      <c r="E902" t="s">
        <v>9088</v>
      </c>
      <c r="F902" t="s">
        <v>126</v>
      </c>
      <c r="G902" t="s">
        <v>126</v>
      </c>
      <c r="H902" t="s">
        <v>126</v>
      </c>
      <c r="I902" t="s">
        <v>126</v>
      </c>
      <c r="J902" t="s">
        <v>126</v>
      </c>
      <c r="K902" t="s">
        <v>126</v>
      </c>
      <c r="L902" t="s">
        <v>126</v>
      </c>
      <c r="M902" t="s">
        <v>126</v>
      </c>
      <c r="O902" t="s">
        <v>126</v>
      </c>
      <c r="P902" t="s">
        <v>126</v>
      </c>
      <c r="Q902" t="s">
        <v>126</v>
      </c>
      <c r="R902" t="s">
        <v>126</v>
      </c>
      <c r="S902" t="b">
        <v>1</v>
      </c>
      <c r="T902" t="s">
        <v>126</v>
      </c>
      <c r="U902" t="s">
        <v>126</v>
      </c>
      <c r="V902" t="s">
        <v>126</v>
      </c>
      <c r="W902" t="s">
        <v>126</v>
      </c>
      <c r="X902" t="s">
        <v>126</v>
      </c>
      <c r="Y902" t="s">
        <v>126</v>
      </c>
      <c r="Z902" t="s">
        <v>126</v>
      </c>
      <c r="AA902" t="s">
        <v>126</v>
      </c>
      <c r="AB902" t="s">
        <v>126</v>
      </c>
      <c r="AC902" t="s">
        <v>127</v>
      </c>
      <c r="AF902" t="s">
        <v>126</v>
      </c>
      <c r="AG902">
        <v>634</v>
      </c>
      <c r="AH902">
        <v>661</v>
      </c>
      <c r="AI902">
        <v>3542</v>
      </c>
      <c r="AJ902" t="s">
        <v>9089</v>
      </c>
      <c r="AK902" t="s">
        <v>9090</v>
      </c>
      <c r="AL902">
        <v>7324</v>
      </c>
      <c r="AM902">
        <v>561153</v>
      </c>
      <c r="AN902">
        <v>22735646</v>
      </c>
      <c r="AP902">
        <v>2490584</v>
      </c>
      <c r="AQ902">
        <v>21345</v>
      </c>
      <c r="AR902" t="s">
        <v>130</v>
      </c>
      <c r="AS902" t="s">
        <v>9088</v>
      </c>
      <c r="AT902" t="s">
        <v>9087</v>
      </c>
      <c r="AU902">
        <v>21621</v>
      </c>
      <c r="AV902" t="s">
        <v>9091</v>
      </c>
      <c r="AW902" t="s">
        <v>132</v>
      </c>
      <c r="AX902" t="s">
        <v>9088</v>
      </c>
      <c r="AY902" t="s">
        <v>9087</v>
      </c>
      <c r="AZ902" t="s">
        <v>9092</v>
      </c>
      <c r="BA902" t="s">
        <v>132</v>
      </c>
      <c r="BB902" t="s">
        <v>9088</v>
      </c>
      <c r="BC902" t="s">
        <v>9087</v>
      </c>
      <c r="BD902">
        <v>22735646</v>
      </c>
      <c r="BE902" t="s">
        <v>132</v>
      </c>
      <c r="BF902" t="s">
        <v>9088</v>
      </c>
      <c r="BG902" t="s">
        <v>9087</v>
      </c>
      <c r="BI902" t="s">
        <v>9093</v>
      </c>
      <c r="BJ902" t="s">
        <v>915</v>
      </c>
      <c r="BN902" t="s">
        <v>9094</v>
      </c>
      <c r="BO902" t="s">
        <v>9095</v>
      </c>
    </row>
    <row r="903" spans="1:68">
      <c r="A903">
        <v>848</v>
      </c>
      <c r="B903" t="s">
        <v>8957</v>
      </c>
      <c r="C903" t="s">
        <v>8958</v>
      </c>
      <c r="D903" t="s">
        <v>9096</v>
      </c>
      <c r="E903" t="s">
        <v>11857</v>
      </c>
      <c r="F903" t="s">
        <v>126</v>
      </c>
      <c r="G903" t="s">
        <v>126</v>
      </c>
      <c r="H903" t="s">
        <v>126</v>
      </c>
      <c r="I903" t="s">
        <v>126</v>
      </c>
      <c r="J903" t="s">
        <v>126</v>
      </c>
      <c r="K903" t="s">
        <v>126</v>
      </c>
      <c r="L903" t="s">
        <v>126</v>
      </c>
      <c r="M903" t="s">
        <v>126</v>
      </c>
      <c r="O903" t="s">
        <v>126</v>
      </c>
      <c r="P903" t="s">
        <v>126</v>
      </c>
      <c r="Q903" t="s">
        <v>126</v>
      </c>
      <c r="R903" t="s">
        <v>126</v>
      </c>
      <c r="S903" t="s">
        <v>126</v>
      </c>
      <c r="T903" t="s">
        <v>126</v>
      </c>
      <c r="U903" t="s">
        <v>126</v>
      </c>
      <c r="V903" t="s">
        <v>126</v>
      </c>
      <c r="W903" t="s">
        <v>126</v>
      </c>
      <c r="X903" t="s">
        <v>126</v>
      </c>
      <c r="Y903" t="s">
        <v>126</v>
      </c>
      <c r="Z903" t="s">
        <v>126</v>
      </c>
      <c r="AA903" t="s">
        <v>126</v>
      </c>
      <c r="AB903" t="s">
        <v>126</v>
      </c>
      <c r="AC903" t="s">
        <v>127</v>
      </c>
      <c r="AF903" t="s">
        <v>126</v>
      </c>
      <c r="AG903">
        <v>641</v>
      </c>
      <c r="AH903">
        <v>665</v>
      </c>
      <c r="AI903">
        <v>3484</v>
      </c>
      <c r="AJ903" t="s">
        <v>9098</v>
      </c>
      <c r="AK903" t="s">
        <v>9099</v>
      </c>
      <c r="AL903">
        <v>546383</v>
      </c>
      <c r="AN903">
        <v>22717340</v>
      </c>
      <c r="AP903">
        <v>2680976</v>
      </c>
      <c r="AQ903">
        <v>21574</v>
      </c>
      <c r="AR903" t="s">
        <v>130</v>
      </c>
      <c r="AS903" t="s">
        <v>9097</v>
      </c>
      <c r="AT903" t="s">
        <v>9096</v>
      </c>
      <c r="AU903">
        <v>21722</v>
      </c>
      <c r="AV903" t="s">
        <v>9100</v>
      </c>
      <c r="AW903" t="s">
        <v>132</v>
      </c>
      <c r="AX903" t="s">
        <v>9097</v>
      </c>
      <c r="AY903" t="s">
        <v>9096</v>
      </c>
      <c r="AZ903" t="s">
        <v>9101</v>
      </c>
      <c r="BA903" t="s">
        <v>132</v>
      </c>
      <c r="BB903" t="s">
        <v>9097</v>
      </c>
      <c r="BC903" t="s">
        <v>9096</v>
      </c>
      <c r="BD903">
        <v>22717340</v>
      </c>
      <c r="BE903" t="s">
        <v>132</v>
      </c>
      <c r="BF903" t="s">
        <v>9097</v>
      </c>
      <c r="BG903" t="s">
        <v>9096</v>
      </c>
      <c r="BH903" t="s">
        <v>9102</v>
      </c>
      <c r="BJ903" t="s">
        <v>4960</v>
      </c>
      <c r="BN903" t="s">
        <v>9103</v>
      </c>
    </row>
    <row r="904" spans="1:68">
      <c r="A904">
        <v>849</v>
      </c>
      <c r="B904" t="s">
        <v>8957</v>
      </c>
      <c r="C904" t="s">
        <v>8958</v>
      </c>
      <c r="D904" t="s">
        <v>9104</v>
      </c>
      <c r="E904" t="s">
        <v>9105</v>
      </c>
      <c r="F904" t="s">
        <v>126</v>
      </c>
      <c r="G904" t="s">
        <v>126</v>
      </c>
      <c r="H904" t="s">
        <v>126</v>
      </c>
      <c r="I904" t="s">
        <v>126</v>
      </c>
      <c r="J904" t="s">
        <v>126</v>
      </c>
      <c r="K904" t="s">
        <v>126</v>
      </c>
      <c r="L904" t="s">
        <v>126</v>
      </c>
      <c r="M904" t="s">
        <v>126</v>
      </c>
      <c r="O904" t="s">
        <v>126</v>
      </c>
      <c r="P904" t="s">
        <v>126</v>
      </c>
      <c r="Q904" t="s">
        <v>126</v>
      </c>
      <c r="R904" t="s">
        <v>126</v>
      </c>
      <c r="S904" t="b">
        <v>1</v>
      </c>
      <c r="T904" t="s">
        <v>126</v>
      </c>
      <c r="U904" t="s">
        <v>126</v>
      </c>
      <c r="V904" t="s">
        <v>126</v>
      </c>
      <c r="W904" t="s">
        <v>126</v>
      </c>
      <c r="X904" t="s">
        <v>126</v>
      </c>
      <c r="Y904" t="s">
        <v>126</v>
      </c>
      <c r="Z904" t="b">
        <v>1</v>
      </c>
      <c r="AA904" t="s">
        <v>126</v>
      </c>
      <c r="AB904" t="s">
        <v>126</v>
      </c>
      <c r="AC904" t="s">
        <v>127</v>
      </c>
      <c r="AD904" t="s">
        <v>251</v>
      </c>
      <c r="AF904" t="s">
        <v>126</v>
      </c>
      <c r="AG904">
        <v>639</v>
      </c>
      <c r="AH904">
        <v>663</v>
      </c>
      <c r="AI904">
        <v>3486</v>
      </c>
      <c r="AJ904" t="s">
        <v>9106</v>
      </c>
      <c r="AK904" t="s">
        <v>9107</v>
      </c>
      <c r="AL904">
        <v>578093</v>
      </c>
      <c r="AM904">
        <v>558980</v>
      </c>
      <c r="AN904">
        <v>103766207</v>
      </c>
      <c r="AO904">
        <v>281</v>
      </c>
      <c r="AP904">
        <v>2490681</v>
      </c>
      <c r="AQ904">
        <v>21538</v>
      </c>
      <c r="AR904" t="s">
        <v>130</v>
      </c>
      <c r="AS904" t="s">
        <v>9105</v>
      </c>
      <c r="AT904" t="s">
        <v>9104</v>
      </c>
      <c r="AU904">
        <v>21691</v>
      </c>
      <c r="AV904" t="s">
        <v>9108</v>
      </c>
      <c r="AW904" t="s">
        <v>132</v>
      </c>
      <c r="AX904" t="s">
        <v>9105</v>
      </c>
      <c r="AY904" t="s">
        <v>9104</v>
      </c>
      <c r="AZ904" t="s">
        <v>9109</v>
      </c>
      <c r="BA904" t="s">
        <v>132</v>
      </c>
      <c r="BB904" t="s">
        <v>9105</v>
      </c>
      <c r="BC904" t="s">
        <v>9104</v>
      </c>
      <c r="BD904">
        <v>103766207</v>
      </c>
      <c r="BE904" t="s">
        <v>132</v>
      </c>
      <c r="BF904" t="s">
        <v>9105</v>
      </c>
      <c r="BG904" t="s">
        <v>9104</v>
      </c>
      <c r="BH904" t="s">
        <v>9110</v>
      </c>
      <c r="BI904" t="s">
        <v>9111</v>
      </c>
      <c r="BJ904" t="s">
        <v>9112</v>
      </c>
      <c r="BK904" t="s">
        <v>486</v>
      </c>
      <c r="BN904" t="s">
        <v>9113</v>
      </c>
    </row>
    <row r="905" spans="1:68">
      <c r="A905">
        <v>850</v>
      </c>
      <c r="B905" t="s">
        <v>8957</v>
      </c>
      <c r="C905" t="s">
        <v>8958</v>
      </c>
      <c r="D905" t="s">
        <v>9114</v>
      </c>
      <c r="E905" t="s">
        <v>11855</v>
      </c>
      <c r="F905" t="s">
        <v>126</v>
      </c>
      <c r="H905" t="b">
        <v>1</v>
      </c>
      <c r="I905" t="s">
        <v>126</v>
      </c>
      <c r="J905" t="s">
        <v>126</v>
      </c>
      <c r="K905" t="s">
        <v>126</v>
      </c>
      <c r="L905" t="s">
        <v>126</v>
      </c>
      <c r="M905" t="s">
        <v>126</v>
      </c>
      <c r="O905" t="s">
        <v>126</v>
      </c>
      <c r="P905" t="s">
        <v>126</v>
      </c>
      <c r="Q905" t="s">
        <v>126</v>
      </c>
      <c r="R905" t="s">
        <v>126</v>
      </c>
      <c r="S905" t="s">
        <v>126</v>
      </c>
      <c r="T905" t="s">
        <v>126</v>
      </c>
      <c r="U905" t="s">
        <v>126</v>
      </c>
      <c r="V905" t="s">
        <v>126</v>
      </c>
      <c r="W905" t="s">
        <v>126</v>
      </c>
      <c r="X905" t="s">
        <v>126</v>
      </c>
      <c r="Y905" t="s">
        <v>126</v>
      </c>
      <c r="Z905" t="s">
        <v>126</v>
      </c>
      <c r="AA905" t="s">
        <v>126</v>
      </c>
      <c r="AB905" t="s">
        <v>126</v>
      </c>
      <c r="AC905" t="s">
        <v>127</v>
      </c>
      <c r="AF905" t="s">
        <v>126</v>
      </c>
      <c r="AG905">
        <v>640</v>
      </c>
      <c r="AH905">
        <v>664</v>
      </c>
      <c r="AI905">
        <v>488</v>
      </c>
      <c r="AJ905" t="s">
        <v>9116</v>
      </c>
      <c r="AK905" t="s">
        <v>9117</v>
      </c>
      <c r="AL905">
        <v>204473</v>
      </c>
      <c r="AM905">
        <v>558982</v>
      </c>
      <c r="AN905">
        <v>103766143</v>
      </c>
      <c r="AO905">
        <v>77674</v>
      </c>
      <c r="AP905">
        <v>5230989</v>
      </c>
      <c r="AQ905">
        <v>21533</v>
      </c>
      <c r="AR905" t="s">
        <v>130</v>
      </c>
      <c r="AS905" t="s">
        <v>9115</v>
      </c>
      <c r="AT905" t="s">
        <v>9114</v>
      </c>
      <c r="AU905">
        <v>21682</v>
      </c>
      <c r="AV905" t="s">
        <v>9118</v>
      </c>
      <c r="AW905" t="s">
        <v>132</v>
      </c>
      <c r="AX905" t="s">
        <v>9115</v>
      </c>
      <c r="AY905" t="s">
        <v>9114</v>
      </c>
      <c r="AZ905" t="s">
        <v>9119</v>
      </c>
      <c r="BA905" t="s">
        <v>132</v>
      </c>
      <c r="BB905" t="s">
        <v>9115</v>
      </c>
      <c r="BC905" t="s">
        <v>9114</v>
      </c>
      <c r="BD905">
        <v>103766143</v>
      </c>
      <c r="BE905" t="s">
        <v>132</v>
      </c>
      <c r="BF905" t="s">
        <v>9115</v>
      </c>
      <c r="BG905" t="s">
        <v>9114</v>
      </c>
      <c r="BH905" t="s">
        <v>9120</v>
      </c>
      <c r="BI905" t="s">
        <v>9111</v>
      </c>
      <c r="BJ905" t="s">
        <v>2032</v>
      </c>
      <c r="BN905" t="s">
        <v>9121</v>
      </c>
      <c r="BO905" t="s">
        <v>8702</v>
      </c>
    </row>
    <row r="906" spans="1:68">
      <c r="A906">
        <v>851</v>
      </c>
      <c r="B906" t="s">
        <v>8957</v>
      </c>
      <c r="C906" t="s">
        <v>8958</v>
      </c>
      <c r="D906" t="s">
        <v>9122</v>
      </c>
      <c r="E906" t="s">
        <v>11856</v>
      </c>
      <c r="F906" t="s">
        <v>126</v>
      </c>
      <c r="G906" t="s">
        <v>126</v>
      </c>
      <c r="H906" t="b">
        <v>1</v>
      </c>
      <c r="I906" t="s">
        <v>126</v>
      </c>
      <c r="J906" t="s">
        <v>126</v>
      </c>
      <c r="K906" t="s">
        <v>126</v>
      </c>
      <c r="L906" t="s">
        <v>126</v>
      </c>
      <c r="M906" t="s">
        <v>126</v>
      </c>
      <c r="O906" t="s">
        <v>126</v>
      </c>
      <c r="P906" t="s">
        <v>126</v>
      </c>
      <c r="Q906" t="s">
        <v>126</v>
      </c>
      <c r="R906" t="s">
        <v>126</v>
      </c>
      <c r="S906" t="s">
        <v>126</v>
      </c>
      <c r="T906" t="s">
        <v>126</v>
      </c>
      <c r="U906" t="s">
        <v>126</v>
      </c>
      <c r="V906" t="s">
        <v>126</v>
      </c>
      <c r="W906" t="s">
        <v>126</v>
      </c>
      <c r="X906" t="s">
        <v>126</v>
      </c>
      <c r="Y906" t="s">
        <v>126</v>
      </c>
      <c r="Z906" t="s">
        <v>126</v>
      </c>
      <c r="AA906" t="s">
        <v>126</v>
      </c>
      <c r="AB906" t="s">
        <v>126</v>
      </c>
      <c r="AC906" t="s">
        <v>127</v>
      </c>
      <c r="AF906" t="s">
        <v>126</v>
      </c>
      <c r="AG906">
        <v>642</v>
      </c>
      <c r="AH906">
        <v>666</v>
      </c>
      <c r="AI906">
        <v>3568</v>
      </c>
      <c r="AJ906" t="s">
        <v>9124</v>
      </c>
      <c r="AK906" t="s">
        <v>9125</v>
      </c>
      <c r="AL906">
        <v>7400</v>
      </c>
      <c r="AM906">
        <v>563070</v>
      </c>
      <c r="AN906">
        <v>22717364</v>
      </c>
      <c r="AO906">
        <v>77683</v>
      </c>
      <c r="AP906">
        <v>2490645</v>
      </c>
      <c r="AQ906">
        <v>21373</v>
      </c>
      <c r="AR906" t="s">
        <v>130</v>
      </c>
      <c r="AS906" t="s">
        <v>9123</v>
      </c>
      <c r="AT906" t="s">
        <v>9122</v>
      </c>
      <c r="AU906">
        <v>21772</v>
      </c>
      <c r="AV906" t="s">
        <v>9126</v>
      </c>
      <c r="AW906" t="s">
        <v>132</v>
      </c>
      <c r="AX906" t="s">
        <v>9123</v>
      </c>
      <c r="AY906" t="s">
        <v>9122</v>
      </c>
      <c r="AZ906" t="s">
        <v>9127</v>
      </c>
      <c r="BA906" t="s">
        <v>132</v>
      </c>
      <c r="BB906" t="s">
        <v>9123</v>
      </c>
      <c r="BC906" t="s">
        <v>9122</v>
      </c>
      <c r="BD906">
        <v>22717364</v>
      </c>
      <c r="BE906" t="s">
        <v>132</v>
      </c>
      <c r="BF906" t="s">
        <v>9123</v>
      </c>
      <c r="BG906" t="s">
        <v>9122</v>
      </c>
      <c r="BJ906" t="s">
        <v>9128</v>
      </c>
      <c r="BN906" t="s">
        <v>9129</v>
      </c>
      <c r="BO906" t="s">
        <v>9130</v>
      </c>
    </row>
    <row r="907" spans="1:68">
      <c r="A907">
        <v>852</v>
      </c>
      <c r="B907" t="s">
        <v>8957</v>
      </c>
      <c r="C907" t="s">
        <v>8958</v>
      </c>
      <c r="D907" t="s">
        <v>9131</v>
      </c>
      <c r="E907" t="s">
        <v>9132</v>
      </c>
      <c r="F907" t="s">
        <v>126</v>
      </c>
      <c r="G907" t="s">
        <v>126</v>
      </c>
      <c r="H907" t="s">
        <v>126</v>
      </c>
      <c r="I907" t="s">
        <v>126</v>
      </c>
      <c r="J907" t="s">
        <v>126</v>
      </c>
      <c r="K907" t="s">
        <v>126</v>
      </c>
      <c r="L907" t="s">
        <v>126</v>
      </c>
      <c r="M907" t="s">
        <v>126</v>
      </c>
      <c r="O907" t="s">
        <v>126</v>
      </c>
      <c r="P907" t="s">
        <v>126</v>
      </c>
      <c r="Q907" t="s">
        <v>126</v>
      </c>
      <c r="R907" t="s">
        <v>126</v>
      </c>
      <c r="S907" t="s">
        <v>126</v>
      </c>
      <c r="T907" t="s">
        <v>126</v>
      </c>
      <c r="U907" t="s">
        <v>126</v>
      </c>
      <c r="V907" t="s">
        <v>126</v>
      </c>
      <c r="W907" t="s">
        <v>126</v>
      </c>
      <c r="X907" t="s">
        <v>126</v>
      </c>
      <c r="Y907" t="s">
        <v>126</v>
      </c>
      <c r="Z907" t="s">
        <v>126</v>
      </c>
      <c r="AA907" t="s">
        <v>126</v>
      </c>
      <c r="AB907" t="s">
        <v>126</v>
      </c>
      <c r="AC907" t="s">
        <v>127</v>
      </c>
      <c r="AF907" t="s">
        <v>126</v>
      </c>
      <c r="AG907">
        <v>643</v>
      </c>
      <c r="AH907">
        <v>667</v>
      </c>
      <c r="AI907">
        <v>3562</v>
      </c>
      <c r="AJ907" t="s">
        <v>9133</v>
      </c>
      <c r="AK907" t="s">
        <v>9134</v>
      </c>
      <c r="AL907">
        <v>558523</v>
      </c>
      <c r="AN907">
        <v>22717407</v>
      </c>
      <c r="AO907">
        <v>77693</v>
      </c>
      <c r="AP907">
        <v>2680976</v>
      </c>
      <c r="AQ907">
        <v>21369</v>
      </c>
      <c r="AR907" t="s">
        <v>130</v>
      </c>
      <c r="AS907" t="s">
        <v>9132</v>
      </c>
      <c r="AT907" t="s">
        <v>9131</v>
      </c>
      <c r="AU907">
        <v>21759</v>
      </c>
      <c r="AV907" t="s">
        <v>9135</v>
      </c>
      <c r="AW907" t="s">
        <v>132</v>
      </c>
      <c r="AX907" t="s">
        <v>9132</v>
      </c>
      <c r="AY907" t="s">
        <v>9131</v>
      </c>
      <c r="AZ907" t="s">
        <v>9136</v>
      </c>
      <c r="BA907" t="s">
        <v>132</v>
      </c>
      <c r="BB907" t="s">
        <v>9132</v>
      </c>
      <c r="BC907" t="s">
        <v>9131</v>
      </c>
      <c r="BD907">
        <v>22717407</v>
      </c>
      <c r="BE907" t="s">
        <v>132</v>
      </c>
      <c r="BF907" t="s">
        <v>9132</v>
      </c>
      <c r="BG907" t="s">
        <v>9131</v>
      </c>
      <c r="BH907" t="s">
        <v>9137</v>
      </c>
      <c r="BJ907" t="s">
        <v>4960</v>
      </c>
      <c r="BN907" t="s">
        <v>9138</v>
      </c>
    </row>
    <row r="908" spans="1:68">
      <c r="A908">
        <v>853</v>
      </c>
      <c r="B908" t="s">
        <v>8957</v>
      </c>
      <c r="C908" t="s">
        <v>8958</v>
      </c>
      <c r="D908" t="s">
        <v>9139</v>
      </c>
      <c r="E908" t="s">
        <v>9140</v>
      </c>
      <c r="F908" t="s">
        <v>126</v>
      </c>
      <c r="G908" t="s">
        <v>126</v>
      </c>
      <c r="H908" t="s">
        <v>126</v>
      </c>
      <c r="I908" t="s">
        <v>126</v>
      </c>
      <c r="J908" t="s">
        <v>126</v>
      </c>
      <c r="K908" t="s">
        <v>126</v>
      </c>
      <c r="L908" t="s">
        <v>126</v>
      </c>
      <c r="M908" t="s">
        <v>126</v>
      </c>
      <c r="O908" t="s">
        <v>126</v>
      </c>
      <c r="P908" t="s">
        <v>126</v>
      </c>
      <c r="Q908" t="s">
        <v>126</v>
      </c>
      <c r="R908" t="s">
        <v>126</v>
      </c>
      <c r="S908" t="s">
        <v>126</v>
      </c>
      <c r="T908" t="s">
        <v>126</v>
      </c>
      <c r="U908" t="s">
        <v>126</v>
      </c>
      <c r="V908" t="s">
        <v>126</v>
      </c>
      <c r="W908" t="s">
        <v>126</v>
      </c>
      <c r="X908" t="s">
        <v>126</v>
      </c>
      <c r="Y908" t="s">
        <v>126</v>
      </c>
      <c r="Z908" t="s">
        <v>126</v>
      </c>
      <c r="AA908" t="s">
        <v>126</v>
      </c>
      <c r="AB908" t="s">
        <v>126</v>
      </c>
      <c r="AC908" t="s">
        <v>127</v>
      </c>
      <c r="AF908" t="s">
        <v>126</v>
      </c>
      <c r="AG908">
        <v>644</v>
      </c>
      <c r="AH908">
        <v>668</v>
      </c>
      <c r="AI908">
        <v>3506</v>
      </c>
      <c r="AJ908" t="s">
        <v>9141</v>
      </c>
      <c r="AK908" t="s">
        <v>9142</v>
      </c>
      <c r="AL908">
        <v>7356</v>
      </c>
      <c r="AM908">
        <v>560129</v>
      </c>
      <c r="AN908">
        <v>22717383</v>
      </c>
      <c r="AO908">
        <v>41</v>
      </c>
      <c r="AP908">
        <v>2490669</v>
      </c>
      <c r="AQ908">
        <v>21439</v>
      </c>
      <c r="AR908" t="s">
        <v>130</v>
      </c>
      <c r="AS908" t="s">
        <v>9140</v>
      </c>
      <c r="AT908" t="s">
        <v>9139</v>
      </c>
      <c r="AU908">
        <v>21828</v>
      </c>
      <c r="AV908" t="s">
        <v>9143</v>
      </c>
      <c r="AW908" t="s">
        <v>132</v>
      </c>
      <c r="AX908" t="s">
        <v>9140</v>
      </c>
      <c r="AY908" t="s">
        <v>9139</v>
      </c>
      <c r="AZ908" t="s">
        <v>9144</v>
      </c>
      <c r="BA908" t="s">
        <v>132</v>
      </c>
      <c r="BB908" t="s">
        <v>9140</v>
      </c>
      <c r="BC908" t="s">
        <v>9139</v>
      </c>
      <c r="BD908">
        <v>22717383</v>
      </c>
      <c r="BE908" t="s">
        <v>132</v>
      </c>
      <c r="BF908" t="s">
        <v>9140</v>
      </c>
      <c r="BG908" t="s">
        <v>9139</v>
      </c>
      <c r="BJ908" t="s">
        <v>3390</v>
      </c>
      <c r="BN908" t="s">
        <v>9145</v>
      </c>
    </row>
    <row r="909" spans="1:68">
      <c r="A909">
        <v>854</v>
      </c>
      <c r="B909" t="s">
        <v>8957</v>
      </c>
      <c r="C909" t="s">
        <v>8958</v>
      </c>
      <c r="D909" t="s">
        <v>9146</v>
      </c>
      <c r="E909" t="s">
        <v>9147</v>
      </c>
      <c r="F909" t="s">
        <v>126</v>
      </c>
      <c r="G909" t="s">
        <v>126</v>
      </c>
      <c r="H909" t="s">
        <v>126</v>
      </c>
      <c r="I909" t="s">
        <v>126</v>
      </c>
      <c r="J909" t="s">
        <v>126</v>
      </c>
      <c r="K909" t="s">
        <v>126</v>
      </c>
      <c r="L909" t="s">
        <v>126</v>
      </c>
      <c r="M909" t="s">
        <v>126</v>
      </c>
      <c r="O909" t="s">
        <v>126</v>
      </c>
      <c r="P909" t="s">
        <v>126</v>
      </c>
      <c r="Q909" t="s">
        <v>126</v>
      </c>
      <c r="R909" t="s">
        <v>126</v>
      </c>
      <c r="S909" t="s">
        <v>126</v>
      </c>
      <c r="T909" t="s">
        <v>126</v>
      </c>
      <c r="U909" t="s">
        <v>126</v>
      </c>
      <c r="V909" t="s">
        <v>126</v>
      </c>
      <c r="W909" t="s">
        <v>126</v>
      </c>
      <c r="X909" t="s">
        <v>126</v>
      </c>
      <c r="Y909" t="s">
        <v>126</v>
      </c>
      <c r="Z909" t="s">
        <v>126</v>
      </c>
      <c r="AA909" t="s">
        <v>126</v>
      </c>
      <c r="AB909" t="s">
        <v>126</v>
      </c>
      <c r="AC909" t="s">
        <v>127</v>
      </c>
      <c r="AF909" t="s">
        <v>126</v>
      </c>
      <c r="AG909">
        <v>645</v>
      </c>
      <c r="AH909">
        <v>669</v>
      </c>
      <c r="AI909">
        <v>3510</v>
      </c>
      <c r="AJ909" t="s">
        <v>9148</v>
      </c>
      <c r="AK909" t="s">
        <v>9149</v>
      </c>
      <c r="AL909">
        <v>7359</v>
      </c>
      <c r="AM909">
        <v>560134</v>
      </c>
      <c r="AN909">
        <v>22717387</v>
      </c>
      <c r="AP909">
        <v>2490667</v>
      </c>
      <c r="AQ909">
        <v>21426</v>
      </c>
      <c r="AR909" t="s">
        <v>130</v>
      </c>
      <c r="AS909" t="s">
        <v>9147</v>
      </c>
      <c r="AT909" t="s">
        <v>9150</v>
      </c>
      <c r="AU909">
        <v>21815</v>
      </c>
      <c r="AV909" t="s">
        <v>9151</v>
      </c>
      <c r="AW909" t="s">
        <v>132</v>
      </c>
      <c r="AX909" t="s">
        <v>9147</v>
      </c>
      <c r="AY909" t="s">
        <v>9150</v>
      </c>
      <c r="AZ909" t="s">
        <v>9152</v>
      </c>
      <c r="BA909" t="s">
        <v>132</v>
      </c>
      <c r="BB909" t="s">
        <v>9147</v>
      </c>
      <c r="BC909" t="s">
        <v>9146</v>
      </c>
      <c r="BD909">
        <v>22717387</v>
      </c>
      <c r="BE909" t="s">
        <v>132</v>
      </c>
      <c r="BF909" t="s">
        <v>9147</v>
      </c>
      <c r="BG909" t="s">
        <v>9150</v>
      </c>
      <c r="BI909" t="s">
        <v>9153</v>
      </c>
      <c r="BJ909" t="s">
        <v>9154</v>
      </c>
      <c r="BN909" t="s">
        <v>9155</v>
      </c>
    </row>
    <row r="910" spans="1:68">
      <c r="A910">
        <v>855</v>
      </c>
      <c r="B910" t="s">
        <v>9156</v>
      </c>
      <c r="C910" t="s">
        <v>9157</v>
      </c>
      <c r="D910" t="s">
        <v>9158</v>
      </c>
      <c r="E910" t="s">
        <v>9159</v>
      </c>
      <c r="F910" t="s">
        <v>126</v>
      </c>
      <c r="G910" t="s">
        <v>126</v>
      </c>
      <c r="H910" t="s">
        <v>126</v>
      </c>
      <c r="I910" t="s">
        <v>126</v>
      </c>
      <c r="J910" t="s">
        <v>126</v>
      </c>
      <c r="K910" t="s">
        <v>126</v>
      </c>
      <c r="L910" t="s">
        <v>126</v>
      </c>
      <c r="M910" t="s">
        <v>126</v>
      </c>
      <c r="O910" t="s">
        <v>126</v>
      </c>
      <c r="P910" t="s">
        <v>126</v>
      </c>
      <c r="Q910" t="s">
        <v>126</v>
      </c>
      <c r="R910" t="s">
        <v>126</v>
      </c>
      <c r="S910" t="s">
        <v>126</v>
      </c>
      <c r="T910" t="s">
        <v>126</v>
      </c>
      <c r="U910" t="s">
        <v>126</v>
      </c>
      <c r="V910" t="s">
        <v>126</v>
      </c>
      <c r="W910" t="s">
        <v>126</v>
      </c>
      <c r="X910" t="s">
        <v>126</v>
      </c>
      <c r="Y910" t="s">
        <v>126</v>
      </c>
      <c r="Z910" t="s">
        <v>126</v>
      </c>
      <c r="AA910" t="s">
        <v>126</v>
      </c>
      <c r="AB910" t="s">
        <v>126</v>
      </c>
      <c r="AC910" t="s">
        <v>127</v>
      </c>
      <c r="AF910" t="s">
        <v>126</v>
      </c>
      <c r="AG910">
        <v>962</v>
      </c>
      <c r="AH910">
        <v>791</v>
      </c>
      <c r="AI910">
        <v>3426</v>
      </c>
      <c r="AJ910" t="s">
        <v>9160</v>
      </c>
      <c r="AK910" t="s">
        <v>9161</v>
      </c>
      <c r="AL910">
        <v>15247</v>
      </c>
      <c r="AM910">
        <v>563206</v>
      </c>
      <c r="AN910">
        <v>103766614</v>
      </c>
      <c r="AO910">
        <v>77233</v>
      </c>
      <c r="AP910">
        <v>2493538</v>
      </c>
      <c r="AQ910">
        <v>22371</v>
      </c>
      <c r="AR910" t="s">
        <v>130</v>
      </c>
      <c r="AS910" t="s">
        <v>9159</v>
      </c>
      <c r="AT910" t="s">
        <v>9158</v>
      </c>
      <c r="AU910">
        <v>21894</v>
      </c>
      <c r="AV910" t="s">
        <v>9162</v>
      </c>
      <c r="AW910" t="s">
        <v>132</v>
      </c>
      <c r="AX910" t="s">
        <v>9159</v>
      </c>
      <c r="AY910" t="s">
        <v>9158</v>
      </c>
      <c r="AZ910" t="s">
        <v>9163</v>
      </c>
      <c r="BA910" t="s">
        <v>132</v>
      </c>
      <c r="BB910" t="s">
        <v>9159</v>
      </c>
      <c r="BC910" t="s">
        <v>9158</v>
      </c>
      <c r="BD910">
        <v>103766614</v>
      </c>
      <c r="BE910" t="s">
        <v>132</v>
      </c>
      <c r="BF910" t="s">
        <v>9159</v>
      </c>
      <c r="BG910" t="s">
        <v>9158</v>
      </c>
      <c r="BH910" t="s">
        <v>9164</v>
      </c>
      <c r="BJ910" t="s">
        <v>2114</v>
      </c>
      <c r="BN910" t="s">
        <v>9165</v>
      </c>
      <c r="BP910" t="s">
        <v>9166</v>
      </c>
    </row>
    <row r="911" spans="1:68" ht="16">
      <c r="A911">
        <v>855.1</v>
      </c>
      <c r="B911" t="s">
        <v>9156</v>
      </c>
      <c r="C911" t="s">
        <v>9157</v>
      </c>
      <c r="D911" t="s">
        <v>9158</v>
      </c>
      <c r="E911" t="s">
        <v>9159</v>
      </c>
      <c r="F911" t="s">
        <v>126</v>
      </c>
      <c r="G911" t="s">
        <v>126</v>
      </c>
      <c r="H911" t="s">
        <v>126</v>
      </c>
      <c r="I911" t="s">
        <v>126</v>
      </c>
      <c r="J911" t="s">
        <v>126</v>
      </c>
      <c r="K911" t="s">
        <v>126</v>
      </c>
      <c r="L911" t="s">
        <v>126</v>
      </c>
      <c r="M911" t="s">
        <v>126</v>
      </c>
      <c r="O911" t="s">
        <v>126</v>
      </c>
      <c r="P911" t="s">
        <v>126</v>
      </c>
      <c r="Q911" t="s">
        <v>126</v>
      </c>
      <c r="R911" t="s">
        <v>126</v>
      </c>
      <c r="S911" t="s">
        <v>126</v>
      </c>
      <c r="T911" t="s">
        <v>126</v>
      </c>
      <c r="U911" t="s">
        <v>126</v>
      </c>
      <c r="V911" t="s">
        <v>126</v>
      </c>
      <c r="W911" t="s">
        <v>126</v>
      </c>
      <c r="X911" t="s">
        <v>126</v>
      </c>
      <c r="Y911" t="s">
        <v>126</v>
      </c>
      <c r="Z911" t="s">
        <v>126</v>
      </c>
      <c r="AA911" t="s">
        <v>126</v>
      </c>
      <c r="AB911" t="s">
        <v>126</v>
      </c>
      <c r="AJ911" s="6" t="s">
        <v>9167</v>
      </c>
      <c r="AU911">
        <v>21895</v>
      </c>
      <c r="AV911" s="10" t="s">
        <v>9168</v>
      </c>
      <c r="AW911" s="4" t="s">
        <v>459</v>
      </c>
      <c r="AX911" t="s">
        <v>9169</v>
      </c>
      <c r="AY911" t="s">
        <v>9170</v>
      </c>
      <c r="BN911" t="s">
        <v>9171</v>
      </c>
    </row>
    <row r="912" spans="1:68" ht="16">
      <c r="A912">
        <v>855.2</v>
      </c>
      <c r="B912" t="s">
        <v>9156</v>
      </c>
      <c r="C912" t="s">
        <v>9157</v>
      </c>
      <c r="D912" t="s">
        <v>9172</v>
      </c>
      <c r="E912" t="s">
        <v>9173</v>
      </c>
      <c r="F912" t="s">
        <v>126</v>
      </c>
      <c r="G912" t="s">
        <v>126</v>
      </c>
      <c r="H912" t="s">
        <v>126</v>
      </c>
      <c r="I912" t="s">
        <v>126</v>
      </c>
      <c r="J912" t="s">
        <v>126</v>
      </c>
      <c r="K912" t="s">
        <v>126</v>
      </c>
      <c r="L912" t="s">
        <v>126</v>
      </c>
      <c r="M912" t="s">
        <v>126</v>
      </c>
      <c r="O912" t="s">
        <v>126</v>
      </c>
      <c r="P912" t="s">
        <v>126</v>
      </c>
      <c r="Q912" t="s">
        <v>126</v>
      </c>
      <c r="R912" t="s">
        <v>126</v>
      </c>
      <c r="S912" t="s">
        <v>126</v>
      </c>
      <c r="T912" t="s">
        <v>126</v>
      </c>
      <c r="U912" t="s">
        <v>126</v>
      </c>
      <c r="V912" t="s">
        <v>126</v>
      </c>
      <c r="W912" t="s">
        <v>126</v>
      </c>
      <c r="X912" t="s">
        <v>126</v>
      </c>
      <c r="Y912" t="s">
        <v>126</v>
      </c>
      <c r="Z912" t="s">
        <v>126</v>
      </c>
      <c r="AA912" t="s">
        <v>126</v>
      </c>
      <c r="AB912" t="s">
        <v>126</v>
      </c>
      <c r="AE912" t="s">
        <v>126</v>
      </c>
      <c r="AF912" t="s">
        <v>126</v>
      </c>
      <c r="AJ912" s="6" t="s">
        <v>9174</v>
      </c>
      <c r="AK912" t="s">
        <v>9175</v>
      </c>
      <c r="AL912">
        <v>730881</v>
      </c>
      <c r="AM912">
        <v>925251</v>
      </c>
      <c r="AP912">
        <v>6093327</v>
      </c>
      <c r="AQ912">
        <v>22374</v>
      </c>
      <c r="AR912" t="s">
        <v>445</v>
      </c>
      <c r="AS912" t="s">
        <v>9176</v>
      </c>
      <c r="AT912" t="s">
        <v>9158</v>
      </c>
      <c r="AU912">
        <v>21898</v>
      </c>
      <c r="AV912" t="s">
        <v>9177</v>
      </c>
      <c r="AW912" t="s">
        <v>447</v>
      </c>
      <c r="AX912" t="s">
        <v>9176</v>
      </c>
      <c r="AY912" t="s">
        <v>9178</v>
      </c>
      <c r="AZ912" t="s">
        <v>9179</v>
      </c>
      <c r="BA912" t="s">
        <v>450</v>
      </c>
      <c r="BB912" t="s">
        <v>9176</v>
      </c>
      <c r="BC912" t="s">
        <v>9158</v>
      </c>
      <c r="BJ912" t="s">
        <v>9180</v>
      </c>
      <c r="BL912" t="s">
        <v>9181</v>
      </c>
      <c r="BM912" t="s">
        <v>9182</v>
      </c>
      <c r="BN912" t="s">
        <v>9183</v>
      </c>
    </row>
    <row r="913" spans="1:68">
      <c r="A913">
        <v>856</v>
      </c>
      <c r="B913" t="s">
        <v>9156</v>
      </c>
      <c r="C913" t="s">
        <v>9157</v>
      </c>
      <c r="D913" t="s">
        <v>9184</v>
      </c>
      <c r="E913" t="s">
        <v>9185</v>
      </c>
      <c r="F913" t="s">
        <v>126</v>
      </c>
      <c r="G913" t="s">
        <v>126</v>
      </c>
      <c r="H913" t="s">
        <v>126</v>
      </c>
      <c r="I913" t="s">
        <v>126</v>
      </c>
      <c r="J913" t="s">
        <v>126</v>
      </c>
      <c r="K913" t="s">
        <v>126</v>
      </c>
      <c r="L913" t="s">
        <v>126</v>
      </c>
      <c r="M913" t="s">
        <v>126</v>
      </c>
      <c r="O913" t="s">
        <v>126</v>
      </c>
      <c r="P913" t="s">
        <v>126</v>
      </c>
      <c r="Q913" t="s">
        <v>126</v>
      </c>
      <c r="R913" t="s">
        <v>126</v>
      </c>
      <c r="S913" t="s">
        <v>126</v>
      </c>
      <c r="T913" t="s">
        <v>126</v>
      </c>
      <c r="U913" t="s">
        <v>126</v>
      </c>
      <c r="V913" t="s">
        <v>126</v>
      </c>
      <c r="W913" t="s">
        <v>126</v>
      </c>
      <c r="X913" t="s">
        <v>126</v>
      </c>
      <c r="Y913" t="s">
        <v>126</v>
      </c>
      <c r="Z913" t="s">
        <v>126</v>
      </c>
      <c r="AA913" t="s">
        <v>126</v>
      </c>
      <c r="AB913" t="s">
        <v>126</v>
      </c>
      <c r="AC913" t="s">
        <v>127</v>
      </c>
      <c r="AF913" t="s">
        <v>126</v>
      </c>
      <c r="AG913">
        <v>963</v>
      </c>
      <c r="AH913">
        <v>792</v>
      </c>
      <c r="AI913">
        <v>913</v>
      </c>
      <c r="AJ913" t="s">
        <v>9186</v>
      </c>
      <c r="AK913" t="s">
        <v>9187</v>
      </c>
      <c r="AL913">
        <v>15253</v>
      </c>
      <c r="AM913">
        <v>563215</v>
      </c>
      <c r="AN913">
        <v>22715131</v>
      </c>
      <c r="AO913">
        <v>77236</v>
      </c>
      <c r="AP913">
        <v>2493539</v>
      </c>
      <c r="AQ913">
        <v>22375</v>
      </c>
      <c r="AR913" t="s">
        <v>130</v>
      </c>
      <c r="AS913" t="s">
        <v>9185</v>
      </c>
      <c r="AT913" t="s">
        <v>9184</v>
      </c>
      <c r="AU913">
        <v>21907</v>
      </c>
      <c r="AV913" t="s">
        <v>9188</v>
      </c>
      <c r="AW913" t="s">
        <v>132</v>
      </c>
      <c r="AX913" t="s">
        <v>9185</v>
      </c>
      <c r="AY913" t="s">
        <v>9184</v>
      </c>
      <c r="AZ913" t="s">
        <v>9189</v>
      </c>
      <c r="BA913" t="s">
        <v>132</v>
      </c>
      <c r="BB913" t="s">
        <v>9185</v>
      </c>
      <c r="BC913" t="s">
        <v>9184</v>
      </c>
      <c r="BD913">
        <v>22715131</v>
      </c>
      <c r="BE913" t="s">
        <v>132</v>
      </c>
      <c r="BF913" t="s">
        <v>9185</v>
      </c>
      <c r="BG913" t="s">
        <v>9184</v>
      </c>
      <c r="BJ913" t="s">
        <v>915</v>
      </c>
      <c r="BN913" t="s">
        <v>9190</v>
      </c>
      <c r="BP913" t="s">
        <v>9166</v>
      </c>
    </row>
    <row r="914" spans="1:68">
      <c r="A914">
        <v>857</v>
      </c>
      <c r="B914" t="s">
        <v>9156</v>
      </c>
      <c r="C914" t="s">
        <v>9157</v>
      </c>
      <c r="D914" t="s">
        <v>9191</v>
      </c>
      <c r="E914" t="s">
        <v>9192</v>
      </c>
      <c r="F914" t="s">
        <v>126</v>
      </c>
      <c r="G914" t="s">
        <v>126</v>
      </c>
      <c r="H914" t="s">
        <v>126</v>
      </c>
      <c r="I914" t="s">
        <v>126</v>
      </c>
      <c r="J914" t="s">
        <v>126</v>
      </c>
      <c r="K914" t="s">
        <v>126</v>
      </c>
      <c r="L914" t="s">
        <v>126</v>
      </c>
      <c r="M914" t="s">
        <v>126</v>
      </c>
      <c r="O914" t="s">
        <v>126</v>
      </c>
      <c r="P914" t="s">
        <v>126</v>
      </c>
      <c r="Q914" t="s">
        <v>126</v>
      </c>
      <c r="R914" t="s">
        <v>126</v>
      </c>
      <c r="S914" t="s">
        <v>126</v>
      </c>
      <c r="T914" t="s">
        <v>126</v>
      </c>
      <c r="U914" t="s">
        <v>126</v>
      </c>
      <c r="V914" t="s">
        <v>126</v>
      </c>
      <c r="W914" t="s">
        <v>126</v>
      </c>
      <c r="X914" t="s">
        <v>126</v>
      </c>
      <c r="Y914" t="s">
        <v>126</v>
      </c>
      <c r="Z914" t="s">
        <v>126</v>
      </c>
      <c r="AA914" t="s">
        <v>126</v>
      </c>
      <c r="AB914" t="s">
        <v>126</v>
      </c>
      <c r="AC914" t="s">
        <v>127</v>
      </c>
      <c r="AF914" t="s">
        <v>126</v>
      </c>
      <c r="AG914">
        <v>966</v>
      </c>
      <c r="AH914">
        <v>793</v>
      </c>
      <c r="AI914">
        <v>3430</v>
      </c>
      <c r="AJ914" t="s">
        <v>9193</v>
      </c>
      <c r="AK914" t="s">
        <v>9194</v>
      </c>
      <c r="AL914">
        <v>15250</v>
      </c>
      <c r="AM914">
        <v>563209</v>
      </c>
      <c r="AN914">
        <v>22715135</v>
      </c>
      <c r="AO914">
        <v>77237</v>
      </c>
      <c r="AP914">
        <v>2493543</v>
      </c>
      <c r="AQ914">
        <v>22389</v>
      </c>
      <c r="AR914" t="s">
        <v>130</v>
      </c>
      <c r="AS914" t="s">
        <v>9192</v>
      </c>
      <c r="AT914" t="s">
        <v>9191</v>
      </c>
      <c r="AU914">
        <v>21912</v>
      </c>
      <c r="AV914" t="s">
        <v>9195</v>
      </c>
      <c r="AW914" t="s">
        <v>132</v>
      </c>
      <c r="AX914" t="s">
        <v>9192</v>
      </c>
      <c r="AY914" t="s">
        <v>9191</v>
      </c>
      <c r="AZ914" t="s">
        <v>9196</v>
      </c>
      <c r="BA914" t="s">
        <v>132</v>
      </c>
      <c r="BB914" t="s">
        <v>9192</v>
      </c>
      <c r="BC914" t="s">
        <v>9191</v>
      </c>
      <c r="BD914">
        <v>22715135</v>
      </c>
      <c r="BE914" t="s">
        <v>132</v>
      </c>
      <c r="BF914" t="s">
        <v>9192</v>
      </c>
      <c r="BG914" t="s">
        <v>9191</v>
      </c>
      <c r="BJ914" t="s">
        <v>9197</v>
      </c>
      <c r="BL914" t="s">
        <v>9198</v>
      </c>
      <c r="BM914" t="s">
        <v>9199</v>
      </c>
      <c r="BN914" t="s">
        <v>9200</v>
      </c>
      <c r="BO914" t="s">
        <v>1063</v>
      </c>
      <c r="BP914" t="s">
        <v>9166</v>
      </c>
    </row>
    <row r="915" spans="1:68">
      <c r="A915">
        <v>858</v>
      </c>
      <c r="B915" t="s">
        <v>9156</v>
      </c>
      <c r="C915" t="s">
        <v>9157</v>
      </c>
      <c r="D915" t="s">
        <v>9201</v>
      </c>
      <c r="E915" t="s">
        <v>9202</v>
      </c>
      <c r="F915" t="s">
        <v>126</v>
      </c>
      <c r="G915" t="s">
        <v>126</v>
      </c>
      <c r="H915" t="s">
        <v>126</v>
      </c>
      <c r="I915" t="s">
        <v>126</v>
      </c>
      <c r="J915" t="s">
        <v>126</v>
      </c>
      <c r="K915" t="s">
        <v>126</v>
      </c>
      <c r="L915" t="s">
        <v>126</v>
      </c>
      <c r="M915" t="s">
        <v>126</v>
      </c>
      <c r="O915" t="s">
        <v>126</v>
      </c>
      <c r="P915" t="s">
        <v>126</v>
      </c>
      <c r="Q915" t="s">
        <v>126</v>
      </c>
      <c r="R915" t="s">
        <v>126</v>
      </c>
      <c r="S915" t="s">
        <v>126</v>
      </c>
      <c r="T915" t="s">
        <v>126</v>
      </c>
      <c r="U915" t="s">
        <v>126</v>
      </c>
      <c r="V915" t="s">
        <v>126</v>
      </c>
      <c r="W915" t="s">
        <v>126</v>
      </c>
      <c r="X915" t="s">
        <v>126</v>
      </c>
      <c r="Y915" t="s">
        <v>126</v>
      </c>
      <c r="Z915" t="s">
        <v>126</v>
      </c>
      <c r="AA915" t="s">
        <v>126</v>
      </c>
      <c r="AB915" t="s">
        <v>126</v>
      </c>
      <c r="AC915" t="s">
        <v>127</v>
      </c>
      <c r="AF915" t="s">
        <v>126</v>
      </c>
      <c r="AG915">
        <v>969</v>
      </c>
      <c r="AH915">
        <v>794</v>
      </c>
      <c r="AI915">
        <v>3436</v>
      </c>
      <c r="AJ915" t="s">
        <v>9203</v>
      </c>
      <c r="AK915" t="s">
        <v>9204</v>
      </c>
      <c r="AL915">
        <v>15249</v>
      </c>
      <c r="AM915">
        <v>563214</v>
      </c>
      <c r="AN915">
        <v>22715099</v>
      </c>
      <c r="AO915">
        <v>77229</v>
      </c>
      <c r="AP915">
        <v>2493541</v>
      </c>
      <c r="AQ915">
        <v>22397</v>
      </c>
      <c r="AR915" t="s">
        <v>130</v>
      </c>
      <c r="AS915" t="s">
        <v>9202</v>
      </c>
      <c r="AT915" t="s">
        <v>9201</v>
      </c>
      <c r="AU915">
        <v>21881</v>
      </c>
      <c r="AV915" t="s">
        <v>9205</v>
      </c>
      <c r="AW915" t="s">
        <v>132</v>
      </c>
      <c r="AX915" t="s">
        <v>9202</v>
      </c>
      <c r="AY915" t="s">
        <v>9201</v>
      </c>
      <c r="AZ915" t="s">
        <v>9206</v>
      </c>
      <c r="BA915" t="s">
        <v>132</v>
      </c>
      <c r="BB915" t="s">
        <v>9202</v>
      </c>
      <c r="BC915" t="s">
        <v>9201</v>
      </c>
      <c r="BD915">
        <v>22715099</v>
      </c>
      <c r="BE915" t="s">
        <v>132</v>
      </c>
      <c r="BF915" t="s">
        <v>9202</v>
      </c>
      <c r="BG915" t="s">
        <v>9201</v>
      </c>
      <c r="BJ915" t="s">
        <v>1061</v>
      </c>
      <c r="BN915" t="s">
        <v>9207</v>
      </c>
      <c r="BP915" t="s">
        <v>9166</v>
      </c>
    </row>
    <row r="916" spans="1:68">
      <c r="A916">
        <v>859</v>
      </c>
      <c r="B916" t="s">
        <v>9156</v>
      </c>
      <c r="C916" t="s">
        <v>9157</v>
      </c>
      <c r="D916" t="s">
        <v>9208</v>
      </c>
      <c r="E916" t="s">
        <v>9209</v>
      </c>
      <c r="F916" t="s">
        <v>126</v>
      </c>
      <c r="G916" t="s">
        <v>126</v>
      </c>
      <c r="H916" t="s">
        <v>126</v>
      </c>
      <c r="I916" t="s">
        <v>126</v>
      </c>
      <c r="J916" t="s">
        <v>126</v>
      </c>
      <c r="K916" t="s">
        <v>126</v>
      </c>
      <c r="L916" t="s">
        <v>126</v>
      </c>
      <c r="M916" t="s">
        <v>126</v>
      </c>
      <c r="O916" t="s">
        <v>126</v>
      </c>
      <c r="P916" t="s">
        <v>126</v>
      </c>
      <c r="Q916" t="s">
        <v>126</v>
      </c>
      <c r="R916" t="s">
        <v>126</v>
      </c>
      <c r="S916" t="s">
        <v>126</v>
      </c>
      <c r="T916" t="s">
        <v>126</v>
      </c>
      <c r="U916" t="s">
        <v>126</v>
      </c>
      <c r="V916" t="s">
        <v>126</v>
      </c>
      <c r="W916" t="s">
        <v>126</v>
      </c>
      <c r="X916" t="s">
        <v>126</v>
      </c>
      <c r="Y916" t="s">
        <v>126</v>
      </c>
      <c r="Z916" t="s">
        <v>126</v>
      </c>
      <c r="AA916" t="s">
        <v>126</v>
      </c>
      <c r="AB916" t="s">
        <v>126</v>
      </c>
      <c r="AC916" t="s">
        <v>127</v>
      </c>
      <c r="AF916" t="s">
        <v>126</v>
      </c>
      <c r="AG916">
        <v>967</v>
      </c>
      <c r="AH916">
        <v>795</v>
      </c>
      <c r="AI916">
        <v>3432</v>
      </c>
      <c r="AJ916" t="s">
        <v>9210</v>
      </c>
      <c r="AK916" t="s">
        <v>9211</v>
      </c>
      <c r="AL916">
        <v>15251</v>
      </c>
      <c r="AM916">
        <v>563210</v>
      </c>
      <c r="AN916">
        <v>22715112</v>
      </c>
      <c r="AP916">
        <v>2493536</v>
      </c>
      <c r="AQ916">
        <v>22405</v>
      </c>
      <c r="AR916" t="s">
        <v>130</v>
      </c>
      <c r="AS916" t="s">
        <v>9209</v>
      </c>
      <c r="AT916" t="s">
        <v>9208</v>
      </c>
      <c r="AU916">
        <v>21889</v>
      </c>
      <c r="AV916" t="s">
        <v>9212</v>
      </c>
      <c r="AW916" t="s">
        <v>132</v>
      </c>
      <c r="AX916" t="s">
        <v>9209</v>
      </c>
      <c r="AY916" t="s">
        <v>9208</v>
      </c>
      <c r="AZ916" t="s">
        <v>9213</v>
      </c>
      <c r="BA916" t="s">
        <v>132</v>
      </c>
      <c r="BB916" t="s">
        <v>9209</v>
      </c>
      <c r="BC916" t="s">
        <v>9208</v>
      </c>
      <c r="BD916">
        <v>22715112</v>
      </c>
      <c r="BE916" t="s">
        <v>132</v>
      </c>
      <c r="BF916" t="s">
        <v>9209</v>
      </c>
      <c r="BG916" t="s">
        <v>9208</v>
      </c>
      <c r="BH916" t="s">
        <v>9214</v>
      </c>
      <c r="BJ916" t="s">
        <v>915</v>
      </c>
      <c r="BN916" t="s">
        <v>9215</v>
      </c>
      <c r="BP916" t="s">
        <v>9166</v>
      </c>
    </row>
    <row r="917" spans="1:68">
      <c r="A917">
        <v>860</v>
      </c>
      <c r="B917" t="s">
        <v>9156</v>
      </c>
      <c r="C917" t="s">
        <v>9157</v>
      </c>
      <c r="D917" t="s">
        <v>9216</v>
      </c>
      <c r="E917" t="s">
        <v>9217</v>
      </c>
      <c r="F917" t="s">
        <v>126</v>
      </c>
      <c r="G917" t="s">
        <v>126</v>
      </c>
      <c r="H917" t="s">
        <v>126</v>
      </c>
      <c r="I917" t="s">
        <v>126</v>
      </c>
      <c r="J917" t="s">
        <v>126</v>
      </c>
      <c r="K917" t="s">
        <v>126</v>
      </c>
      <c r="L917" t="s">
        <v>126</v>
      </c>
      <c r="M917" t="s">
        <v>126</v>
      </c>
      <c r="O917" t="s">
        <v>126</v>
      </c>
      <c r="P917" t="s">
        <v>126</v>
      </c>
      <c r="Q917" t="s">
        <v>126</v>
      </c>
      <c r="R917" t="s">
        <v>126</v>
      </c>
      <c r="S917" t="s">
        <v>126</v>
      </c>
      <c r="T917" t="s">
        <v>126</v>
      </c>
      <c r="U917" t="s">
        <v>126</v>
      </c>
      <c r="V917" t="s">
        <v>126</v>
      </c>
      <c r="W917" t="s">
        <v>126</v>
      </c>
      <c r="X917" t="s">
        <v>126</v>
      </c>
      <c r="Y917" t="s">
        <v>126</v>
      </c>
      <c r="Z917" t="s">
        <v>126</v>
      </c>
      <c r="AA917" t="s">
        <v>126</v>
      </c>
      <c r="AB917" t="s">
        <v>126</v>
      </c>
      <c r="AC917" t="s">
        <v>127</v>
      </c>
      <c r="AF917" t="s">
        <v>126</v>
      </c>
      <c r="AG917">
        <v>888</v>
      </c>
      <c r="AH917">
        <v>757</v>
      </c>
      <c r="AI917">
        <v>617</v>
      </c>
      <c r="AJ917" t="s">
        <v>9218</v>
      </c>
      <c r="AK917" t="s">
        <v>9219</v>
      </c>
      <c r="AL917">
        <v>423554</v>
      </c>
      <c r="AM917">
        <v>561090</v>
      </c>
      <c r="AN917">
        <v>22714634</v>
      </c>
      <c r="AO917">
        <v>77154</v>
      </c>
      <c r="AP917">
        <v>2493533</v>
      </c>
      <c r="AQ917">
        <v>22343</v>
      </c>
      <c r="AR917" t="s">
        <v>130</v>
      </c>
      <c r="AS917" t="s">
        <v>9217</v>
      </c>
      <c r="AT917" t="s">
        <v>9216</v>
      </c>
      <c r="AU917">
        <v>21925</v>
      </c>
      <c r="AV917" t="s">
        <v>9220</v>
      </c>
      <c r="AW917" t="s">
        <v>132</v>
      </c>
      <c r="AX917" t="s">
        <v>9217</v>
      </c>
      <c r="AY917" t="s">
        <v>9221</v>
      </c>
      <c r="AZ917" t="s">
        <v>9222</v>
      </c>
      <c r="BA917" t="s">
        <v>132</v>
      </c>
      <c r="BB917" t="s">
        <v>9217</v>
      </c>
      <c r="BC917" t="s">
        <v>9216</v>
      </c>
      <c r="BD917">
        <v>22714634</v>
      </c>
      <c r="BE917" t="s">
        <v>132</v>
      </c>
      <c r="BF917" t="s">
        <v>9217</v>
      </c>
      <c r="BG917" t="s">
        <v>9223</v>
      </c>
      <c r="BJ917" t="s">
        <v>184</v>
      </c>
      <c r="BN917" t="s">
        <v>9224</v>
      </c>
      <c r="BO917" t="s">
        <v>9225</v>
      </c>
      <c r="BP917" t="s">
        <v>9166</v>
      </c>
    </row>
    <row r="918" spans="1:68">
      <c r="A918">
        <v>861</v>
      </c>
      <c r="B918" t="s">
        <v>9156</v>
      </c>
      <c r="C918" t="s">
        <v>9157</v>
      </c>
      <c r="D918" t="s">
        <v>9226</v>
      </c>
      <c r="E918" t="s">
        <v>9227</v>
      </c>
      <c r="F918" t="s">
        <v>126</v>
      </c>
      <c r="G918" t="s">
        <v>126</v>
      </c>
      <c r="I918" t="b">
        <v>1</v>
      </c>
      <c r="J918" t="b">
        <v>1</v>
      </c>
      <c r="K918" t="s">
        <v>126</v>
      </c>
      <c r="L918" t="s">
        <v>126</v>
      </c>
      <c r="M918" t="s">
        <v>126</v>
      </c>
      <c r="O918" t="s">
        <v>126</v>
      </c>
      <c r="P918" t="s">
        <v>126</v>
      </c>
      <c r="Q918" t="s">
        <v>126</v>
      </c>
      <c r="R918" t="s">
        <v>126</v>
      </c>
      <c r="S918" t="s">
        <v>126</v>
      </c>
      <c r="T918" t="s">
        <v>126</v>
      </c>
      <c r="U918" t="s">
        <v>126</v>
      </c>
      <c r="V918" t="s">
        <v>126</v>
      </c>
      <c r="W918" t="s">
        <v>126</v>
      </c>
      <c r="X918" t="s">
        <v>126</v>
      </c>
      <c r="Y918" t="s">
        <v>126</v>
      </c>
      <c r="Z918" t="s">
        <v>126</v>
      </c>
      <c r="AA918" t="s">
        <v>126</v>
      </c>
      <c r="AB918" t="s">
        <v>126</v>
      </c>
      <c r="AC918" t="s">
        <v>127</v>
      </c>
      <c r="AF918" t="s">
        <v>126</v>
      </c>
      <c r="AG918">
        <v>960</v>
      </c>
      <c r="AH918">
        <v>776</v>
      </c>
      <c r="AI918">
        <v>3314</v>
      </c>
      <c r="AJ918" t="s">
        <v>9228</v>
      </c>
      <c r="AK918" t="s">
        <v>9229</v>
      </c>
      <c r="AL918">
        <v>15573</v>
      </c>
      <c r="AM918">
        <v>560934</v>
      </c>
      <c r="AN918">
        <v>22715166</v>
      </c>
      <c r="AP918">
        <v>2492915</v>
      </c>
      <c r="AQ918">
        <v>22367</v>
      </c>
      <c r="AR918" t="s">
        <v>130</v>
      </c>
      <c r="AS918" t="s">
        <v>9227</v>
      </c>
      <c r="AT918" t="s">
        <v>9230</v>
      </c>
      <c r="AU918">
        <v>21945</v>
      </c>
      <c r="AV918" t="s">
        <v>9231</v>
      </c>
      <c r="AW918" t="s">
        <v>132</v>
      </c>
      <c r="AX918" t="s">
        <v>9227</v>
      </c>
      <c r="AY918" t="s">
        <v>9230</v>
      </c>
      <c r="AZ918" t="s">
        <v>9232</v>
      </c>
      <c r="BA918" t="s">
        <v>132</v>
      </c>
      <c r="BB918" t="s">
        <v>9227</v>
      </c>
      <c r="BC918" t="s">
        <v>9230</v>
      </c>
      <c r="BD918">
        <v>22715166</v>
      </c>
      <c r="BE918" t="s">
        <v>132</v>
      </c>
      <c r="BF918" t="s">
        <v>9227</v>
      </c>
      <c r="BG918" t="s">
        <v>9230</v>
      </c>
      <c r="BJ918" t="s">
        <v>7625</v>
      </c>
      <c r="BN918" t="s">
        <v>9233</v>
      </c>
      <c r="BP918" t="s">
        <v>9166</v>
      </c>
    </row>
    <row r="919" spans="1:68">
      <c r="A919">
        <v>862</v>
      </c>
      <c r="B919" t="s">
        <v>9234</v>
      </c>
      <c r="C919" t="s">
        <v>9235</v>
      </c>
      <c r="D919" t="s">
        <v>9236</v>
      </c>
      <c r="E919" t="s">
        <v>9237</v>
      </c>
      <c r="F919" t="s">
        <v>126</v>
      </c>
      <c r="G919" t="s">
        <v>126</v>
      </c>
      <c r="I919" t="s">
        <v>126</v>
      </c>
      <c r="J919" t="s">
        <v>126</v>
      </c>
      <c r="K919" t="s">
        <v>126</v>
      </c>
      <c r="L919" t="s">
        <v>126</v>
      </c>
      <c r="M919" t="s">
        <v>126</v>
      </c>
      <c r="O919" t="s">
        <v>126</v>
      </c>
      <c r="P919" t="s">
        <v>126</v>
      </c>
      <c r="Q919" t="s">
        <v>126</v>
      </c>
      <c r="R919" t="s">
        <v>126</v>
      </c>
      <c r="S919" t="s">
        <v>126</v>
      </c>
      <c r="T919" t="s">
        <v>126</v>
      </c>
      <c r="U919" t="s">
        <v>126</v>
      </c>
      <c r="V919" t="s">
        <v>126</v>
      </c>
      <c r="W919" t="s">
        <v>126</v>
      </c>
      <c r="X919" t="s">
        <v>126</v>
      </c>
      <c r="Y919" t="s">
        <v>126</v>
      </c>
      <c r="Z919" t="s">
        <v>126</v>
      </c>
      <c r="AA919" t="s">
        <v>126</v>
      </c>
      <c r="AB919" t="s">
        <v>126</v>
      </c>
      <c r="AC919" t="s">
        <v>127</v>
      </c>
      <c r="AF919" t="s">
        <v>126</v>
      </c>
      <c r="AG919">
        <v>970</v>
      </c>
      <c r="AH919">
        <v>786</v>
      </c>
      <c r="AI919">
        <v>600</v>
      </c>
      <c r="AJ919" t="s">
        <v>9238</v>
      </c>
      <c r="AK919" t="s">
        <v>9239</v>
      </c>
      <c r="AL919">
        <v>204508</v>
      </c>
      <c r="AM919">
        <v>559946</v>
      </c>
      <c r="AN919">
        <v>22715023</v>
      </c>
      <c r="AO919">
        <v>77213</v>
      </c>
      <c r="AP919">
        <v>2492977</v>
      </c>
      <c r="AQ919">
        <v>23834</v>
      </c>
      <c r="AR919" t="s">
        <v>130</v>
      </c>
      <c r="AS919" t="s">
        <v>9237</v>
      </c>
      <c r="AT919" t="s">
        <v>9236</v>
      </c>
      <c r="AU919">
        <v>21976</v>
      </c>
      <c r="AV919" t="s">
        <v>9240</v>
      </c>
      <c r="AW919" t="s">
        <v>132</v>
      </c>
      <c r="AX919" t="s">
        <v>9237</v>
      </c>
      <c r="AY919" t="s">
        <v>9236</v>
      </c>
      <c r="AZ919" t="s">
        <v>9241</v>
      </c>
      <c r="BA919" t="s">
        <v>132</v>
      </c>
      <c r="BB919" t="s">
        <v>9237</v>
      </c>
      <c r="BC919" t="s">
        <v>9236</v>
      </c>
      <c r="BD919">
        <v>22715023</v>
      </c>
      <c r="BE919" t="s">
        <v>132</v>
      </c>
      <c r="BF919" t="s">
        <v>9237</v>
      </c>
      <c r="BG919" t="s">
        <v>9236</v>
      </c>
      <c r="BJ919" t="s">
        <v>184</v>
      </c>
      <c r="BN919" t="s">
        <v>9242</v>
      </c>
      <c r="BP919" t="s">
        <v>9243</v>
      </c>
    </row>
    <row r="920" spans="1:68">
      <c r="A920">
        <v>863</v>
      </c>
      <c r="B920" t="s">
        <v>9234</v>
      </c>
      <c r="C920" t="s">
        <v>9235</v>
      </c>
      <c r="D920" t="s">
        <v>9244</v>
      </c>
      <c r="E920" t="s">
        <v>9245</v>
      </c>
      <c r="F920" t="s">
        <v>126</v>
      </c>
      <c r="G920" t="s">
        <v>126</v>
      </c>
      <c r="I920" t="s">
        <v>126</v>
      </c>
      <c r="J920" t="s">
        <v>126</v>
      </c>
      <c r="K920" t="s">
        <v>126</v>
      </c>
      <c r="L920" t="s">
        <v>126</v>
      </c>
      <c r="M920" t="s">
        <v>126</v>
      </c>
      <c r="O920" t="s">
        <v>126</v>
      </c>
      <c r="P920" t="s">
        <v>126</v>
      </c>
      <c r="Q920" t="s">
        <v>126</v>
      </c>
      <c r="R920" t="s">
        <v>126</v>
      </c>
      <c r="S920" t="s">
        <v>126</v>
      </c>
      <c r="T920" t="s">
        <v>126</v>
      </c>
      <c r="U920" t="s">
        <v>126</v>
      </c>
      <c r="V920" t="s">
        <v>126</v>
      </c>
      <c r="W920" t="s">
        <v>126</v>
      </c>
      <c r="X920" t="s">
        <v>126</v>
      </c>
      <c r="Y920" t="s">
        <v>126</v>
      </c>
      <c r="Z920" t="s">
        <v>126</v>
      </c>
      <c r="AA920" t="s">
        <v>126</v>
      </c>
      <c r="AB920" t="s">
        <v>126</v>
      </c>
      <c r="AC920" t="s">
        <v>127</v>
      </c>
      <c r="AF920" t="s">
        <v>126</v>
      </c>
      <c r="AG920">
        <v>971</v>
      </c>
      <c r="AH920">
        <v>787</v>
      </c>
      <c r="AI920">
        <v>3268</v>
      </c>
      <c r="AJ920" t="s">
        <v>9246</v>
      </c>
      <c r="AK920" t="s">
        <v>9247</v>
      </c>
      <c r="AL920">
        <v>15459</v>
      </c>
      <c r="AM920">
        <v>559944</v>
      </c>
      <c r="AN920">
        <v>22715034</v>
      </c>
      <c r="AO920">
        <v>77215</v>
      </c>
      <c r="AP920">
        <v>2492973</v>
      </c>
      <c r="AQ920">
        <v>23846</v>
      </c>
      <c r="AR920" t="s">
        <v>130</v>
      </c>
      <c r="AS920" t="s">
        <v>9245</v>
      </c>
      <c r="AT920" t="s">
        <v>9244</v>
      </c>
      <c r="AU920">
        <v>21975</v>
      </c>
      <c r="AV920" t="s">
        <v>9248</v>
      </c>
      <c r="AW920" t="s">
        <v>132</v>
      </c>
      <c r="AX920" t="s">
        <v>9245</v>
      </c>
      <c r="AY920" t="s">
        <v>9244</v>
      </c>
      <c r="AZ920" t="s">
        <v>9249</v>
      </c>
      <c r="BA920" t="s">
        <v>132</v>
      </c>
      <c r="BB920" t="s">
        <v>9245</v>
      </c>
      <c r="BC920" t="s">
        <v>9244</v>
      </c>
      <c r="BD920">
        <v>22715034</v>
      </c>
      <c r="BE920" t="s">
        <v>132</v>
      </c>
      <c r="BF920" t="s">
        <v>9245</v>
      </c>
      <c r="BG920" t="s">
        <v>9244</v>
      </c>
      <c r="BJ920" t="s">
        <v>9250</v>
      </c>
      <c r="BL920" t="s">
        <v>9251</v>
      </c>
      <c r="BM920" t="s">
        <v>9252</v>
      </c>
      <c r="BN920" t="s">
        <v>9253</v>
      </c>
      <c r="BP920" t="s">
        <v>9243</v>
      </c>
    </row>
    <row r="921" spans="1:68">
      <c r="A921">
        <v>864</v>
      </c>
      <c r="B921" t="s">
        <v>9234</v>
      </c>
      <c r="C921" t="s">
        <v>9235</v>
      </c>
      <c r="D921" t="s">
        <v>9254</v>
      </c>
      <c r="E921" t="s">
        <v>9255</v>
      </c>
      <c r="F921" t="s">
        <v>126</v>
      </c>
      <c r="G921" t="s">
        <v>126</v>
      </c>
      <c r="I921" t="s">
        <v>126</v>
      </c>
      <c r="J921" t="s">
        <v>126</v>
      </c>
      <c r="K921" t="s">
        <v>126</v>
      </c>
      <c r="L921" t="s">
        <v>126</v>
      </c>
      <c r="M921" t="s">
        <v>126</v>
      </c>
      <c r="O921" t="s">
        <v>126</v>
      </c>
      <c r="P921" t="s">
        <v>126</v>
      </c>
      <c r="Q921" t="s">
        <v>126</v>
      </c>
      <c r="R921" t="s">
        <v>126</v>
      </c>
      <c r="S921" t="s">
        <v>126</v>
      </c>
      <c r="T921" t="s">
        <v>126</v>
      </c>
      <c r="U921" t="s">
        <v>126</v>
      </c>
      <c r="V921" t="s">
        <v>126</v>
      </c>
      <c r="W921" t="s">
        <v>126</v>
      </c>
      <c r="X921" t="s">
        <v>126</v>
      </c>
      <c r="Y921" t="s">
        <v>126</v>
      </c>
      <c r="Z921" t="s">
        <v>126</v>
      </c>
      <c r="AA921" t="s">
        <v>126</v>
      </c>
      <c r="AB921" t="s">
        <v>126</v>
      </c>
      <c r="AC921" t="s">
        <v>127</v>
      </c>
      <c r="AF921" t="s">
        <v>126</v>
      </c>
      <c r="AG921">
        <v>973</v>
      </c>
      <c r="AH921">
        <v>788</v>
      </c>
      <c r="AI921">
        <v>3262</v>
      </c>
      <c r="AJ921" t="s">
        <v>9256</v>
      </c>
      <c r="AK921" t="s">
        <v>9257</v>
      </c>
      <c r="AL921">
        <v>144958</v>
      </c>
      <c r="AM921">
        <v>559943</v>
      </c>
      <c r="AN921">
        <v>22715045</v>
      </c>
      <c r="AP921">
        <v>2492978</v>
      </c>
      <c r="AQ921">
        <v>23848</v>
      </c>
      <c r="AR921" t="s">
        <v>130</v>
      </c>
      <c r="AS921" t="s">
        <v>9255</v>
      </c>
      <c r="AT921" t="s">
        <v>9254</v>
      </c>
      <c r="AU921">
        <v>21987</v>
      </c>
      <c r="AV921" t="s">
        <v>9258</v>
      </c>
      <c r="AW921" t="s">
        <v>132</v>
      </c>
      <c r="AX921" t="s">
        <v>9255</v>
      </c>
      <c r="AY921" t="s">
        <v>9254</v>
      </c>
      <c r="BD921">
        <v>22715045</v>
      </c>
      <c r="BE921" t="s">
        <v>132</v>
      </c>
      <c r="BF921" t="s">
        <v>9255</v>
      </c>
      <c r="BG921" t="s">
        <v>9254</v>
      </c>
      <c r="BH921" t="s">
        <v>9259</v>
      </c>
      <c r="BJ921" t="s">
        <v>2114</v>
      </c>
      <c r="BN921" t="s">
        <v>9260</v>
      </c>
      <c r="BO921" t="s">
        <v>9261</v>
      </c>
      <c r="BP921" t="s">
        <v>9243</v>
      </c>
    </row>
    <row r="922" spans="1:68">
      <c r="A922">
        <v>865</v>
      </c>
      <c r="B922" t="s">
        <v>9234</v>
      </c>
      <c r="C922" t="s">
        <v>9235</v>
      </c>
      <c r="D922" t="s">
        <v>9262</v>
      </c>
      <c r="E922" t="s">
        <v>9263</v>
      </c>
      <c r="F922" t="s">
        <v>126</v>
      </c>
      <c r="G922" t="s">
        <v>126</v>
      </c>
      <c r="I922" t="s">
        <v>126</v>
      </c>
      <c r="J922" t="s">
        <v>126</v>
      </c>
      <c r="K922" t="s">
        <v>126</v>
      </c>
      <c r="L922" t="s">
        <v>126</v>
      </c>
      <c r="M922" t="s">
        <v>126</v>
      </c>
      <c r="O922" t="s">
        <v>126</v>
      </c>
      <c r="P922" t="s">
        <v>126</v>
      </c>
      <c r="Q922" t="s">
        <v>126</v>
      </c>
      <c r="R922" t="s">
        <v>126</v>
      </c>
      <c r="S922" t="s">
        <v>126</v>
      </c>
      <c r="T922" t="s">
        <v>126</v>
      </c>
      <c r="U922" t="s">
        <v>126</v>
      </c>
      <c r="V922" t="s">
        <v>126</v>
      </c>
      <c r="W922" t="s">
        <v>126</v>
      </c>
      <c r="X922" t="s">
        <v>126</v>
      </c>
      <c r="Y922" t="s">
        <v>126</v>
      </c>
      <c r="Z922" t="s">
        <v>126</v>
      </c>
      <c r="AA922" t="s">
        <v>126</v>
      </c>
      <c r="AB922" t="s">
        <v>126</v>
      </c>
      <c r="AC922" t="s">
        <v>127</v>
      </c>
      <c r="AF922" t="s">
        <v>126</v>
      </c>
      <c r="AG922">
        <v>972</v>
      </c>
      <c r="AH922">
        <v>789</v>
      </c>
      <c r="AI922">
        <v>602</v>
      </c>
      <c r="AJ922" t="s">
        <v>9264</v>
      </c>
      <c r="AK922" t="s">
        <v>9265</v>
      </c>
      <c r="AL922">
        <v>15458</v>
      </c>
      <c r="AM922">
        <v>559949</v>
      </c>
      <c r="AN922">
        <v>22715050</v>
      </c>
      <c r="AO922">
        <v>77218</v>
      </c>
      <c r="AP922">
        <v>2492971</v>
      </c>
      <c r="AQ922">
        <v>23852</v>
      </c>
      <c r="AR922" t="s">
        <v>130</v>
      </c>
      <c r="AS922" t="s">
        <v>9263</v>
      </c>
      <c r="AT922" t="s">
        <v>9262</v>
      </c>
      <c r="AU922">
        <v>21992</v>
      </c>
      <c r="AV922" t="s">
        <v>9266</v>
      </c>
      <c r="AW922" t="s">
        <v>132</v>
      </c>
      <c r="AX922" t="s">
        <v>9263</v>
      </c>
      <c r="AY922" t="s">
        <v>9267</v>
      </c>
      <c r="AZ922" t="s">
        <v>9268</v>
      </c>
      <c r="BA922" t="s">
        <v>132</v>
      </c>
      <c r="BB922" t="s">
        <v>9263</v>
      </c>
      <c r="BC922" t="s">
        <v>9262</v>
      </c>
      <c r="BD922">
        <v>22715050</v>
      </c>
      <c r="BE922" t="s">
        <v>132</v>
      </c>
      <c r="BF922" t="s">
        <v>9263</v>
      </c>
      <c r="BG922" t="s">
        <v>9262</v>
      </c>
      <c r="BJ922" t="s">
        <v>9269</v>
      </c>
      <c r="BN922" t="s">
        <v>9270</v>
      </c>
      <c r="BO922" t="s">
        <v>3394</v>
      </c>
      <c r="BP922" t="s">
        <v>9243</v>
      </c>
    </row>
    <row r="923" spans="1:68">
      <c r="A923">
        <v>866</v>
      </c>
      <c r="B923" t="s">
        <v>9234</v>
      </c>
      <c r="C923" t="s">
        <v>9235</v>
      </c>
      <c r="D923" t="s">
        <v>9271</v>
      </c>
      <c r="E923" t="s">
        <v>11858</v>
      </c>
      <c r="F923" t="s">
        <v>126</v>
      </c>
      <c r="G923" t="s">
        <v>126</v>
      </c>
      <c r="H923" t="b">
        <v>1</v>
      </c>
      <c r="I923" t="s">
        <v>126</v>
      </c>
      <c r="J923" t="s">
        <v>126</v>
      </c>
      <c r="K923" t="s">
        <v>126</v>
      </c>
      <c r="L923" t="s">
        <v>126</v>
      </c>
      <c r="M923" t="s">
        <v>126</v>
      </c>
      <c r="O923" t="s">
        <v>126</v>
      </c>
      <c r="P923" t="s">
        <v>126</v>
      </c>
      <c r="Q923" t="s">
        <v>126</v>
      </c>
      <c r="R923" t="s">
        <v>126</v>
      </c>
      <c r="S923" t="s">
        <v>126</v>
      </c>
      <c r="T923" t="s">
        <v>126</v>
      </c>
      <c r="U923" t="s">
        <v>126</v>
      </c>
      <c r="V923" t="s">
        <v>126</v>
      </c>
      <c r="W923" t="s">
        <v>126</v>
      </c>
      <c r="X923" t="s">
        <v>126</v>
      </c>
      <c r="Y923" t="s">
        <v>126</v>
      </c>
      <c r="Z923" t="s">
        <v>126</v>
      </c>
      <c r="AA923" t="s">
        <v>126</v>
      </c>
      <c r="AB923" t="s">
        <v>126</v>
      </c>
      <c r="AC923" t="s">
        <v>263</v>
      </c>
      <c r="AF923" t="s">
        <v>126</v>
      </c>
      <c r="AG923">
        <v>975</v>
      </c>
      <c r="AH923">
        <v>790</v>
      </c>
      <c r="AI923">
        <v>3272</v>
      </c>
      <c r="AJ923" t="s">
        <v>9273</v>
      </c>
      <c r="AK923" t="s">
        <v>9274</v>
      </c>
      <c r="AL923">
        <v>15464</v>
      </c>
      <c r="AM923">
        <v>559950</v>
      </c>
      <c r="AN923">
        <v>22715064</v>
      </c>
      <c r="AP923">
        <v>2492975</v>
      </c>
      <c r="AQ923">
        <v>23868</v>
      </c>
      <c r="AR923" t="s">
        <v>130</v>
      </c>
      <c r="AS923" t="s">
        <v>9272</v>
      </c>
      <c r="AT923" t="s">
        <v>9275</v>
      </c>
      <c r="AU923">
        <v>22005</v>
      </c>
      <c r="AV923" t="s">
        <v>9276</v>
      </c>
      <c r="AW923" t="s">
        <v>132</v>
      </c>
      <c r="AX923" t="s">
        <v>9272</v>
      </c>
      <c r="AY923" t="s">
        <v>9275</v>
      </c>
      <c r="AZ923" t="s">
        <v>9277</v>
      </c>
      <c r="BA923" t="s">
        <v>132</v>
      </c>
      <c r="BB923" t="s">
        <v>9272</v>
      </c>
      <c r="BC923" t="s">
        <v>9275</v>
      </c>
      <c r="BD923">
        <v>22715064</v>
      </c>
      <c r="BE923" t="s">
        <v>132</v>
      </c>
      <c r="BF923" t="s">
        <v>9272</v>
      </c>
      <c r="BG923" t="s">
        <v>9275</v>
      </c>
      <c r="BJ923" t="s">
        <v>7625</v>
      </c>
      <c r="BN923" t="s">
        <v>9278</v>
      </c>
      <c r="BP923" t="s">
        <v>9243</v>
      </c>
    </row>
    <row r="924" spans="1:68">
      <c r="A924">
        <v>867</v>
      </c>
      <c r="B924" t="s">
        <v>9234</v>
      </c>
      <c r="C924" t="s">
        <v>9235</v>
      </c>
      <c r="D924" t="s">
        <v>9279</v>
      </c>
      <c r="E924" t="s">
        <v>9280</v>
      </c>
      <c r="F924" t="s">
        <v>126</v>
      </c>
      <c r="G924" t="s">
        <v>126</v>
      </c>
      <c r="H924" t="s">
        <v>126</v>
      </c>
      <c r="I924" t="s">
        <v>126</v>
      </c>
      <c r="J924" t="s">
        <v>126</v>
      </c>
      <c r="K924" t="s">
        <v>126</v>
      </c>
      <c r="L924" t="s">
        <v>126</v>
      </c>
      <c r="M924" t="s">
        <v>126</v>
      </c>
      <c r="O924" t="s">
        <v>126</v>
      </c>
      <c r="P924" t="s">
        <v>126</v>
      </c>
      <c r="Q924" t="s">
        <v>126</v>
      </c>
      <c r="R924" t="s">
        <v>126</v>
      </c>
      <c r="S924" t="s">
        <v>126</v>
      </c>
      <c r="T924" t="s">
        <v>126</v>
      </c>
      <c r="U924" t="s">
        <v>126</v>
      </c>
      <c r="V924" t="s">
        <v>126</v>
      </c>
      <c r="W924" t="s">
        <v>126</v>
      </c>
      <c r="X924" t="s">
        <v>126</v>
      </c>
      <c r="Y924" t="s">
        <v>126</v>
      </c>
      <c r="Z924" t="s">
        <v>126</v>
      </c>
      <c r="AA924" t="s">
        <v>126</v>
      </c>
      <c r="AB924" t="s">
        <v>126</v>
      </c>
      <c r="AC924" t="s">
        <v>127</v>
      </c>
      <c r="AF924" t="s">
        <v>126</v>
      </c>
      <c r="AG924">
        <v>927</v>
      </c>
      <c r="AH924">
        <v>706</v>
      </c>
      <c r="AI924">
        <v>3180</v>
      </c>
      <c r="AJ924" t="s">
        <v>9281</v>
      </c>
      <c r="AK924" t="s">
        <v>9282</v>
      </c>
      <c r="AL924">
        <v>144949</v>
      </c>
      <c r="AM924">
        <v>916601</v>
      </c>
      <c r="AN924">
        <v>22713643</v>
      </c>
      <c r="AO924">
        <v>76962</v>
      </c>
      <c r="AP924">
        <v>7340639</v>
      </c>
      <c r="AQ924">
        <v>23591</v>
      </c>
      <c r="AR924" t="s">
        <v>130</v>
      </c>
      <c r="AS924" t="s">
        <v>9280</v>
      </c>
      <c r="AT924" t="s">
        <v>9279</v>
      </c>
      <c r="AU924">
        <v>22015</v>
      </c>
      <c r="AV924" t="s">
        <v>9283</v>
      </c>
      <c r="AW924" t="s">
        <v>132</v>
      </c>
      <c r="AX924" t="s">
        <v>9280</v>
      </c>
      <c r="AY924" t="s">
        <v>9279</v>
      </c>
      <c r="AZ924" t="s">
        <v>9284</v>
      </c>
      <c r="BA924" t="s">
        <v>132</v>
      </c>
      <c r="BB924" t="s">
        <v>9280</v>
      </c>
      <c r="BC924" t="s">
        <v>9279</v>
      </c>
      <c r="BD924">
        <v>22713643</v>
      </c>
      <c r="BE924" t="s">
        <v>132</v>
      </c>
      <c r="BF924" t="s">
        <v>9280</v>
      </c>
      <c r="BG924" t="s">
        <v>9279</v>
      </c>
      <c r="BH924" t="s">
        <v>9285</v>
      </c>
      <c r="BJ924" t="s">
        <v>1300</v>
      </c>
      <c r="BN924" t="s">
        <v>9286</v>
      </c>
    </row>
    <row r="925" spans="1:68">
      <c r="A925">
        <v>868</v>
      </c>
      <c r="B925" t="s">
        <v>9234</v>
      </c>
      <c r="C925" t="s">
        <v>9235</v>
      </c>
      <c r="D925" t="s">
        <v>9287</v>
      </c>
      <c r="E925" t="s">
        <v>9288</v>
      </c>
      <c r="F925" t="s">
        <v>126</v>
      </c>
      <c r="G925" t="s">
        <v>126</v>
      </c>
      <c r="H925" t="s">
        <v>126</v>
      </c>
      <c r="I925" t="s">
        <v>126</v>
      </c>
      <c r="J925" t="s">
        <v>126</v>
      </c>
      <c r="K925" t="s">
        <v>126</v>
      </c>
      <c r="L925" t="s">
        <v>126</v>
      </c>
      <c r="M925" t="s">
        <v>126</v>
      </c>
      <c r="O925" t="s">
        <v>126</v>
      </c>
      <c r="P925" t="s">
        <v>126</v>
      </c>
      <c r="Q925" t="s">
        <v>126</v>
      </c>
      <c r="R925" t="s">
        <v>126</v>
      </c>
      <c r="S925" t="s">
        <v>126</v>
      </c>
      <c r="T925" t="s">
        <v>126</v>
      </c>
      <c r="U925" t="s">
        <v>126</v>
      </c>
      <c r="V925" t="s">
        <v>126</v>
      </c>
      <c r="W925" t="s">
        <v>126</v>
      </c>
      <c r="X925" t="s">
        <v>126</v>
      </c>
      <c r="Y925" t="s">
        <v>126</v>
      </c>
      <c r="Z925" t="s">
        <v>126</v>
      </c>
      <c r="AA925" t="s">
        <v>126</v>
      </c>
      <c r="AB925" t="s">
        <v>126</v>
      </c>
      <c r="AC925" t="s">
        <v>127</v>
      </c>
      <c r="AF925" t="s">
        <v>126</v>
      </c>
      <c r="AG925">
        <v>950</v>
      </c>
      <c r="AH925">
        <v>710</v>
      </c>
      <c r="AI925">
        <v>3084</v>
      </c>
      <c r="AJ925" t="s">
        <v>9289</v>
      </c>
      <c r="AK925" t="s">
        <v>9290</v>
      </c>
      <c r="AL925">
        <v>144941</v>
      </c>
      <c r="AM925">
        <v>558692</v>
      </c>
      <c r="AN925">
        <v>22713703</v>
      </c>
      <c r="AP925">
        <v>2492711</v>
      </c>
      <c r="AQ925">
        <v>23610</v>
      </c>
      <c r="AR925" t="s">
        <v>130</v>
      </c>
      <c r="AS925" t="s">
        <v>9288</v>
      </c>
      <c r="AT925" t="s">
        <v>9287</v>
      </c>
      <c r="AU925">
        <v>22025</v>
      </c>
      <c r="AV925" t="s">
        <v>9291</v>
      </c>
      <c r="AW925" t="s">
        <v>132</v>
      </c>
      <c r="AX925" t="s">
        <v>9288</v>
      </c>
      <c r="AY925" t="s">
        <v>9287</v>
      </c>
      <c r="AZ925" t="s">
        <v>9292</v>
      </c>
      <c r="BA925" t="s">
        <v>132</v>
      </c>
      <c r="BB925" t="s">
        <v>9288</v>
      </c>
      <c r="BC925" t="s">
        <v>9287</v>
      </c>
      <c r="BD925">
        <v>22713703</v>
      </c>
      <c r="BE925" t="s">
        <v>132</v>
      </c>
      <c r="BF925" t="s">
        <v>9288</v>
      </c>
      <c r="BG925" t="s">
        <v>9287</v>
      </c>
      <c r="BH925" t="s">
        <v>9293</v>
      </c>
      <c r="BJ925" t="s">
        <v>6275</v>
      </c>
      <c r="BN925" t="s">
        <v>9294</v>
      </c>
    </row>
    <row r="926" spans="1:68">
      <c r="A926">
        <v>869</v>
      </c>
      <c r="B926" t="s">
        <v>9234</v>
      </c>
      <c r="C926" t="s">
        <v>9235</v>
      </c>
      <c r="D926" t="s">
        <v>9295</v>
      </c>
      <c r="E926" t="s">
        <v>9296</v>
      </c>
      <c r="F926" t="s">
        <v>126</v>
      </c>
      <c r="G926" t="s">
        <v>126</v>
      </c>
      <c r="H926" t="s">
        <v>126</v>
      </c>
      <c r="I926" t="s">
        <v>126</v>
      </c>
      <c r="J926" t="s">
        <v>126</v>
      </c>
      <c r="K926" t="s">
        <v>126</v>
      </c>
      <c r="L926" t="s">
        <v>126</v>
      </c>
      <c r="M926" t="s">
        <v>126</v>
      </c>
      <c r="O926" t="s">
        <v>126</v>
      </c>
      <c r="P926" t="s">
        <v>126</v>
      </c>
      <c r="Q926" t="s">
        <v>126</v>
      </c>
      <c r="R926" t="s">
        <v>126</v>
      </c>
      <c r="S926" t="s">
        <v>126</v>
      </c>
      <c r="T926" t="s">
        <v>126</v>
      </c>
      <c r="U926" t="s">
        <v>126</v>
      </c>
      <c r="V926" t="s">
        <v>126</v>
      </c>
      <c r="W926" t="s">
        <v>126</v>
      </c>
      <c r="X926" t="s">
        <v>126</v>
      </c>
      <c r="Y926" t="s">
        <v>126</v>
      </c>
      <c r="Z926" t="s">
        <v>126</v>
      </c>
      <c r="AA926" t="s">
        <v>126</v>
      </c>
      <c r="AB926" t="s">
        <v>126</v>
      </c>
      <c r="AG926">
        <v>952</v>
      </c>
      <c r="AH926">
        <v>709</v>
      </c>
      <c r="AJ926" t="s">
        <v>9297</v>
      </c>
      <c r="AK926" t="s">
        <v>9298</v>
      </c>
      <c r="AN926">
        <v>22713714</v>
      </c>
      <c r="AP926">
        <v>2492723</v>
      </c>
      <c r="AZ926" t="s">
        <v>9299</v>
      </c>
      <c r="BA926" t="s">
        <v>132</v>
      </c>
      <c r="BB926" t="s">
        <v>9296</v>
      </c>
      <c r="BC926" t="s">
        <v>9295</v>
      </c>
      <c r="BN926" t="s">
        <v>9300</v>
      </c>
    </row>
    <row r="927" spans="1:68">
      <c r="A927">
        <v>869.1</v>
      </c>
      <c r="B927" t="s">
        <v>9234</v>
      </c>
      <c r="C927" t="s">
        <v>9235</v>
      </c>
      <c r="D927" t="s">
        <v>9295</v>
      </c>
      <c r="E927" t="s">
        <v>9296</v>
      </c>
      <c r="F927" t="s">
        <v>126</v>
      </c>
      <c r="G927" t="s">
        <v>126</v>
      </c>
      <c r="H927" t="s">
        <v>126</v>
      </c>
      <c r="I927" t="s">
        <v>126</v>
      </c>
      <c r="J927" t="s">
        <v>126</v>
      </c>
      <c r="K927" t="s">
        <v>126</v>
      </c>
      <c r="L927" t="s">
        <v>126</v>
      </c>
      <c r="M927" t="s">
        <v>126</v>
      </c>
      <c r="O927" t="s">
        <v>126</v>
      </c>
      <c r="P927" t="s">
        <v>126</v>
      </c>
      <c r="Q927" t="s">
        <v>126</v>
      </c>
      <c r="R927" t="s">
        <v>126</v>
      </c>
      <c r="S927" t="s">
        <v>126</v>
      </c>
      <c r="T927" t="s">
        <v>126</v>
      </c>
      <c r="U927" t="s">
        <v>126</v>
      </c>
      <c r="V927" t="s">
        <v>126</v>
      </c>
      <c r="W927" t="s">
        <v>126</v>
      </c>
      <c r="X927" t="s">
        <v>126</v>
      </c>
      <c r="Y927" t="s">
        <v>126</v>
      </c>
      <c r="Z927" t="s">
        <v>126</v>
      </c>
      <c r="AA927" t="s">
        <v>126</v>
      </c>
      <c r="AB927" t="s">
        <v>126</v>
      </c>
      <c r="AC927" t="s">
        <v>127</v>
      </c>
      <c r="AF927" t="s">
        <v>126</v>
      </c>
      <c r="AI927">
        <v>622</v>
      </c>
      <c r="AJ927" t="s">
        <v>9301</v>
      </c>
      <c r="AQ927">
        <v>23621</v>
      </c>
      <c r="AR927" t="s">
        <v>130</v>
      </c>
      <c r="AS927" t="s">
        <v>9296</v>
      </c>
      <c r="AT927" t="s">
        <v>9295</v>
      </c>
      <c r="AU927">
        <v>22089</v>
      </c>
      <c r="AV927" t="s">
        <v>9302</v>
      </c>
      <c r="AW927" t="s">
        <v>132</v>
      </c>
      <c r="AX927" t="s">
        <v>9296</v>
      </c>
      <c r="AY927" t="s">
        <v>9295</v>
      </c>
      <c r="BD927">
        <v>22713714</v>
      </c>
      <c r="BE927" t="s">
        <v>132</v>
      </c>
      <c r="BF927" t="s">
        <v>9296</v>
      </c>
      <c r="BG927" t="s">
        <v>9295</v>
      </c>
      <c r="BJ927" t="s">
        <v>2032</v>
      </c>
      <c r="BN927" t="s">
        <v>9303</v>
      </c>
      <c r="BO927" t="s">
        <v>9304</v>
      </c>
    </row>
    <row r="928" spans="1:68">
      <c r="A928">
        <v>870</v>
      </c>
      <c r="B928" t="s">
        <v>9234</v>
      </c>
      <c r="C928" t="s">
        <v>9235</v>
      </c>
      <c r="D928" t="s">
        <v>9305</v>
      </c>
      <c r="E928" t="s">
        <v>9306</v>
      </c>
      <c r="F928" t="s">
        <v>126</v>
      </c>
      <c r="G928" t="s">
        <v>126</v>
      </c>
      <c r="H928" t="b">
        <v>1</v>
      </c>
      <c r="I928" t="s">
        <v>126</v>
      </c>
      <c r="J928" t="s">
        <v>126</v>
      </c>
      <c r="K928" t="s">
        <v>126</v>
      </c>
      <c r="L928" t="s">
        <v>126</v>
      </c>
      <c r="M928" t="s">
        <v>126</v>
      </c>
      <c r="O928" t="s">
        <v>126</v>
      </c>
      <c r="P928" t="s">
        <v>126</v>
      </c>
      <c r="Q928" t="s">
        <v>126</v>
      </c>
      <c r="R928" t="s">
        <v>126</v>
      </c>
      <c r="S928" t="s">
        <v>126</v>
      </c>
      <c r="T928" t="s">
        <v>126</v>
      </c>
      <c r="U928" t="s">
        <v>126</v>
      </c>
      <c r="V928" t="s">
        <v>126</v>
      </c>
      <c r="W928" t="s">
        <v>126</v>
      </c>
      <c r="X928" t="s">
        <v>126</v>
      </c>
      <c r="Y928" t="s">
        <v>126</v>
      </c>
      <c r="Z928" t="s">
        <v>126</v>
      </c>
      <c r="AA928" t="s">
        <v>126</v>
      </c>
      <c r="AB928" t="s">
        <v>126</v>
      </c>
      <c r="AC928" t="s">
        <v>3605</v>
      </c>
      <c r="AD928" t="s">
        <v>559</v>
      </c>
      <c r="AF928" t="s">
        <v>126</v>
      </c>
      <c r="AI928">
        <v>3056</v>
      </c>
      <c r="AJ928" t="s">
        <v>9307</v>
      </c>
      <c r="AK928" t="s">
        <v>9308</v>
      </c>
      <c r="AL928">
        <v>495907</v>
      </c>
      <c r="AP928">
        <v>6540973</v>
      </c>
      <c r="AQ928">
        <v>23641</v>
      </c>
      <c r="AR928" t="s">
        <v>130</v>
      </c>
      <c r="AS928" t="s">
        <v>9309</v>
      </c>
      <c r="AT928" t="s">
        <v>9305</v>
      </c>
      <c r="AU928">
        <v>22108</v>
      </c>
      <c r="AV928" t="s">
        <v>9310</v>
      </c>
      <c r="AW928" t="s">
        <v>132</v>
      </c>
      <c r="AX928" t="s">
        <v>9309</v>
      </c>
      <c r="AY928" t="s">
        <v>9305</v>
      </c>
      <c r="AZ928" t="s">
        <v>9311</v>
      </c>
      <c r="BA928" t="s">
        <v>450</v>
      </c>
      <c r="BB928" t="s">
        <v>9312</v>
      </c>
      <c r="BC928" t="s">
        <v>9295</v>
      </c>
      <c r="BD928">
        <v>22713719</v>
      </c>
      <c r="BE928" t="s">
        <v>132</v>
      </c>
      <c r="BF928" t="s">
        <v>9309</v>
      </c>
      <c r="BG928" t="s">
        <v>9305</v>
      </c>
      <c r="BJ928" t="s">
        <v>7678</v>
      </c>
      <c r="BL928" t="s">
        <v>9313</v>
      </c>
      <c r="BN928" t="s">
        <v>9314</v>
      </c>
    </row>
    <row r="929" spans="1:67">
      <c r="A929">
        <v>871</v>
      </c>
      <c r="B929" t="s">
        <v>9234</v>
      </c>
      <c r="C929" t="s">
        <v>9235</v>
      </c>
      <c r="D929" t="s">
        <v>9315</v>
      </c>
      <c r="E929" t="s">
        <v>9316</v>
      </c>
      <c r="F929" t="s">
        <v>126</v>
      </c>
      <c r="G929" t="s">
        <v>126</v>
      </c>
      <c r="H929" t="s">
        <v>126</v>
      </c>
      <c r="I929" t="s">
        <v>126</v>
      </c>
      <c r="J929" t="s">
        <v>126</v>
      </c>
      <c r="K929" t="s">
        <v>126</v>
      </c>
      <c r="L929" t="s">
        <v>126</v>
      </c>
      <c r="M929" t="s">
        <v>126</v>
      </c>
      <c r="O929" t="s">
        <v>126</v>
      </c>
      <c r="P929" t="s">
        <v>126</v>
      </c>
      <c r="Q929" t="s">
        <v>126</v>
      </c>
      <c r="R929" t="s">
        <v>126</v>
      </c>
      <c r="S929" t="s">
        <v>126</v>
      </c>
      <c r="T929" t="s">
        <v>126</v>
      </c>
      <c r="U929" t="s">
        <v>126</v>
      </c>
      <c r="V929" t="s">
        <v>126</v>
      </c>
      <c r="W929" t="s">
        <v>126</v>
      </c>
      <c r="X929" t="s">
        <v>126</v>
      </c>
      <c r="Y929" t="s">
        <v>126</v>
      </c>
      <c r="Z929" t="s">
        <v>126</v>
      </c>
      <c r="AA929" t="s">
        <v>126</v>
      </c>
      <c r="AB929" t="s">
        <v>126</v>
      </c>
      <c r="AC929" t="s">
        <v>127</v>
      </c>
      <c r="AF929" t="s">
        <v>126</v>
      </c>
      <c r="AG929">
        <v>936</v>
      </c>
      <c r="AH929">
        <v>711</v>
      </c>
      <c r="AI929">
        <v>625</v>
      </c>
      <c r="AJ929" t="s">
        <v>9317</v>
      </c>
      <c r="AK929" t="s">
        <v>9318</v>
      </c>
      <c r="AL929">
        <v>7749</v>
      </c>
      <c r="AM929">
        <v>558683</v>
      </c>
      <c r="AN929">
        <v>103772612</v>
      </c>
      <c r="AO929">
        <v>76980</v>
      </c>
      <c r="AP929">
        <v>2492725</v>
      </c>
      <c r="AQ929">
        <v>23647</v>
      </c>
      <c r="AR929" t="s">
        <v>130</v>
      </c>
      <c r="AS929" t="s">
        <v>9316</v>
      </c>
      <c r="AT929" t="s">
        <v>9315</v>
      </c>
      <c r="AU929">
        <v>22125</v>
      </c>
      <c r="AV929" t="s">
        <v>9319</v>
      </c>
      <c r="AW929" t="s">
        <v>132</v>
      </c>
      <c r="AX929" t="s">
        <v>9316</v>
      </c>
      <c r="AY929" t="s">
        <v>9315</v>
      </c>
      <c r="AZ929" t="s">
        <v>9320</v>
      </c>
      <c r="BA929" t="s">
        <v>132</v>
      </c>
      <c r="BB929" t="s">
        <v>9316</v>
      </c>
      <c r="BC929" t="s">
        <v>9315</v>
      </c>
      <c r="BD929">
        <v>103772612</v>
      </c>
      <c r="BE929" t="s">
        <v>132</v>
      </c>
      <c r="BF929" t="s">
        <v>9316</v>
      </c>
      <c r="BG929" t="s">
        <v>9315</v>
      </c>
      <c r="BH929" t="s">
        <v>9321</v>
      </c>
      <c r="BJ929" t="s">
        <v>184</v>
      </c>
      <c r="BN929" t="s">
        <v>9322</v>
      </c>
      <c r="BO929" t="s">
        <v>9323</v>
      </c>
    </row>
    <row r="930" spans="1:67">
      <c r="A930">
        <v>871.1</v>
      </c>
      <c r="B930" t="s">
        <v>9234</v>
      </c>
      <c r="C930" t="s">
        <v>9235</v>
      </c>
      <c r="D930" t="s">
        <v>9315</v>
      </c>
      <c r="E930" t="s">
        <v>11817</v>
      </c>
      <c r="F930" t="s">
        <v>126</v>
      </c>
      <c r="G930" t="s">
        <v>126</v>
      </c>
      <c r="H930" t="b">
        <v>1</v>
      </c>
      <c r="I930" t="s">
        <v>126</v>
      </c>
      <c r="J930" t="s">
        <v>126</v>
      </c>
      <c r="K930" t="s">
        <v>126</v>
      </c>
      <c r="L930" t="s">
        <v>126</v>
      </c>
      <c r="M930" t="s">
        <v>126</v>
      </c>
      <c r="O930" t="s">
        <v>126</v>
      </c>
      <c r="P930" t="s">
        <v>126</v>
      </c>
      <c r="Q930" t="s">
        <v>126</v>
      </c>
      <c r="R930" t="s">
        <v>126</v>
      </c>
      <c r="S930" t="s">
        <v>126</v>
      </c>
      <c r="T930" t="s">
        <v>126</v>
      </c>
      <c r="U930" t="s">
        <v>126</v>
      </c>
      <c r="V930" t="s">
        <v>126</v>
      </c>
      <c r="W930" t="s">
        <v>126</v>
      </c>
      <c r="X930" t="s">
        <v>126</v>
      </c>
      <c r="Y930" t="s">
        <v>126</v>
      </c>
      <c r="Z930" t="s">
        <v>126</v>
      </c>
      <c r="AA930" t="s">
        <v>126</v>
      </c>
      <c r="AB930" t="s">
        <v>126</v>
      </c>
      <c r="AJ930" t="s">
        <v>9324</v>
      </c>
      <c r="BN930" t="s">
        <v>9325</v>
      </c>
    </row>
    <row r="931" spans="1:67" ht="16">
      <c r="A931">
        <v>871.2</v>
      </c>
      <c r="B931" t="s">
        <v>9234</v>
      </c>
      <c r="C931" t="s">
        <v>9235</v>
      </c>
      <c r="D931" t="s">
        <v>9326</v>
      </c>
      <c r="E931" t="s">
        <v>9327</v>
      </c>
      <c r="F931" t="s">
        <v>126</v>
      </c>
      <c r="G931" t="s">
        <v>126</v>
      </c>
      <c r="H931" t="s">
        <v>126</v>
      </c>
      <c r="I931" t="s">
        <v>126</v>
      </c>
      <c r="J931" t="s">
        <v>126</v>
      </c>
      <c r="K931" t="s">
        <v>126</v>
      </c>
      <c r="L931" t="s">
        <v>126</v>
      </c>
      <c r="M931" t="s">
        <v>126</v>
      </c>
      <c r="O931" t="s">
        <v>126</v>
      </c>
      <c r="P931" t="s">
        <v>126</v>
      </c>
      <c r="Q931" t="s">
        <v>126</v>
      </c>
      <c r="R931" t="s">
        <v>126</v>
      </c>
      <c r="S931" t="s">
        <v>126</v>
      </c>
      <c r="T931" t="s">
        <v>126</v>
      </c>
      <c r="U931" t="s">
        <v>126</v>
      </c>
      <c r="V931" t="s">
        <v>126</v>
      </c>
      <c r="W931" t="s">
        <v>126</v>
      </c>
      <c r="X931" t="s">
        <v>126</v>
      </c>
      <c r="Y931" t="s">
        <v>126</v>
      </c>
      <c r="Z931" t="s">
        <v>126</v>
      </c>
      <c r="AA931" t="s">
        <v>126</v>
      </c>
      <c r="AB931" t="s">
        <v>126</v>
      </c>
      <c r="AF931" t="s">
        <v>126</v>
      </c>
      <c r="AI931">
        <v>3050</v>
      </c>
      <c r="AJ931" s="6" t="s">
        <v>9328</v>
      </c>
      <c r="AQ931">
        <v>23649</v>
      </c>
      <c r="AR931" t="s">
        <v>445</v>
      </c>
      <c r="AS931" t="s">
        <v>9329</v>
      </c>
      <c r="AT931" t="s">
        <v>9315</v>
      </c>
      <c r="AU931">
        <v>22126</v>
      </c>
      <c r="AV931" t="s">
        <v>9330</v>
      </c>
      <c r="AW931" t="s">
        <v>459</v>
      </c>
      <c r="AX931" t="s">
        <v>9331</v>
      </c>
      <c r="AY931" t="s">
        <v>9332</v>
      </c>
      <c r="AZ931" t="s">
        <v>9333</v>
      </c>
      <c r="BA931" t="s">
        <v>450</v>
      </c>
      <c r="BB931" t="s">
        <v>9329</v>
      </c>
      <c r="BC931" t="s">
        <v>9315</v>
      </c>
      <c r="BJ931" t="s">
        <v>9334</v>
      </c>
      <c r="BL931" t="s">
        <v>9335</v>
      </c>
      <c r="BM931" t="s">
        <v>9336</v>
      </c>
      <c r="BN931" t="s">
        <v>9337</v>
      </c>
    </row>
    <row r="932" spans="1:67">
      <c r="A932">
        <v>872</v>
      </c>
      <c r="B932" t="s">
        <v>9234</v>
      </c>
      <c r="C932" t="s">
        <v>9235</v>
      </c>
      <c r="D932" t="s">
        <v>9338</v>
      </c>
      <c r="E932" t="s">
        <v>9339</v>
      </c>
      <c r="F932" t="s">
        <v>126</v>
      </c>
      <c r="G932" t="s">
        <v>126</v>
      </c>
      <c r="H932" t="s">
        <v>126</v>
      </c>
      <c r="I932" t="s">
        <v>126</v>
      </c>
      <c r="J932" t="s">
        <v>126</v>
      </c>
      <c r="K932" t="s">
        <v>126</v>
      </c>
      <c r="L932" t="s">
        <v>126</v>
      </c>
      <c r="M932" t="s">
        <v>126</v>
      </c>
      <c r="O932" t="s">
        <v>126</v>
      </c>
      <c r="P932" t="s">
        <v>126</v>
      </c>
      <c r="Q932" t="s">
        <v>126</v>
      </c>
      <c r="R932" t="s">
        <v>126</v>
      </c>
      <c r="S932" t="s">
        <v>126</v>
      </c>
      <c r="T932" t="s">
        <v>126</v>
      </c>
      <c r="U932" t="s">
        <v>126</v>
      </c>
      <c r="V932" t="s">
        <v>126</v>
      </c>
      <c r="W932" t="s">
        <v>126</v>
      </c>
      <c r="X932" t="s">
        <v>126</v>
      </c>
      <c r="Y932" t="s">
        <v>126</v>
      </c>
      <c r="Z932" t="s">
        <v>126</v>
      </c>
      <c r="AA932" t="s">
        <v>126</v>
      </c>
      <c r="AB932" t="s">
        <v>126</v>
      </c>
      <c r="AC932" t="s">
        <v>127</v>
      </c>
      <c r="AF932" t="s">
        <v>126</v>
      </c>
      <c r="AG932">
        <v>948</v>
      </c>
      <c r="AH932">
        <v>712</v>
      </c>
      <c r="AI932">
        <v>3074</v>
      </c>
      <c r="AJ932" t="s">
        <v>9340</v>
      </c>
      <c r="AK932" t="s">
        <v>9341</v>
      </c>
      <c r="AL932">
        <v>7763</v>
      </c>
      <c r="AM932">
        <v>558685</v>
      </c>
      <c r="AN932">
        <v>22713733</v>
      </c>
      <c r="AO932">
        <v>76976</v>
      </c>
      <c r="AP932">
        <v>2492710</v>
      </c>
      <c r="AQ932">
        <v>23661</v>
      </c>
      <c r="AR932" t="s">
        <v>130</v>
      </c>
      <c r="AS932" t="s">
        <v>9339</v>
      </c>
      <c r="AT932" t="s">
        <v>9338</v>
      </c>
      <c r="AU932">
        <v>22114</v>
      </c>
      <c r="AV932" t="s">
        <v>9342</v>
      </c>
      <c r="AW932" t="s">
        <v>132</v>
      </c>
      <c r="AX932" t="s">
        <v>9339</v>
      </c>
      <c r="AY932" t="s">
        <v>9338</v>
      </c>
      <c r="AZ932" t="s">
        <v>9343</v>
      </c>
      <c r="BA932" t="s">
        <v>132</v>
      </c>
      <c r="BB932" t="s">
        <v>9339</v>
      </c>
      <c r="BC932" t="s">
        <v>9338</v>
      </c>
      <c r="BD932">
        <v>22713733</v>
      </c>
      <c r="BE932" t="s">
        <v>132</v>
      </c>
      <c r="BF932" t="s">
        <v>9339</v>
      </c>
      <c r="BG932" t="s">
        <v>9338</v>
      </c>
      <c r="BJ932" t="s">
        <v>6275</v>
      </c>
      <c r="BN932" t="s">
        <v>9344</v>
      </c>
    </row>
    <row r="933" spans="1:67">
      <c r="A933">
        <v>873</v>
      </c>
      <c r="B933" t="s">
        <v>9234</v>
      </c>
      <c r="C933" t="s">
        <v>9235</v>
      </c>
      <c r="D933" t="s">
        <v>9345</v>
      </c>
      <c r="E933" t="s">
        <v>9346</v>
      </c>
      <c r="F933" t="s">
        <v>126</v>
      </c>
      <c r="G933" t="s">
        <v>126</v>
      </c>
      <c r="I933" t="b">
        <v>1</v>
      </c>
      <c r="J933" t="b">
        <v>1</v>
      </c>
      <c r="K933" t="s">
        <v>126</v>
      </c>
      <c r="L933" t="s">
        <v>126</v>
      </c>
      <c r="M933" t="s">
        <v>126</v>
      </c>
      <c r="O933" t="s">
        <v>126</v>
      </c>
      <c r="P933" t="s">
        <v>126</v>
      </c>
      <c r="Q933" t="s">
        <v>126</v>
      </c>
      <c r="R933" t="s">
        <v>126</v>
      </c>
      <c r="S933" t="s">
        <v>126</v>
      </c>
      <c r="T933" t="s">
        <v>126</v>
      </c>
      <c r="U933" t="s">
        <v>126</v>
      </c>
      <c r="V933" t="s">
        <v>126</v>
      </c>
      <c r="W933" t="s">
        <v>126</v>
      </c>
      <c r="X933" t="s">
        <v>126</v>
      </c>
      <c r="Y933" t="s">
        <v>126</v>
      </c>
      <c r="Z933" t="s">
        <v>126</v>
      </c>
      <c r="AA933" t="s">
        <v>126</v>
      </c>
      <c r="AB933" t="s">
        <v>126</v>
      </c>
      <c r="AC933" t="s">
        <v>263</v>
      </c>
      <c r="AF933" t="s">
        <v>126</v>
      </c>
      <c r="AG933">
        <v>949</v>
      </c>
      <c r="AH933">
        <v>713</v>
      </c>
      <c r="AI933">
        <v>3068</v>
      </c>
      <c r="AJ933" t="s">
        <v>9347</v>
      </c>
      <c r="AK933" t="s">
        <v>9348</v>
      </c>
      <c r="AL933">
        <v>7743</v>
      </c>
      <c r="AM933">
        <v>558680</v>
      </c>
      <c r="AN933">
        <v>22713737</v>
      </c>
      <c r="AO933">
        <v>76977</v>
      </c>
      <c r="AP933">
        <v>2492724</v>
      </c>
      <c r="AQ933">
        <v>23665</v>
      </c>
      <c r="AR933" t="s">
        <v>130</v>
      </c>
      <c r="AS933" t="s">
        <v>9346</v>
      </c>
      <c r="AT933" t="s">
        <v>9345</v>
      </c>
      <c r="AU933">
        <v>22118</v>
      </c>
      <c r="AV933" t="s">
        <v>9349</v>
      </c>
      <c r="AW933" t="s">
        <v>132</v>
      </c>
      <c r="AX933" t="s">
        <v>9346</v>
      </c>
      <c r="AY933" t="s">
        <v>9345</v>
      </c>
      <c r="AZ933" t="s">
        <v>9350</v>
      </c>
      <c r="BA933" t="s">
        <v>132</v>
      </c>
      <c r="BB933" t="s">
        <v>9346</v>
      </c>
      <c r="BC933" t="s">
        <v>9345</v>
      </c>
      <c r="BD933">
        <v>22713737</v>
      </c>
      <c r="BE933" t="s">
        <v>132</v>
      </c>
      <c r="BF933" t="s">
        <v>9346</v>
      </c>
      <c r="BG933" t="s">
        <v>9345</v>
      </c>
      <c r="BJ933" t="s">
        <v>915</v>
      </c>
      <c r="BN933" t="s">
        <v>9351</v>
      </c>
    </row>
    <row r="934" spans="1:67">
      <c r="A934">
        <v>874</v>
      </c>
      <c r="B934" t="s">
        <v>9234</v>
      </c>
      <c r="C934" t="s">
        <v>9235</v>
      </c>
      <c r="D934" t="s">
        <v>9352</v>
      </c>
      <c r="E934" t="s">
        <v>11816</v>
      </c>
      <c r="F934" t="s">
        <v>126</v>
      </c>
      <c r="G934" t="s">
        <v>126</v>
      </c>
      <c r="H934" t="b">
        <v>1</v>
      </c>
      <c r="I934" t="s">
        <v>126</v>
      </c>
      <c r="J934" t="s">
        <v>126</v>
      </c>
      <c r="K934" t="s">
        <v>126</v>
      </c>
      <c r="L934" t="s">
        <v>126</v>
      </c>
      <c r="M934" t="s">
        <v>126</v>
      </c>
      <c r="O934" t="s">
        <v>126</v>
      </c>
      <c r="P934" t="s">
        <v>126</v>
      </c>
      <c r="Q934" t="s">
        <v>126</v>
      </c>
      <c r="R934" t="s">
        <v>126</v>
      </c>
      <c r="S934" t="s">
        <v>126</v>
      </c>
      <c r="T934" t="s">
        <v>126</v>
      </c>
      <c r="U934" t="s">
        <v>126</v>
      </c>
      <c r="V934" t="s">
        <v>126</v>
      </c>
      <c r="W934" t="s">
        <v>126</v>
      </c>
      <c r="X934" t="s">
        <v>126</v>
      </c>
      <c r="Y934" t="s">
        <v>126</v>
      </c>
      <c r="Z934" t="s">
        <v>126</v>
      </c>
      <c r="AA934" t="s">
        <v>126</v>
      </c>
      <c r="AB934" t="s">
        <v>126</v>
      </c>
      <c r="AC934" t="s">
        <v>127</v>
      </c>
      <c r="AF934" t="s">
        <v>126</v>
      </c>
      <c r="AG934">
        <v>947</v>
      </c>
      <c r="AH934">
        <v>714</v>
      </c>
      <c r="AI934">
        <v>623</v>
      </c>
      <c r="AJ934" t="s">
        <v>9354</v>
      </c>
      <c r="AK934" t="s">
        <v>9355</v>
      </c>
      <c r="AL934">
        <v>7740</v>
      </c>
      <c r="AM934">
        <v>558688</v>
      </c>
      <c r="AN934">
        <v>22713811</v>
      </c>
      <c r="AO934">
        <v>76991</v>
      </c>
      <c r="AP934">
        <v>2492702</v>
      </c>
      <c r="AQ934">
        <v>23671</v>
      </c>
      <c r="AR934" t="s">
        <v>130</v>
      </c>
      <c r="AS934" t="s">
        <v>9353</v>
      </c>
      <c r="AT934" t="s">
        <v>9352</v>
      </c>
      <c r="AU934">
        <v>22162</v>
      </c>
      <c r="AV934" t="s">
        <v>9356</v>
      </c>
      <c r="AW934" t="s">
        <v>132</v>
      </c>
      <c r="AX934" t="s">
        <v>9353</v>
      </c>
      <c r="AY934" t="s">
        <v>9352</v>
      </c>
      <c r="AZ934" t="s">
        <v>9357</v>
      </c>
      <c r="BA934" t="s">
        <v>132</v>
      </c>
      <c r="BB934" t="s">
        <v>9353</v>
      </c>
      <c r="BC934" t="s">
        <v>9352</v>
      </c>
      <c r="BD934">
        <v>22713811</v>
      </c>
      <c r="BE934" t="s">
        <v>132</v>
      </c>
      <c r="BF934" t="s">
        <v>9353</v>
      </c>
      <c r="BG934" t="s">
        <v>9352</v>
      </c>
      <c r="BJ934" t="s">
        <v>915</v>
      </c>
      <c r="BN934" t="s">
        <v>9358</v>
      </c>
      <c r="BO934" t="s">
        <v>9359</v>
      </c>
    </row>
    <row r="935" spans="1:67">
      <c r="A935">
        <v>875</v>
      </c>
      <c r="B935" t="s">
        <v>9234</v>
      </c>
      <c r="C935" t="s">
        <v>9235</v>
      </c>
      <c r="D935" t="s">
        <v>9360</v>
      </c>
      <c r="E935" t="s">
        <v>9361</v>
      </c>
      <c r="F935" t="s">
        <v>126</v>
      </c>
      <c r="G935" t="s">
        <v>126</v>
      </c>
      <c r="H935" t="s">
        <v>126</v>
      </c>
      <c r="I935" t="s">
        <v>126</v>
      </c>
      <c r="J935" t="s">
        <v>126</v>
      </c>
      <c r="K935" t="s">
        <v>126</v>
      </c>
      <c r="L935" t="s">
        <v>126</v>
      </c>
      <c r="M935" t="s">
        <v>126</v>
      </c>
      <c r="O935" t="s">
        <v>126</v>
      </c>
      <c r="P935" t="s">
        <v>126</v>
      </c>
      <c r="Q935" t="s">
        <v>126</v>
      </c>
      <c r="R935" t="s">
        <v>126</v>
      </c>
      <c r="S935" t="s">
        <v>126</v>
      </c>
      <c r="T935" t="s">
        <v>126</v>
      </c>
      <c r="U935" t="s">
        <v>126</v>
      </c>
      <c r="V935" t="s">
        <v>126</v>
      </c>
      <c r="W935" t="s">
        <v>126</v>
      </c>
      <c r="X935" t="s">
        <v>126</v>
      </c>
      <c r="Y935" t="s">
        <v>126</v>
      </c>
      <c r="Z935" t="s">
        <v>126</v>
      </c>
      <c r="AA935" t="s">
        <v>126</v>
      </c>
      <c r="AB935" t="s">
        <v>126</v>
      </c>
      <c r="AC935" t="s">
        <v>127</v>
      </c>
      <c r="AF935" t="s">
        <v>126</v>
      </c>
      <c r="AG935">
        <v>940</v>
      </c>
      <c r="AH935">
        <v>715</v>
      </c>
      <c r="AI935">
        <v>3082</v>
      </c>
      <c r="AJ935" t="s">
        <v>9362</v>
      </c>
      <c r="AQ935">
        <v>23684</v>
      </c>
      <c r="AR935" t="s">
        <v>130</v>
      </c>
      <c r="AS935" t="s">
        <v>9361</v>
      </c>
      <c r="AT935" t="s">
        <v>9360</v>
      </c>
      <c r="AU935">
        <v>22156</v>
      </c>
      <c r="AV935" t="s">
        <v>9363</v>
      </c>
      <c r="AW935" t="s">
        <v>132</v>
      </c>
      <c r="AX935" t="s">
        <v>9361</v>
      </c>
      <c r="AY935" t="s">
        <v>9360</v>
      </c>
      <c r="AZ935" t="s">
        <v>9364</v>
      </c>
      <c r="BA935" t="s">
        <v>132</v>
      </c>
      <c r="BB935" t="s">
        <v>9361</v>
      </c>
      <c r="BC935" t="s">
        <v>9360</v>
      </c>
      <c r="BD935">
        <v>22713796</v>
      </c>
      <c r="BE935" t="s">
        <v>132</v>
      </c>
      <c r="BF935" t="s">
        <v>9361</v>
      </c>
      <c r="BG935" t="s">
        <v>9360</v>
      </c>
      <c r="BH935" t="s">
        <v>9365</v>
      </c>
      <c r="BJ935" t="s">
        <v>9366</v>
      </c>
      <c r="BN935" t="s">
        <v>9367</v>
      </c>
    </row>
    <row r="936" spans="1:67">
      <c r="A936">
        <v>876</v>
      </c>
      <c r="B936" t="s">
        <v>9234</v>
      </c>
      <c r="C936" t="s">
        <v>9235</v>
      </c>
      <c r="D936" t="s">
        <v>9368</v>
      </c>
      <c r="E936" t="s">
        <v>9369</v>
      </c>
      <c r="F936" t="s">
        <v>126</v>
      </c>
      <c r="G936" t="s">
        <v>126</v>
      </c>
      <c r="H936" t="s">
        <v>126</v>
      </c>
      <c r="I936" t="s">
        <v>126</v>
      </c>
      <c r="J936" t="s">
        <v>126</v>
      </c>
      <c r="K936" t="s">
        <v>126</v>
      </c>
      <c r="L936" t="s">
        <v>126</v>
      </c>
      <c r="M936" t="s">
        <v>126</v>
      </c>
      <c r="O936" t="s">
        <v>126</v>
      </c>
      <c r="P936" t="s">
        <v>126</v>
      </c>
      <c r="Q936" t="s">
        <v>126</v>
      </c>
      <c r="R936" t="s">
        <v>126</v>
      </c>
      <c r="S936" t="s">
        <v>126</v>
      </c>
      <c r="T936" t="s">
        <v>126</v>
      </c>
      <c r="U936" t="s">
        <v>126</v>
      </c>
      <c r="V936" t="s">
        <v>126</v>
      </c>
      <c r="W936" t="s">
        <v>126</v>
      </c>
      <c r="X936" t="s">
        <v>126</v>
      </c>
      <c r="Y936" t="s">
        <v>126</v>
      </c>
      <c r="Z936" t="s">
        <v>126</v>
      </c>
      <c r="AA936" t="s">
        <v>126</v>
      </c>
      <c r="AB936" t="s">
        <v>126</v>
      </c>
      <c r="AC936" t="s">
        <v>127</v>
      </c>
      <c r="AF936" t="s">
        <v>126</v>
      </c>
      <c r="AG936">
        <v>942</v>
      </c>
      <c r="AH936">
        <v>716</v>
      </c>
      <c r="AI936">
        <v>1099</v>
      </c>
      <c r="AJ936" t="s">
        <v>9370</v>
      </c>
      <c r="AK936" t="s">
        <v>9371</v>
      </c>
      <c r="AL936">
        <v>7741</v>
      </c>
      <c r="AM936">
        <v>558695</v>
      </c>
      <c r="AN936">
        <v>22713770</v>
      </c>
      <c r="AO936">
        <v>76984</v>
      </c>
      <c r="AP936">
        <v>2492712</v>
      </c>
      <c r="AQ936">
        <v>23690</v>
      </c>
      <c r="AR936" t="s">
        <v>130</v>
      </c>
      <c r="AS936" t="s">
        <v>9369</v>
      </c>
      <c r="AT936" t="s">
        <v>9368</v>
      </c>
      <c r="AU936">
        <v>22142</v>
      </c>
      <c r="AV936" t="s">
        <v>9372</v>
      </c>
      <c r="AW936" t="s">
        <v>132</v>
      </c>
      <c r="AX936" t="s">
        <v>9369</v>
      </c>
      <c r="AY936" t="s">
        <v>9368</v>
      </c>
      <c r="AZ936" t="s">
        <v>9373</v>
      </c>
      <c r="BA936" t="s">
        <v>132</v>
      </c>
      <c r="BB936" t="s">
        <v>9369</v>
      </c>
      <c r="BC936" t="s">
        <v>9368</v>
      </c>
      <c r="BD936">
        <v>22713770</v>
      </c>
      <c r="BE936" t="s">
        <v>132</v>
      </c>
      <c r="BF936" t="s">
        <v>9369</v>
      </c>
      <c r="BG936" t="s">
        <v>9368</v>
      </c>
      <c r="BH936" t="s">
        <v>9374</v>
      </c>
      <c r="BJ936" t="s">
        <v>1061</v>
      </c>
      <c r="BN936" t="s">
        <v>9375</v>
      </c>
    </row>
    <row r="937" spans="1:67">
      <c r="A937">
        <v>877</v>
      </c>
      <c r="B937" t="s">
        <v>9234</v>
      </c>
      <c r="C937" t="s">
        <v>9235</v>
      </c>
      <c r="D937" t="s">
        <v>9376</v>
      </c>
      <c r="E937" t="s">
        <v>9377</v>
      </c>
      <c r="F937" t="s">
        <v>126</v>
      </c>
      <c r="H937" t="s">
        <v>126</v>
      </c>
      <c r="I937" t="s">
        <v>126</v>
      </c>
      <c r="J937" t="s">
        <v>126</v>
      </c>
      <c r="K937" t="s">
        <v>126</v>
      </c>
      <c r="L937" t="s">
        <v>126</v>
      </c>
      <c r="M937" t="s">
        <v>126</v>
      </c>
      <c r="O937" t="s">
        <v>126</v>
      </c>
      <c r="P937" t="s">
        <v>126</v>
      </c>
      <c r="Q937" t="s">
        <v>126</v>
      </c>
      <c r="R937" t="s">
        <v>126</v>
      </c>
      <c r="S937" t="s">
        <v>126</v>
      </c>
      <c r="T937" t="s">
        <v>126</v>
      </c>
      <c r="U937" t="s">
        <v>126</v>
      </c>
      <c r="V937" t="s">
        <v>126</v>
      </c>
      <c r="W937" t="s">
        <v>126</v>
      </c>
      <c r="X937" t="s">
        <v>126</v>
      </c>
      <c r="Y937" t="s">
        <v>126</v>
      </c>
      <c r="Z937" t="s">
        <v>126</v>
      </c>
      <c r="AA937" t="s">
        <v>126</v>
      </c>
      <c r="AB937" t="s">
        <v>126</v>
      </c>
      <c r="AC937" t="s">
        <v>142</v>
      </c>
      <c r="AD937" t="s">
        <v>251</v>
      </c>
      <c r="AF937" t="s">
        <v>126</v>
      </c>
      <c r="AG937">
        <v>943</v>
      </c>
      <c r="AH937">
        <v>717</v>
      </c>
      <c r="AI937">
        <v>3076</v>
      </c>
      <c r="AJ937" t="s">
        <v>9378</v>
      </c>
      <c r="AK937" t="s">
        <v>9379</v>
      </c>
      <c r="AL937">
        <v>7750</v>
      </c>
      <c r="AM937">
        <v>558687</v>
      </c>
      <c r="AN937">
        <v>22713830</v>
      </c>
      <c r="AO937">
        <v>76995</v>
      </c>
      <c r="AP937">
        <v>2492718</v>
      </c>
      <c r="AQ937">
        <v>23698</v>
      </c>
      <c r="AR937" t="s">
        <v>130</v>
      </c>
      <c r="AS937" t="s">
        <v>9377</v>
      </c>
      <c r="AT937" t="s">
        <v>9376</v>
      </c>
      <c r="AU937">
        <v>22184</v>
      </c>
      <c r="AV937" t="s">
        <v>9380</v>
      </c>
      <c r="AW937" t="s">
        <v>132</v>
      </c>
      <c r="AX937" t="s">
        <v>9377</v>
      </c>
      <c r="AY937" t="s">
        <v>9376</v>
      </c>
      <c r="AZ937" t="s">
        <v>9381</v>
      </c>
      <c r="BA937" t="s">
        <v>132</v>
      </c>
      <c r="BB937" t="s">
        <v>9377</v>
      </c>
      <c r="BC937" t="s">
        <v>9376</v>
      </c>
      <c r="BD937">
        <v>22713830</v>
      </c>
      <c r="BE937" t="s">
        <v>132</v>
      </c>
      <c r="BF937" t="s">
        <v>9377</v>
      </c>
      <c r="BG937" t="s">
        <v>9376</v>
      </c>
      <c r="BJ937" t="s">
        <v>915</v>
      </c>
      <c r="BN937" t="s">
        <v>9382</v>
      </c>
      <c r="BO937" t="s">
        <v>1484</v>
      </c>
    </row>
    <row r="938" spans="1:67">
      <c r="A938">
        <v>878</v>
      </c>
      <c r="B938" t="s">
        <v>9234</v>
      </c>
      <c r="C938" t="s">
        <v>9235</v>
      </c>
      <c r="D938" t="s">
        <v>9383</v>
      </c>
      <c r="E938" t="s">
        <v>9384</v>
      </c>
      <c r="F938" t="s">
        <v>126</v>
      </c>
      <c r="G938" t="s">
        <v>126</v>
      </c>
      <c r="H938" t="s">
        <v>126</v>
      </c>
      <c r="I938" t="s">
        <v>126</v>
      </c>
      <c r="J938" t="s">
        <v>126</v>
      </c>
      <c r="K938" t="s">
        <v>126</v>
      </c>
      <c r="L938" t="s">
        <v>126</v>
      </c>
      <c r="M938" t="s">
        <v>126</v>
      </c>
      <c r="O938" t="s">
        <v>126</v>
      </c>
      <c r="P938" t="s">
        <v>126</v>
      </c>
      <c r="Q938" t="s">
        <v>126</v>
      </c>
      <c r="R938" t="s">
        <v>126</v>
      </c>
      <c r="S938" t="s">
        <v>126</v>
      </c>
      <c r="T938" t="s">
        <v>126</v>
      </c>
      <c r="U938" t="s">
        <v>126</v>
      </c>
      <c r="V938" t="s">
        <v>126</v>
      </c>
      <c r="W938" t="s">
        <v>126</v>
      </c>
      <c r="X938" t="s">
        <v>126</v>
      </c>
      <c r="Y938" t="s">
        <v>126</v>
      </c>
      <c r="Z938" t="s">
        <v>126</v>
      </c>
      <c r="AA938" t="s">
        <v>126</v>
      </c>
      <c r="AB938" t="s">
        <v>126</v>
      </c>
      <c r="AC938" t="s">
        <v>127</v>
      </c>
      <c r="AF938" t="s">
        <v>126</v>
      </c>
      <c r="AG938">
        <v>945</v>
      </c>
      <c r="AH938">
        <v>718</v>
      </c>
      <c r="AI938">
        <v>3070</v>
      </c>
      <c r="AJ938" t="s">
        <v>9385</v>
      </c>
      <c r="AK938" t="s">
        <v>9386</v>
      </c>
      <c r="AL938">
        <v>204464</v>
      </c>
      <c r="AM938">
        <v>558682</v>
      </c>
      <c r="AN938">
        <v>22730909</v>
      </c>
      <c r="AO938">
        <v>76993</v>
      </c>
      <c r="AP938">
        <v>2492709</v>
      </c>
      <c r="AQ938">
        <v>23703</v>
      </c>
      <c r="AR938" t="s">
        <v>130</v>
      </c>
      <c r="AS938" t="s">
        <v>9384</v>
      </c>
      <c r="AT938" t="s">
        <v>9383</v>
      </c>
      <c r="AU938">
        <v>22175</v>
      </c>
      <c r="AV938" t="s">
        <v>9387</v>
      </c>
      <c r="AW938" t="s">
        <v>132</v>
      </c>
      <c r="AX938" t="s">
        <v>9384</v>
      </c>
      <c r="AY938" t="s">
        <v>9388</v>
      </c>
      <c r="AZ938" t="s">
        <v>9389</v>
      </c>
      <c r="BA938" t="s">
        <v>132</v>
      </c>
      <c r="BB938" t="s">
        <v>9384</v>
      </c>
      <c r="BC938" t="s">
        <v>9383</v>
      </c>
      <c r="BD938">
        <v>22730909</v>
      </c>
      <c r="BE938" t="s">
        <v>132</v>
      </c>
      <c r="BF938" t="s">
        <v>9384</v>
      </c>
      <c r="BG938" t="s">
        <v>9383</v>
      </c>
      <c r="BH938" t="s">
        <v>9390</v>
      </c>
      <c r="BJ938" t="s">
        <v>6275</v>
      </c>
      <c r="BN938" t="s">
        <v>9391</v>
      </c>
    </row>
    <row r="939" spans="1:67">
      <c r="A939">
        <v>879</v>
      </c>
      <c r="B939" t="s">
        <v>9234</v>
      </c>
      <c r="C939" t="s">
        <v>9235</v>
      </c>
      <c r="D939" t="s">
        <v>9392</v>
      </c>
      <c r="E939" t="s">
        <v>9393</v>
      </c>
      <c r="F939" t="s">
        <v>126</v>
      </c>
      <c r="G939" t="s">
        <v>126</v>
      </c>
      <c r="H939" t="s">
        <v>126</v>
      </c>
      <c r="I939" t="s">
        <v>126</v>
      </c>
      <c r="J939" t="s">
        <v>126</v>
      </c>
      <c r="K939" t="s">
        <v>126</v>
      </c>
      <c r="L939" t="s">
        <v>126</v>
      </c>
      <c r="M939" t="s">
        <v>126</v>
      </c>
      <c r="O939" t="s">
        <v>126</v>
      </c>
      <c r="P939" t="s">
        <v>126</v>
      </c>
      <c r="Q939" t="s">
        <v>126</v>
      </c>
      <c r="R939" t="s">
        <v>126</v>
      </c>
      <c r="S939" t="s">
        <v>126</v>
      </c>
      <c r="T939" t="s">
        <v>126</v>
      </c>
      <c r="U939" t="s">
        <v>126</v>
      </c>
      <c r="V939" t="s">
        <v>126</v>
      </c>
      <c r="W939" t="s">
        <v>126</v>
      </c>
      <c r="X939" t="s">
        <v>126</v>
      </c>
      <c r="Y939" t="s">
        <v>126</v>
      </c>
      <c r="Z939" t="s">
        <v>126</v>
      </c>
      <c r="AA939" t="s">
        <v>126</v>
      </c>
      <c r="AB939" t="s">
        <v>126</v>
      </c>
      <c r="AC939" t="s">
        <v>127</v>
      </c>
      <c r="AF939" t="s">
        <v>126</v>
      </c>
      <c r="AG939">
        <v>976</v>
      </c>
      <c r="AH939">
        <v>708</v>
      </c>
      <c r="AI939">
        <v>3176</v>
      </c>
      <c r="AJ939" t="s">
        <v>9394</v>
      </c>
      <c r="AK939" t="s">
        <v>9395</v>
      </c>
      <c r="AL939">
        <v>15621</v>
      </c>
      <c r="AM939">
        <v>562085</v>
      </c>
      <c r="AN939">
        <v>22714944</v>
      </c>
      <c r="AO939">
        <v>77195</v>
      </c>
      <c r="AP939">
        <v>2493359</v>
      </c>
      <c r="AQ939">
        <v>23619</v>
      </c>
      <c r="AR939" t="s">
        <v>130</v>
      </c>
      <c r="AS939" t="s">
        <v>9393</v>
      </c>
      <c r="AT939" t="s">
        <v>9392</v>
      </c>
      <c r="AU939">
        <v>22088</v>
      </c>
      <c r="AV939" t="s">
        <v>9396</v>
      </c>
      <c r="AW939" t="s">
        <v>132</v>
      </c>
      <c r="AX939" t="s">
        <v>9393</v>
      </c>
      <c r="AY939" t="s">
        <v>9392</v>
      </c>
      <c r="AZ939" t="s">
        <v>9397</v>
      </c>
      <c r="BA939" t="s">
        <v>132</v>
      </c>
      <c r="BB939" t="s">
        <v>9393</v>
      </c>
      <c r="BC939" t="s">
        <v>9392</v>
      </c>
      <c r="BD939">
        <v>22714944</v>
      </c>
      <c r="BE939" t="s">
        <v>132</v>
      </c>
      <c r="BF939" t="s">
        <v>9393</v>
      </c>
      <c r="BG939" t="s">
        <v>9392</v>
      </c>
      <c r="BJ939" t="s">
        <v>9398</v>
      </c>
      <c r="BL939" t="s">
        <v>9399</v>
      </c>
      <c r="BM939" t="s">
        <v>9400</v>
      </c>
      <c r="BN939" t="s">
        <v>9401</v>
      </c>
    </row>
    <row r="940" spans="1:67">
      <c r="A940">
        <v>880</v>
      </c>
      <c r="B940" t="s">
        <v>9234</v>
      </c>
      <c r="C940" t="s">
        <v>9235</v>
      </c>
      <c r="D940" t="s">
        <v>9402</v>
      </c>
      <c r="E940" t="s">
        <v>9403</v>
      </c>
      <c r="F940" t="s">
        <v>126</v>
      </c>
      <c r="H940" t="s">
        <v>126</v>
      </c>
      <c r="I940" t="s">
        <v>126</v>
      </c>
      <c r="J940" t="s">
        <v>126</v>
      </c>
      <c r="K940" t="s">
        <v>126</v>
      </c>
      <c r="L940" t="s">
        <v>126</v>
      </c>
      <c r="M940" t="s">
        <v>126</v>
      </c>
      <c r="O940" t="s">
        <v>126</v>
      </c>
      <c r="P940" t="s">
        <v>126</v>
      </c>
      <c r="Q940" t="s">
        <v>126</v>
      </c>
      <c r="R940" t="s">
        <v>126</v>
      </c>
      <c r="S940" t="s">
        <v>126</v>
      </c>
      <c r="T940" t="s">
        <v>126</v>
      </c>
      <c r="U940" t="s">
        <v>126</v>
      </c>
      <c r="V940" t="s">
        <v>126</v>
      </c>
      <c r="W940" t="s">
        <v>126</v>
      </c>
      <c r="X940" t="s">
        <v>126</v>
      </c>
      <c r="Y940" t="s">
        <v>126</v>
      </c>
      <c r="Z940" t="s">
        <v>126</v>
      </c>
      <c r="AA940" t="s">
        <v>126</v>
      </c>
      <c r="AB940" t="s">
        <v>126</v>
      </c>
      <c r="AC940" t="s">
        <v>127</v>
      </c>
      <c r="AF940" t="s">
        <v>126</v>
      </c>
      <c r="AG940">
        <v>930</v>
      </c>
      <c r="AH940">
        <v>724</v>
      </c>
      <c r="AI940">
        <v>3090</v>
      </c>
      <c r="AJ940" t="s">
        <v>9404</v>
      </c>
      <c r="AK940" t="s">
        <v>9405</v>
      </c>
      <c r="AL940">
        <v>144946</v>
      </c>
      <c r="AM940">
        <v>558975</v>
      </c>
      <c r="AN940">
        <v>22713876</v>
      </c>
      <c r="AO940">
        <v>77004</v>
      </c>
      <c r="AP940">
        <v>2492742</v>
      </c>
      <c r="AQ940">
        <v>23747</v>
      </c>
      <c r="AR940" t="s">
        <v>130</v>
      </c>
      <c r="AS940" t="s">
        <v>9403</v>
      </c>
      <c r="AT940" t="s">
        <v>9402</v>
      </c>
      <c r="AU940">
        <v>22051</v>
      </c>
      <c r="AV940" t="s">
        <v>9406</v>
      </c>
      <c r="AW940" t="s">
        <v>132</v>
      </c>
      <c r="AX940" t="s">
        <v>9403</v>
      </c>
      <c r="AY940" t="s">
        <v>9407</v>
      </c>
      <c r="AZ940" t="s">
        <v>9408</v>
      </c>
      <c r="BA940" t="s">
        <v>132</v>
      </c>
      <c r="BB940" t="s">
        <v>9403</v>
      </c>
      <c r="BC940" t="s">
        <v>9409</v>
      </c>
      <c r="BD940">
        <v>22713876</v>
      </c>
      <c r="BE940" t="s">
        <v>132</v>
      </c>
      <c r="BF940" t="s">
        <v>9403</v>
      </c>
      <c r="BG940" t="s">
        <v>9410</v>
      </c>
      <c r="BH940" t="s">
        <v>9411</v>
      </c>
      <c r="BJ940" t="s">
        <v>9412</v>
      </c>
      <c r="BL940" t="s">
        <v>9413</v>
      </c>
      <c r="BM940" t="s">
        <v>9414</v>
      </c>
      <c r="BN940" t="s">
        <v>9415</v>
      </c>
    </row>
    <row r="941" spans="1:67">
      <c r="A941">
        <v>881</v>
      </c>
      <c r="B941" t="s">
        <v>9234</v>
      </c>
      <c r="C941" t="s">
        <v>9235</v>
      </c>
      <c r="D941" t="s">
        <v>9416</v>
      </c>
      <c r="E941" t="s">
        <v>9417</v>
      </c>
      <c r="F941" t="s">
        <v>126</v>
      </c>
      <c r="H941" t="s">
        <v>126</v>
      </c>
      <c r="I941" t="s">
        <v>126</v>
      </c>
      <c r="J941" t="s">
        <v>126</v>
      </c>
      <c r="K941" t="s">
        <v>126</v>
      </c>
      <c r="L941" t="s">
        <v>126</v>
      </c>
      <c r="M941" t="s">
        <v>126</v>
      </c>
      <c r="O941" t="s">
        <v>126</v>
      </c>
      <c r="P941" t="s">
        <v>126</v>
      </c>
      <c r="Q941" t="s">
        <v>126</v>
      </c>
      <c r="R941" t="s">
        <v>126</v>
      </c>
      <c r="S941" t="s">
        <v>126</v>
      </c>
      <c r="T941" t="s">
        <v>126</v>
      </c>
      <c r="U941" t="s">
        <v>126</v>
      </c>
      <c r="V941" t="s">
        <v>126</v>
      </c>
      <c r="W941" t="s">
        <v>126</v>
      </c>
      <c r="X941" t="s">
        <v>126</v>
      </c>
      <c r="Y941" t="s">
        <v>126</v>
      </c>
      <c r="Z941" t="s">
        <v>126</v>
      </c>
      <c r="AA941" t="s">
        <v>126</v>
      </c>
      <c r="AB941" t="s">
        <v>126</v>
      </c>
      <c r="AC941" t="s">
        <v>127</v>
      </c>
      <c r="AF941" t="s">
        <v>126</v>
      </c>
      <c r="AG941">
        <v>931</v>
      </c>
      <c r="AH941">
        <v>725</v>
      </c>
      <c r="AI941">
        <v>3092</v>
      </c>
      <c r="AJ941" t="s">
        <v>9418</v>
      </c>
      <c r="AQ941">
        <v>23748</v>
      </c>
      <c r="AR941" t="s">
        <v>130</v>
      </c>
      <c r="AS941" t="s">
        <v>9417</v>
      </c>
      <c r="AT941" t="s">
        <v>9419</v>
      </c>
      <c r="AU941">
        <v>22039</v>
      </c>
      <c r="AV941" t="s">
        <v>9420</v>
      </c>
      <c r="AW941" t="s">
        <v>132</v>
      </c>
      <c r="AX941" t="s">
        <v>9417</v>
      </c>
      <c r="AY941" t="s">
        <v>9419</v>
      </c>
      <c r="AZ941" t="s">
        <v>9421</v>
      </c>
      <c r="BA941" t="s">
        <v>132</v>
      </c>
      <c r="BB941" t="s">
        <v>9417</v>
      </c>
      <c r="BC941" t="s">
        <v>9422</v>
      </c>
      <c r="BD941">
        <v>103773990</v>
      </c>
      <c r="BE941" t="s">
        <v>132</v>
      </c>
      <c r="BF941" t="s">
        <v>9417</v>
      </c>
      <c r="BG941" t="s">
        <v>9423</v>
      </c>
      <c r="BH941" t="s">
        <v>9424</v>
      </c>
      <c r="BJ941" t="s">
        <v>7625</v>
      </c>
      <c r="BN941" t="s">
        <v>9425</v>
      </c>
    </row>
    <row r="942" spans="1:67">
      <c r="A942">
        <v>882</v>
      </c>
      <c r="B942" t="s">
        <v>9234</v>
      </c>
      <c r="C942" t="s">
        <v>9235</v>
      </c>
      <c r="D942" t="s">
        <v>9426</v>
      </c>
      <c r="E942" t="s">
        <v>9427</v>
      </c>
      <c r="F942" t="s">
        <v>126</v>
      </c>
      <c r="H942" t="s">
        <v>126</v>
      </c>
      <c r="I942" t="s">
        <v>126</v>
      </c>
      <c r="J942" t="s">
        <v>126</v>
      </c>
      <c r="K942" t="s">
        <v>126</v>
      </c>
      <c r="L942" t="s">
        <v>126</v>
      </c>
      <c r="M942" t="s">
        <v>126</v>
      </c>
      <c r="O942" t="s">
        <v>126</v>
      </c>
      <c r="P942" t="s">
        <v>126</v>
      </c>
      <c r="Q942" t="s">
        <v>126</v>
      </c>
      <c r="R942" t="s">
        <v>126</v>
      </c>
      <c r="S942" t="s">
        <v>126</v>
      </c>
      <c r="T942" t="s">
        <v>126</v>
      </c>
      <c r="U942" t="s">
        <v>126</v>
      </c>
      <c r="V942" t="s">
        <v>126</v>
      </c>
      <c r="W942" t="s">
        <v>126</v>
      </c>
      <c r="X942" t="s">
        <v>126</v>
      </c>
      <c r="Y942" t="s">
        <v>126</v>
      </c>
      <c r="Z942" t="s">
        <v>126</v>
      </c>
      <c r="AA942" t="s">
        <v>126</v>
      </c>
      <c r="AB942" t="s">
        <v>126</v>
      </c>
      <c r="AC942" t="s">
        <v>127</v>
      </c>
      <c r="AF942" t="s">
        <v>126</v>
      </c>
      <c r="AG942">
        <v>933</v>
      </c>
      <c r="AH942">
        <v>722</v>
      </c>
      <c r="AI942">
        <v>627</v>
      </c>
      <c r="AJ942" t="s">
        <v>9428</v>
      </c>
      <c r="AK942" t="s">
        <v>9429</v>
      </c>
      <c r="AL942">
        <v>7736</v>
      </c>
      <c r="AM942">
        <v>559007</v>
      </c>
      <c r="AN942">
        <v>103774592</v>
      </c>
      <c r="AP942">
        <v>5231296</v>
      </c>
      <c r="AQ942">
        <v>23720</v>
      </c>
      <c r="AR942" t="s">
        <v>130</v>
      </c>
      <c r="AS942" t="s">
        <v>9427</v>
      </c>
      <c r="AT942" t="s">
        <v>9430</v>
      </c>
      <c r="AU942">
        <v>22056</v>
      </c>
      <c r="AV942" t="s">
        <v>9431</v>
      </c>
      <c r="AW942" t="s">
        <v>132</v>
      </c>
      <c r="AX942" t="s">
        <v>9427</v>
      </c>
      <c r="AY942" t="s">
        <v>9430</v>
      </c>
      <c r="AZ942" t="s">
        <v>9432</v>
      </c>
      <c r="BA942" t="s">
        <v>132</v>
      </c>
      <c r="BB942" t="s">
        <v>9427</v>
      </c>
      <c r="BC942" t="s">
        <v>9426</v>
      </c>
      <c r="BD942">
        <v>103774592</v>
      </c>
      <c r="BE942" t="s">
        <v>132</v>
      </c>
      <c r="BF942" t="s">
        <v>9427</v>
      </c>
      <c r="BG942" t="s">
        <v>9433</v>
      </c>
      <c r="BH942" t="s">
        <v>9434</v>
      </c>
      <c r="BI942" t="s">
        <v>9435</v>
      </c>
      <c r="BJ942" t="s">
        <v>814</v>
      </c>
      <c r="BN942" t="s">
        <v>9436</v>
      </c>
      <c r="BO942" t="s">
        <v>9437</v>
      </c>
    </row>
    <row r="943" spans="1:67">
      <c r="A943">
        <v>883</v>
      </c>
      <c r="B943" t="s">
        <v>9234</v>
      </c>
      <c r="C943" t="s">
        <v>9235</v>
      </c>
      <c r="D943" t="s">
        <v>9438</v>
      </c>
      <c r="E943" t="s">
        <v>9439</v>
      </c>
      <c r="F943" t="s">
        <v>126</v>
      </c>
      <c r="H943" t="s">
        <v>126</v>
      </c>
      <c r="I943" t="s">
        <v>126</v>
      </c>
      <c r="J943" t="s">
        <v>126</v>
      </c>
      <c r="K943" t="s">
        <v>126</v>
      </c>
      <c r="L943" t="s">
        <v>126</v>
      </c>
      <c r="M943" t="s">
        <v>126</v>
      </c>
      <c r="O943" t="s">
        <v>126</v>
      </c>
      <c r="P943" t="s">
        <v>126</v>
      </c>
      <c r="Q943" t="s">
        <v>126</v>
      </c>
      <c r="R943" t="s">
        <v>126</v>
      </c>
      <c r="S943" t="s">
        <v>126</v>
      </c>
      <c r="T943" t="s">
        <v>126</v>
      </c>
      <c r="U943" t="s">
        <v>126</v>
      </c>
      <c r="V943" t="s">
        <v>126</v>
      </c>
      <c r="W943" t="s">
        <v>126</v>
      </c>
      <c r="X943" t="s">
        <v>126</v>
      </c>
      <c r="Y943" t="s">
        <v>126</v>
      </c>
      <c r="Z943" t="s">
        <v>126</v>
      </c>
      <c r="AA943" t="s">
        <v>126</v>
      </c>
      <c r="AB943" t="s">
        <v>126</v>
      </c>
      <c r="AC943" t="s">
        <v>127</v>
      </c>
      <c r="AF943" t="s">
        <v>126</v>
      </c>
      <c r="AG943">
        <v>934</v>
      </c>
      <c r="AH943">
        <v>723</v>
      </c>
      <c r="AI943">
        <v>1189</v>
      </c>
      <c r="AJ943" t="s">
        <v>9440</v>
      </c>
      <c r="AK943" t="s">
        <v>9441</v>
      </c>
      <c r="AL943">
        <v>7737</v>
      </c>
      <c r="AM943">
        <v>559009</v>
      </c>
      <c r="AN943">
        <v>103774800</v>
      </c>
      <c r="AO943">
        <v>77003</v>
      </c>
      <c r="AP943">
        <v>5231295</v>
      </c>
      <c r="AQ943">
        <v>23740</v>
      </c>
      <c r="AR943" t="s">
        <v>130</v>
      </c>
      <c r="AS943" t="s">
        <v>9439</v>
      </c>
      <c r="AT943" t="s">
        <v>9438</v>
      </c>
      <c r="AU943">
        <v>22078</v>
      </c>
      <c r="AV943" t="s">
        <v>9442</v>
      </c>
      <c r="AW943" t="s">
        <v>132</v>
      </c>
      <c r="AX943" t="s">
        <v>9439</v>
      </c>
      <c r="AY943" t="s">
        <v>9438</v>
      </c>
      <c r="AZ943" t="s">
        <v>9443</v>
      </c>
      <c r="BA943" t="s">
        <v>132</v>
      </c>
      <c r="BB943" t="s">
        <v>9439</v>
      </c>
      <c r="BC943" t="s">
        <v>9438</v>
      </c>
      <c r="BD943">
        <v>103774800</v>
      </c>
      <c r="BE943" t="s">
        <v>132</v>
      </c>
      <c r="BF943" t="s">
        <v>9439</v>
      </c>
      <c r="BG943" t="s">
        <v>9438</v>
      </c>
      <c r="BH943" t="s">
        <v>9444</v>
      </c>
      <c r="BJ943" t="s">
        <v>1061</v>
      </c>
      <c r="BN943" t="s">
        <v>9445</v>
      </c>
    </row>
    <row r="944" spans="1:67">
      <c r="A944">
        <v>884</v>
      </c>
      <c r="B944" t="s">
        <v>9234</v>
      </c>
      <c r="C944" t="s">
        <v>9235</v>
      </c>
      <c r="D944" t="s">
        <v>9446</v>
      </c>
      <c r="E944" t="s">
        <v>9447</v>
      </c>
      <c r="F944" t="s">
        <v>126</v>
      </c>
      <c r="G944" t="s">
        <v>126</v>
      </c>
      <c r="I944" t="s">
        <v>126</v>
      </c>
      <c r="J944" t="s">
        <v>126</v>
      </c>
      <c r="K944" t="s">
        <v>126</v>
      </c>
      <c r="L944" t="s">
        <v>126</v>
      </c>
      <c r="M944" t="s">
        <v>126</v>
      </c>
      <c r="O944" t="s">
        <v>126</v>
      </c>
      <c r="P944" t="s">
        <v>126</v>
      </c>
      <c r="Q944" t="s">
        <v>126</v>
      </c>
      <c r="R944" t="s">
        <v>126</v>
      </c>
      <c r="S944" t="s">
        <v>126</v>
      </c>
      <c r="T944" t="s">
        <v>126</v>
      </c>
      <c r="U944" t="s">
        <v>126</v>
      </c>
      <c r="V944" t="s">
        <v>126</v>
      </c>
      <c r="W944" t="s">
        <v>126</v>
      </c>
      <c r="X944" t="s">
        <v>126</v>
      </c>
      <c r="Y944" t="s">
        <v>126</v>
      </c>
      <c r="Z944" t="s">
        <v>126</v>
      </c>
      <c r="AA944" t="s">
        <v>126</v>
      </c>
      <c r="AB944" t="s">
        <v>126</v>
      </c>
      <c r="AC944" t="s">
        <v>127</v>
      </c>
      <c r="AF944" t="s">
        <v>126</v>
      </c>
      <c r="AG944">
        <v>945</v>
      </c>
      <c r="AH944">
        <v>721</v>
      </c>
      <c r="AI944">
        <v>3170</v>
      </c>
      <c r="AJ944" t="s">
        <v>9448</v>
      </c>
      <c r="AK944" t="s">
        <v>9449</v>
      </c>
      <c r="AL944">
        <v>7784</v>
      </c>
      <c r="AM944">
        <v>559903</v>
      </c>
      <c r="AN944">
        <v>22713847</v>
      </c>
      <c r="AO944">
        <v>76998</v>
      </c>
      <c r="AP944">
        <v>5231294</v>
      </c>
      <c r="AQ944">
        <v>23718</v>
      </c>
      <c r="AR944" t="s">
        <v>130</v>
      </c>
      <c r="AS944" t="s">
        <v>9447</v>
      </c>
      <c r="AT944" t="s">
        <v>9446</v>
      </c>
      <c r="AU944">
        <v>22383</v>
      </c>
      <c r="AV944" t="s">
        <v>9450</v>
      </c>
      <c r="AW944" t="s">
        <v>132</v>
      </c>
      <c r="AX944" t="s">
        <v>9447</v>
      </c>
      <c r="AY944" t="s">
        <v>9451</v>
      </c>
      <c r="AZ944" t="s">
        <v>9452</v>
      </c>
      <c r="BA944" t="s">
        <v>132</v>
      </c>
      <c r="BB944" t="s">
        <v>9447</v>
      </c>
      <c r="BC944" t="s">
        <v>9446</v>
      </c>
      <c r="BD944">
        <v>22713847</v>
      </c>
      <c r="BE944" t="s">
        <v>132</v>
      </c>
      <c r="BF944" t="s">
        <v>9447</v>
      </c>
      <c r="BG944" t="s">
        <v>9446</v>
      </c>
      <c r="BJ944" t="s">
        <v>9453</v>
      </c>
      <c r="BL944" t="s">
        <v>9454</v>
      </c>
      <c r="BM944" t="s">
        <v>9455</v>
      </c>
      <c r="BN944" t="s">
        <v>9456</v>
      </c>
    </row>
    <row r="945" spans="1:68">
      <c r="A945">
        <v>885</v>
      </c>
      <c r="B945" t="s">
        <v>9234</v>
      </c>
      <c r="C945" t="s">
        <v>9235</v>
      </c>
      <c r="D945" t="s">
        <v>9457</v>
      </c>
      <c r="E945" t="s">
        <v>9458</v>
      </c>
      <c r="F945" t="s">
        <v>126</v>
      </c>
      <c r="G945" t="s">
        <v>126</v>
      </c>
      <c r="H945" t="s">
        <v>126</v>
      </c>
      <c r="I945" t="s">
        <v>126</v>
      </c>
      <c r="J945" t="s">
        <v>126</v>
      </c>
      <c r="K945" t="s">
        <v>126</v>
      </c>
      <c r="L945" t="s">
        <v>126</v>
      </c>
      <c r="M945" t="s">
        <v>126</v>
      </c>
      <c r="O945" t="s">
        <v>126</v>
      </c>
      <c r="P945" t="s">
        <v>126</v>
      </c>
      <c r="Q945" t="s">
        <v>126</v>
      </c>
      <c r="R945" t="s">
        <v>126</v>
      </c>
      <c r="S945" t="s">
        <v>126</v>
      </c>
      <c r="T945" t="s">
        <v>126</v>
      </c>
      <c r="U945" t="s">
        <v>126</v>
      </c>
      <c r="V945" t="s">
        <v>126</v>
      </c>
      <c r="W945" t="s">
        <v>126</v>
      </c>
      <c r="X945" t="s">
        <v>126</v>
      </c>
      <c r="Y945" t="s">
        <v>126</v>
      </c>
      <c r="Z945" t="s">
        <v>126</v>
      </c>
      <c r="AA945" t="s">
        <v>126</v>
      </c>
      <c r="AB945" t="s">
        <v>126</v>
      </c>
      <c r="AC945" t="s">
        <v>127</v>
      </c>
      <c r="AF945" t="s">
        <v>126</v>
      </c>
      <c r="AG945">
        <v>894</v>
      </c>
      <c r="AH945">
        <v>673</v>
      </c>
      <c r="AI945">
        <v>644</v>
      </c>
      <c r="AJ945" t="s">
        <v>9459</v>
      </c>
      <c r="AK945" t="s">
        <v>9460</v>
      </c>
      <c r="AL945">
        <v>7653</v>
      </c>
      <c r="AM945">
        <v>559327</v>
      </c>
      <c r="AN945">
        <v>22713268</v>
      </c>
      <c r="AP945">
        <v>2492793</v>
      </c>
      <c r="AQ945">
        <v>23224</v>
      </c>
      <c r="AR945" t="s">
        <v>130</v>
      </c>
      <c r="AS945" t="s">
        <v>9458</v>
      </c>
      <c r="AT945" t="s">
        <v>9457</v>
      </c>
      <c r="AU945">
        <v>22384</v>
      </c>
      <c r="AV945" t="s">
        <v>9461</v>
      </c>
      <c r="AW945" t="s">
        <v>132</v>
      </c>
      <c r="AX945" t="s">
        <v>9458</v>
      </c>
      <c r="AY945" t="s">
        <v>9457</v>
      </c>
      <c r="AZ945" t="s">
        <v>9462</v>
      </c>
      <c r="BA945" t="s">
        <v>132</v>
      </c>
      <c r="BB945" t="s">
        <v>9458</v>
      </c>
      <c r="BC945" t="s">
        <v>9457</v>
      </c>
      <c r="BD945">
        <v>22713268</v>
      </c>
      <c r="BE945" t="s">
        <v>132</v>
      </c>
      <c r="BF945" t="s">
        <v>9458</v>
      </c>
      <c r="BG945" t="s">
        <v>9457</v>
      </c>
      <c r="BJ945" t="s">
        <v>184</v>
      </c>
      <c r="BN945" t="s">
        <v>9463</v>
      </c>
    </row>
    <row r="946" spans="1:68">
      <c r="A946">
        <v>886</v>
      </c>
      <c r="B946" t="s">
        <v>9234</v>
      </c>
      <c r="C946" t="s">
        <v>9235</v>
      </c>
      <c r="D946" t="s">
        <v>9464</v>
      </c>
      <c r="E946" t="s">
        <v>9465</v>
      </c>
      <c r="F946" t="s">
        <v>126</v>
      </c>
      <c r="G946" t="s">
        <v>126</v>
      </c>
      <c r="H946" t="s">
        <v>126</v>
      </c>
      <c r="I946" t="s">
        <v>126</v>
      </c>
      <c r="J946" t="s">
        <v>126</v>
      </c>
      <c r="K946" t="s">
        <v>126</v>
      </c>
      <c r="L946" t="s">
        <v>126</v>
      </c>
      <c r="M946" t="s">
        <v>126</v>
      </c>
      <c r="O946" t="s">
        <v>126</v>
      </c>
      <c r="P946" t="s">
        <v>126</v>
      </c>
      <c r="Q946" t="s">
        <v>126</v>
      </c>
      <c r="R946" t="s">
        <v>126</v>
      </c>
      <c r="S946" t="s">
        <v>126</v>
      </c>
      <c r="T946" t="s">
        <v>126</v>
      </c>
      <c r="U946" t="s">
        <v>126</v>
      </c>
      <c r="V946" t="s">
        <v>126</v>
      </c>
      <c r="W946" t="s">
        <v>126</v>
      </c>
      <c r="X946" t="s">
        <v>126</v>
      </c>
      <c r="Y946" t="s">
        <v>126</v>
      </c>
      <c r="Z946" t="s">
        <v>126</v>
      </c>
      <c r="AA946" t="s">
        <v>126</v>
      </c>
      <c r="AB946" t="s">
        <v>126</v>
      </c>
      <c r="AC946" t="s">
        <v>127</v>
      </c>
      <c r="AF946" t="s">
        <v>126</v>
      </c>
      <c r="AG946">
        <v>893</v>
      </c>
      <c r="AH946">
        <v>674</v>
      </c>
      <c r="AI946">
        <v>643</v>
      </c>
      <c r="AJ946" t="s">
        <v>9466</v>
      </c>
      <c r="AK946" t="s">
        <v>9467</v>
      </c>
      <c r="AL946">
        <v>7664</v>
      </c>
      <c r="AM946">
        <v>559316</v>
      </c>
      <c r="AN946">
        <v>22713279</v>
      </c>
      <c r="AO946">
        <v>76891</v>
      </c>
      <c r="AP946">
        <v>2492795</v>
      </c>
      <c r="AQ946">
        <v>23231</v>
      </c>
      <c r="AR946" t="s">
        <v>130</v>
      </c>
      <c r="AS946" t="s">
        <v>9465</v>
      </c>
      <c r="AT946" t="s">
        <v>9464</v>
      </c>
      <c r="AU946">
        <v>22392</v>
      </c>
      <c r="AV946" t="s">
        <v>9468</v>
      </c>
      <c r="AW946" t="s">
        <v>132</v>
      </c>
      <c r="AX946" t="s">
        <v>9465</v>
      </c>
      <c r="AY946" t="s">
        <v>9464</v>
      </c>
      <c r="AZ946" t="s">
        <v>9469</v>
      </c>
      <c r="BA946" t="s">
        <v>132</v>
      </c>
      <c r="BB946" t="s">
        <v>9465</v>
      </c>
      <c r="BC946" t="s">
        <v>9464</v>
      </c>
      <c r="BD946">
        <v>22713279</v>
      </c>
      <c r="BE946" t="s">
        <v>132</v>
      </c>
      <c r="BF946" t="s">
        <v>9465</v>
      </c>
      <c r="BG946" t="s">
        <v>9464</v>
      </c>
      <c r="BJ946" t="s">
        <v>5174</v>
      </c>
      <c r="BN946" t="s">
        <v>9470</v>
      </c>
    </row>
    <row r="947" spans="1:68">
      <c r="A947">
        <v>887</v>
      </c>
      <c r="B947" t="s">
        <v>9234</v>
      </c>
      <c r="C947" t="s">
        <v>9235</v>
      </c>
      <c r="D947" t="s">
        <v>9471</v>
      </c>
      <c r="E947" t="s">
        <v>9472</v>
      </c>
      <c r="F947" t="s">
        <v>126</v>
      </c>
      <c r="G947" t="s">
        <v>126</v>
      </c>
      <c r="H947" t="s">
        <v>126</v>
      </c>
      <c r="I947" t="s">
        <v>126</v>
      </c>
      <c r="J947" t="s">
        <v>126</v>
      </c>
      <c r="K947" t="s">
        <v>126</v>
      </c>
      <c r="L947" t="s">
        <v>126</v>
      </c>
      <c r="M947" t="s">
        <v>126</v>
      </c>
      <c r="O947" t="s">
        <v>126</v>
      </c>
      <c r="P947" t="s">
        <v>126</v>
      </c>
      <c r="Q947" t="s">
        <v>126</v>
      </c>
      <c r="R947" t="s">
        <v>126</v>
      </c>
      <c r="S947" t="s">
        <v>126</v>
      </c>
      <c r="T947" t="s">
        <v>126</v>
      </c>
      <c r="U947" t="s">
        <v>126</v>
      </c>
      <c r="V947" t="s">
        <v>126</v>
      </c>
      <c r="W947" t="s">
        <v>126</v>
      </c>
      <c r="X947" t="s">
        <v>126</v>
      </c>
      <c r="Y947" t="s">
        <v>126</v>
      </c>
      <c r="Z947" t="s">
        <v>126</v>
      </c>
      <c r="AA947" t="s">
        <v>126</v>
      </c>
      <c r="AB947" t="s">
        <v>126</v>
      </c>
      <c r="AC947" t="s">
        <v>127</v>
      </c>
      <c r="AF947" t="s">
        <v>126</v>
      </c>
      <c r="AG947">
        <v>897</v>
      </c>
      <c r="AH947">
        <v>675</v>
      </c>
      <c r="AI947">
        <v>3136</v>
      </c>
      <c r="AJ947" t="s">
        <v>9473</v>
      </c>
      <c r="AK947" t="s">
        <v>9474</v>
      </c>
      <c r="AL947">
        <v>7654</v>
      </c>
      <c r="AM947">
        <v>559337</v>
      </c>
      <c r="AN947">
        <v>22713283</v>
      </c>
      <c r="AO947">
        <v>76892</v>
      </c>
      <c r="AP947">
        <v>2492806</v>
      </c>
      <c r="AQ947">
        <v>23239</v>
      </c>
      <c r="AR947" t="s">
        <v>130</v>
      </c>
      <c r="AS947" t="s">
        <v>9472</v>
      </c>
      <c r="AT947" t="s">
        <v>9471</v>
      </c>
      <c r="AU947">
        <v>22400</v>
      </c>
      <c r="AV947" t="s">
        <v>9475</v>
      </c>
      <c r="AW947" t="s">
        <v>132</v>
      </c>
      <c r="AX947" t="s">
        <v>9472</v>
      </c>
      <c r="AY947" t="s">
        <v>9471</v>
      </c>
      <c r="AZ947" t="s">
        <v>9476</v>
      </c>
      <c r="BA947" t="s">
        <v>132</v>
      </c>
      <c r="BB947" t="s">
        <v>9472</v>
      </c>
      <c r="BC947" t="s">
        <v>9471</v>
      </c>
      <c r="BD947">
        <v>22713283</v>
      </c>
      <c r="BE947" t="s">
        <v>132</v>
      </c>
      <c r="BF947" t="s">
        <v>9472</v>
      </c>
      <c r="BG947" t="s">
        <v>9471</v>
      </c>
      <c r="BJ947" t="s">
        <v>1061</v>
      </c>
      <c r="BN947" t="s">
        <v>9477</v>
      </c>
    </row>
    <row r="948" spans="1:68">
      <c r="A948">
        <v>888</v>
      </c>
      <c r="B948" t="s">
        <v>9234</v>
      </c>
      <c r="C948" t="s">
        <v>9235</v>
      </c>
      <c r="D948" t="s">
        <v>9478</v>
      </c>
      <c r="E948" t="s">
        <v>9479</v>
      </c>
      <c r="F948" t="s">
        <v>126</v>
      </c>
      <c r="H948" t="s">
        <v>126</v>
      </c>
      <c r="I948" t="s">
        <v>126</v>
      </c>
      <c r="J948" t="s">
        <v>126</v>
      </c>
      <c r="K948" t="s">
        <v>126</v>
      </c>
      <c r="L948" t="s">
        <v>126</v>
      </c>
      <c r="M948" t="s">
        <v>126</v>
      </c>
      <c r="O948" t="s">
        <v>126</v>
      </c>
      <c r="P948" t="s">
        <v>126</v>
      </c>
      <c r="Q948" t="s">
        <v>126</v>
      </c>
      <c r="R948" t="s">
        <v>126</v>
      </c>
      <c r="S948" t="s">
        <v>126</v>
      </c>
      <c r="T948" t="s">
        <v>126</v>
      </c>
      <c r="U948" t="s">
        <v>126</v>
      </c>
      <c r="V948" t="s">
        <v>126</v>
      </c>
      <c r="W948" t="s">
        <v>126</v>
      </c>
      <c r="X948" t="s">
        <v>126</v>
      </c>
      <c r="Y948" t="s">
        <v>126</v>
      </c>
      <c r="Z948" t="s">
        <v>126</v>
      </c>
      <c r="AA948" t="s">
        <v>126</v>
      </c>
      <c r="AB948" t="s">
        <v>126</v>
      </c>
      <c r="AC948" t="s">
        <v>127</v>
      </c>
      <c r="AF948" t="s">
        <v>126</v>
      </c>
      <c r="AG948">
        <v>896</v>
      </c>
      <c r="AH948">
        <v>676</v>
      </c>
      <c r="AI948">
        <v>3166</v>
      </c>
      <c r="AJ948" t="s">
        <v>9480</v>
      </c>
      <c r="AK948" t="s">
        <v>9481</v>
      </c>
      <c r="AL948">
        <v>7670</v>
      </c>
      <c r="AM948">
        <v>559355</v>
      </c>
      <c r="AN948">
        <v>22713291</v>
      </c>
      <c r="AO948">
        <v>76894</v>
      </c>
      <c r="AP948">
        <v>2492792</v>
      </c>
      <c r="AQ948">
        <v>23243</v>
      </c>
      <c r="AR948" t="s">
        <v>130</v>
      </c>
      <c r="AS948" t="s">
        <v>9479</v>
      </c>
      <c r="AT948" t="s">
        <v>9478</v>
      </c>
      <c r="AU948">
        <v>22405</v>
      </c>
      <c r="AV948" t="s">
        <v>9482</v>
      </c>
      <c r="AW948" t="s">
        <v>132</v>
      </c>
      <c r="AX948" t="s">
        <v>9479</v>
      </c>
      <c r="AY948" t="s">
        <v>9478</v>
      </c>
      <c r="AZ948" t="s">
        <v>9483</v>
      </c>
      <c r="BA948" t="s">
        <v>132</v>
      </c>
      <c r="BB948" t="s">
        <v>9479</v>
      </c>
      <c r="BC948" t="s">
        <v>9478</v>
      </c>
      <c r="BD948">
        <v>22713291</v>
      </c>
      <c r="BE948" t="s">
        <v>132</v>
      </c>
      <c r="BF948" t="s">
        <v>9479</v>
      </c>
      <c r="BG948" t="s">
        <v>9478</v>
      </c>
      <c r="BJ948" t="s">
        <v>7625</v>
      </c>
      <c r="BN948" t="s">
        <v>9484</v>
      </c>
    </row>
    <row r="949" spans="1:68">
      <c r="A949">
        <v>889</v>
      </c>
      <c r="B949" t="s">
        <v>9234</v>
      </c>
      <c r="C949" t="s">
        <v>9235</v>
      </c>
      <c r="D949" t="s">
        <v>9485</v>
      </c>
      <c r="E949" t="s">
        <v>9486</v>
      </c>
      <c r="F949" t="s">
        <v>126</v>
      </c>
      <c r="G949" t="s">
        <v>126</v>
      </c>
      <c r="H949" t="s">
        <v>126</v>
      </c>
      <c r="I949" t="s">
        <v>126</v>
      </c>
      <c r="J949" t="s">
        <v>126</v>
      </c>
      <c r="K949" t="s">
        <v>126</v>
      </c>
      <c r="L949" t="s">
        <v>126</v>
      </c>
      <c r="M949" t="s">
        <v>126</v>
      </c>
      <c r="O949" t="s">
        <v>126</v>
      </c>
      <c r="P949" t="s">
        <v>126</v>
      </c>
      <c r="Q949" t="s">
        <v>126</v>
      </c>
      <c r="R949" t="s">
        <v>126</v>
      </c>
      <c r="S949" t="s">
        <v>126</v>
      </c>
      <c r="T949" t="s">
        <v>126</v>
      </c>
      <c r="U949" t="s">
        <v>126</v>
      </c>
      <c r="V949" t="s">
        <v>126</v>
      </c>
      <c r="W949" t="s">
        <v>126</v>
      </c>
      <c r="X949" t="s">
        <v>126</v>
      </c>
      <c r="Y949" t="s">
        <v>126</v>
      </c>
      <c r="Z949" t="s">
        <v>126</v>
      </c>
      <c r="AA949" t="s">
        <v>126</v>
      </c>
      <c r="AB949" t="s">
        <v>126</v>
      </c>
      <c r="AC949" t="s">
        <v>127</v>
      </c>
      <c r="AF949" t="s">
        <v>126</v>
      </c>
      <c r="AG949">
        <v>899</v>
      </c>
      <c r="AH949">
        <v>677</v>
      </c>
      <c r="AI949">
        <v>3122</v>
      </c>
      <c r="AJ949" t="s">
        <v>9487</v>
      </c>
      <c r="AK949" t="s">
        <v>9488</v>
      </c>
      <c r="AL949">
        <v>7661</v>
      </c>
      <c r="AM949">
        <v>559320</v>
      </c>
      <c r="AN949">
        <v>22730835</v>
      </c>
      <c r="AP949">
        <v>2492797</v>
      </c>
      <c r="AQ949">
        <v>23250</v>
      </c>
      <c r="AR949" t="s">
        <v>130</v>
      </c>
      <c r="AS949" t="s">
        <v>9486</v>
      </c>
      <c r="AT949" t="s">
        <v>9485</v>
      </c>
      <c r="AU949">
        <v>22411</v>
      </c>
      <c r="AV949" t="s">
        <v>9489</v>
      </c>
      <c r="AW949" t="s">
        <v>132</v>
      </c>
      <c r="AX949" t="s">
        <v>9486</v>
      </c>
      <c r="AY949" t="s">
        <v>9485</v>
      </c>
      <c r="AZ949" t="s">
        <v>9490</v>
      </c>
      <c r="BA949" t="s">
        <v>132</v>
      </c>
      <c r="BB949" t="s">
        <v>9486</v>
      </c>
      <c r="BC949" t="s">
        <v>9485</v>
      </c>
      <c r="BD949">
        <v>22730835</v>
      </c>
      <c r="BE949" t="s">
        <v>132</v>
      </c>
      <c r="BF949" t="s">
        <v>9486</v>
      </c>
      <c r="BG949" t="s">
        <v>9485</v>
      </c>
      <c r="BH949" t="s">
        <v>9491</v>
      </c>
      <c r="BJ949" t="s">
        <v>7625</v>
      </c>
      <c r="BN949" t="s">
        <v>9492</v>
      </c>
    </row>
    <row r="950" spans="1:68">
      <c r="A950">
        <v>890</v>
      </c>
      <c r="B950" t="s">
        <v>9234</v>
      </c>
      <c r="C950" t="s">
        <v>9235</v>
      </c>
      <c r="D950" t="s">
        <v>9493</v>
      </c>
      <c r="E950" t="s">
        <v>9494</v>
      </c>
      <c r="F950" t="s">
        <v>126</v>
      </c>
      <c r="G950" t="s">
        <v>126</v>
      </c>
      <c r="H950" t="s">
        <v>126</v>
      </c>
      <c r="I950" t="s">
        <v>126</v>
      </c>
      <c r="J950" t="s">
        <v>126</v>
      </c>
      <c r="K950" t="s">
        <v>126</v>
      </c>
      <c r="L950" t="s">
        <v>126</v>
      </c>
      <c r="M950" t="s">
        <v>126</v>
      </c>
      <c r="O950" t="s">
        <v>126</v>
      </c>
      <c r="P950" t="s">
        <v>126</v>
      </c>
      <c r="Q950" t="s">
        <v>126</v>
      </c>
      <c r="R950" t="s">
        <v>126</v>
      </c>
      <c r="S950" t="s">
        <v>126</v>
      </c>
      <c r="T950" t="s">
        <v>126</v>
      </c>
      <c r="U950" t="s">
        <v>126</v>
      </c>
      <c r="V950" t="s">
        <v>126</v>
      </c>
      <c r="W950" t="s">
        <v>126</v>
      </c>
      <c r="X950" t="s">
        <v>126</v>
      </c>
      <c r="Y950" t="s">
        <v>126</v>
      </c>
      <c r="Z950" t="s">
        <v>126</v>
      </c>
      <c r="AA950" t="s">
        <v>126</v>
      </c>
      <c r="AB950" t="s">
        <v>126</v>
      </c>
      <c r="AC950" t="s">
        <v>127</v>
      </c>
      <c r="AF950" t="s">
        <v>126</v>
      </c>
      <c r="AG950">
        <v>898</v>
      </c>
      <c r="AH950">
        <v>678</v>
      </c>
      <c r="AI950">
        <v>632</v>
      </c>
      <c r="AJ950" t="s">
        <v>9495</v>
      </c>
      <c r="AK950" t="s">
        <v>9496</v>
      </c>
      <c r="AL950">
        <v>7689</v>
      </c>
      <c r="AM950">
        <v>559333</v>
      </c>
      <c r="AN950">
        <v>22713309</v>
      </c>
      <c r="AP950">
        <v>2492788</v>
      </c>
      <c r="AQ950">
        <v>23255</v>
      </c>
      <c r="AR950" t="s">
        <v>130</v>
      </c>
      <c r="AS950" t="s">
        <v>9494</v>
      </c>
      <c r="AT950" t="s">
        <v>9493</v>
      </c>
      <c r="AU950">
        <v>22418</v>
      </c>
      <c r="AV950" t="s">
        <v>9497</v>
      </c>
      <c r="AW950" t="s">
        <v>132</v>
      </c>
      <c r="AX950" t="s">
        <v>9494</v>
      </c>
      <c r="AY950" t="s">
        <v>9493</v>
      </c>
      <c r="AZ950" t="s">
        <v>9498</v>
      </c>
      <c r="BA950" t="s">
        <v>132</v>
      </c>
      <c r="BB950" t="s">
        <v>9494</v>
      </c>
      <c r="BC950" t="s">
        <v>9493</v>
      </c>
      <c r="BD950">
        <v>22713309</v>
      </c>
      <c r="BE950" t="s">
        <v>132</v>
      </c>
      <c r="BF950" t="s">
        <v>9494</v>
      </c>
      <c r="BG950" t="s">
        <v>9493</v>
      </c>
      <c r="BJ950" t="s">
        <v>9499</v>
      </c>
      <c r="BL950" t="s">
        <v>9500</v>
      </c>
      <c r="BM950" t="s">
        <v>7060</v>
      </c>
      <c r="BN950" t="s">
        <v>9501</v>
      </c>
    </row>
    <row r="951" spans="1:68" ht="16">
      <c r="A951">
        <v>891</v>
      </c>
      <c r="B951" t="s">
        <v>9234</v>
      </c>
      <c r="C951" t="s">
        <v>9235</v>
      </c>
      <c r="D951" t="s">
        <v>9502</v>
      </c>
      <c r="E951" t="s">
        <v>9503</v>
      </c>
      <c r="F951" t="s">
        <v>126</v>
      </c>
      <c r="G951" t="s">
        <v>126</v>
      </c>
      <c r="H951" t="s">
        <v>126</v>
      </c>
      <c r="I951" t="s">
        <v>126</v>
      </c>
      <c r="J951" t="s">
        <v>126</v>
      </c>
      <c r="K951" t="s">
        <v>126</v>
      </c>
      <c r="L951" t="s">
        <v>126</v>
      </c>
      <c r="M951" t="s">
        <v>126</v>
      </c>
      <c r="O951" t="s">
        <v>126</v>
      </c>
      <c r="P951" t="s">
        <v>126</v>
      </c>
      <c r="Q951" t="s">
        <v>126</v>
      </c>
      <c r="R951" t="s">
        <v>126</v>
      </c>
      <c r="S951" t="s">
        <v>126</v>
      </c>
      <c r="T951" t="s">
        <v>126</v>
      </c>
      <c r="U951" t="s">
        <v>126</v>
      </c>
      <c r="V951" t="s">
        <v>126</v>
      </c>
      <c r="W951" t="s">
        <v>126</v>
      </c>
      <c r="X951" t="s">
        <v>126</v>
      </c>
      <c r="Y951" t="s">
        <v>126</v>
      </c>
      <c r="Z951" t="s">
        <v>126</v>
      </c>
      <c r="AA951" t="s">
        <v>126</v>
      </c>
      <c r="AB951" t="s">
        <v>126</v>
      </c>
      <c r="AC951" t="s">
        <v>4270</v>
      </c>
      <c r="AF951" t="s">
        <v>126</v>
      </c>
      <c r="AG951">
        <v>895</v>
      </c>
      <c r="AH951">
        <v>679</v>
      </c>
      <c r="AI951">
        <v>3098</v>
      </c>
      <c r="AJ951" s="6" t="s">
        <v>9504</v>
      </c>
      <c r="AQ951">
        <v>23262</v>
      </c>
      <c r="AR951" t="s">
        <v>130</v>
      </c>
      <c r="AS951" t="s">
        <v>9505</v>
      </c>
      <c r="AT951" t="s">
        <v>9502</v>
      </c>
      <c r="AU951">
        <v>22422</v>
      </c>
      <c r="AV951" t="s">
        <v>11813</v>
      </c>
      <c r="AW951" t="s">
        <v>132</v>
      </c>
      <c r="AX951" t="s">
        <v>9503</v>
      </c>
      <c r="AY951" t="s">
        <v>9502</v>
      </c>
      <c r="BD951">
        <v>22713317</v>
      </c>
      <c r="BE951" t="s">
        <v>132</v>
      </c>
      <c r="BF951" t="s">
        <v>9505</v>
      </c>
      <c r="BG951">
        <v>0</v>
      </c>
      <c r="BJ951" t="s">
        <v>1061</v>
      </c>
      <c r="BN951" t="s">
        <v>9506</v>
      </c>
    </row>
    <row r="952" spans="1:68">
      <c r="A952">
        <v>892</v>
      </c>
      <c r="B952" t="s">
        <v>9234</v>
      </c>
      <c r="C952" t="s">
        <v>9235</v>
      </c>
      <c r="D952" t="s">
        <v>9507</v>
      </c>
      <c r="E952" t="s">
        <v>9508</v>
      </c>
      <c r="F952" t="s">
        <v>126</v>
      </c>
      <c r="G952" t="s">
        <v>126</v>
      </c>
      <c r="H952" t="s">
        <v>126</v>
      </c>
      <c r="I952" t="s">
        <v>126</v>
      </c>
      <c r="J952" t="s">
        <v>126</v>
      </c>
      <c r="K952" t="s">
        <v>126</v>
      </c>
      <c r="L952" t="s">
        <v>126</v>
      </c>
      <c r="M952" t="s">
        <v>126</v>
      </c>
      <c r="O952" t="s">
        <v>126</v>
      </c>
      <c r="P952" t="s">
        <v>126</v>
      </c>
      <c r="Q952" t="s">
        <v>126</v>
      </c>
      <c r="R952" t="s">
        <v>126</v>
      </c>
      <c r="S952" t="s">
        <v>126</v>
      </c>
      <c r="T952" t="s">
        <v>126</v>
      </c>
      <c r="U952" t="s">
        <v>126</v>
      </c>
      <c r="V952" t="s">
        <v>126</v>
      </c>
      <c r="W952" t="s">
        <v>126</v>
      </c>
      <c r="X952" t="s">
        <v>126</v>
      </c>
      <c r="Y952" t="s">
        <v>126</v>
      </c>
      <c r="Z952" t="s">
        <v>126</v>
      </c>
      <c r="AA952" t="s">
        <v>126</v>
      </c>
      <c r="AB952" t="s">
        <v>126</v>
      </c>
      <c r="AC952" t="s">
        <v>127</v>
      </c>
      <c r="AF952" t="s">
        <v>126</v>
      </c>
      <c r="AG952">
        <v>912</v>
      </c>
      <c r="AH952">
        <v>680</v>
      </c>
      <c r="AI952">
        <v>642</v>
      </c>
      <c r="AJ952" t="s">
        <v>9509</v>
      </c>
      <c r="AK952" t="s">
        <v>9510</v>
      </c>
      <c r="AL952">
        <v>72729</v>
      </c>
      <c r="AM952">
        <v>916586</v>
      </c>
      <c r="AN952">
        <v>22713333</v>
      </c>
      <c r="AO952">
        <v>76903</v>
      </c>
      <c r="AP952">
        <v>7340518</v>
      </c>
      <c r="AQ952">
        <v>23267</v>
      </c>
      <c r="AR952" t="s">
        <v>130</v>
      </c>
      <c r="AS952" t="s">
        <v>9508</v>
      </c>
      <c r="AT952" t="s">
        <v>9507</v>
      </c>
      <c r="AU952">
        <v>22435</v>
      </c>
      <c r="AV952" t="s">
        <v>9511</v>
      </c>
      <c r="AW952" t="s">
        <v>132</v>
      </c>
      <c r="AX952" t="s">
        <v>9508</v>
      </c>
      <c r="AY952" t="s">
        <v>9507</v>
      </c>
      <c r="AZ952" t="s">
        <v>9512</v>
      </c>
      <c r="BA952" t="s">
        <v>132</v>
      </c>
      <c r="BB952" t="s">
        <v>9508</v>
      </c>
      <c r="BC952" t="s">
        <v>9507</v>
      </c>
      <c r="BD952">
        <v>22713333</v>
      </c>
      <c r="BE952" t="s">
        <v>132</v>
      </c>
      <c r="BF952" t="s">
        <v>9508</v>
      </c>
      <c r="BG952" t="s">
        <v>9507</v>
      </c>
      <c r="BJ952" t="s">
        <v>6283</v>
      </c>
      <c r="BN952" t="s">
        <v>9513</v>
      </c>
    </row>
    <row r="953" spans="1:68">
      <c r="A953">
        <v>893</v>
      </c>
      <c r="B953" t="s">
        <v>9234</v>
      </c>
      <c r="C953" t="s">
        <v>9235</v>
      </c>
      <c r="D953" t="s">
        <v>9514</v>
      </c>
      <c r="E953" t="s">
        <v>9515</v>
      </c>
      <c r="F953" t="s">
        <v>126</v>
      </c>
      <c r="G953" t="s">
        <v>126</v>
      </c>
      <c r="H953" t="s">
        <v>126</v>
      </c>
      <c r="I953" t="s">
        <v>126</v>
      </c>
      <c r="J953" t="s">
        <v>126</v>
      </c>
      <c r="K953" t="s">
        <v>126</v>
      </c>
      <c r="L953" t="s">
        <v>126</v>
      </c>
      <c r="M953" t="s">
        <v>126</v>
      </c>
      <c r="O953" t="s">
        <v>126</v>
      </c>
      <c r="P953" t="s">
        <v>126</v>
      </c>
      <c r="Q953" t="s">
        <v>126</v>
      </c>
      <c r="R953" t="s">
        <v>126</v>
      </c>
      <c r="S953" t="s">
        <v>126</v>
      </c>
      <c r="T953" t="s">
        <v>126</v>
      </c>
      <c r="U953" t="s">
        <v>126</v>
      </c>
      <c r="V953" t="s">
        <v>126</v>
      </c>
      <c r="W953" t="s">
        <v>126</v>
      </c>
      <c r="X953" t="s">
        <v>126</v>
      </c>
      <c r="Y953" t="s">
        <v>126</v>
      </c>
      <c r="Z953" t="s">
        <v>126</v>
      </c>
      <c r="AA953" t="s">
        <v>126</v>
      </c>
      <c r="AB953" t="s">
        <v>126</v>
      </c>
      <c r="AC953" t="s">
        <v>127</v>
      </c>
      <c r="AF953" t="s">
        <v>126</v>
      </c>
      <c r="AG953">
        <v>913</v>
      </c>
      <c r="AH953">
        <v>681</v>
      </c>
      <c r="AI953">
        <v>3112</v>
      </c>
      <c r="AJ953" t="s">
        <v>9516</v>
      </c>
      <c r="AK953" t="s">
        <v>9517</v>
      </c>
      <c r="AL953">
        <v>7692</v>
      </c>
      <c r="AM953">
        <v>559312</v>
      </c>
      <c r="AN953">
        <v>22713329</v>
      </c>
      <c r="AO953">
        <v>76902</v>
      </c>
      <c r="AP953">
        <v>2492827</v>
      </c>
      <c r="AQ953">
        <v>23285</v>
      </c>
      <c r="AR953" t="s">
        <v>130</v>
      </c>
      <c r="AS953" t="s">
        <v>9515</v>
      </c>
      <c r="AT953" t="s">
        <v>9514</v>
      </c>
      <c r="AU953">
        <v>22432</v>
      </c>
      <c r="AV953" t="s">
        <v>9518</v>
      </c>
      <c r="AW953" t="s">
        <v>132</v>
      </c>
      <c r="AX953" t="s">
        <v>9515</v>
      </c>
      <c r="AY953" t="s">
        <v>9514</v>
      </c>
      <c r="AZ953" t="s">
        <v>9519</v>
      </c>
      <c r="BA953" t="s">
        <v>132</v>
      </c>
      <c r="BB953" t="s">
        <v>9515</v>
      </c>
      <c r="BC953" t="s">
        <v>9514</v>
      </c>
      <c r="BD953">
        <v>22713329</v>
      </c>
      <c r="BE953" t="s">
        <v>132</v>
      </c>
      <c r="BF953" t="s">
        <v>9515</v>
      </c>
      <c r="BG953" t="s">
        <v>9514</v>
      </c>
      <c r="BJ953" t="s">
        <v>2594</v>
      </c>
      <c r="BN953" t="s">
        <v>9520</v>
      </c>
    </row>
    <row r="954" spans="1:68">
      <c r="A954">
        <v>894</v>
      </c>
      <c r="B954" t="s">
        <v>9234</v>
      </c>
      <c r="C954" t="s">
        <v>9235</v>
      </c>
      <c r="D954" t="s">
        <v>9521</v>
      </c>
      <c r="E954" t="s">
        <v>9522</v>
      </c>
      <c r="F954" t="s">
        <v>126</v>
      </c>
      <c r="G954" t="s">
        <v>126</v>
      </c>
      <c r="H954" t="s">
        <v>126</v>
      </c>
      <c r="I954" t="s">
        <v>126</v>
      </c>
      <c r="J954" t="s">
        <v>126</v>
      </c>
      <c r="K954" t="s">
        <v>126</v>
      </c>
      <c r="L954" t="s">
        <v>126</v>
      </c>
      <c r="M954" t="s">
        <v>126</v>
      </c>
      <c r="O954" t="s">
        <v>126</v>
      </c>
      <c r="P954" t="s">
        <v>126</v>
      </c>
      <c r="Q954" t="s">
        <v>126</v>
      </c>
      <c r="R954" t="s">
        <v>126</v>
      </c>
      <c r="S954" t="s">
        <v>126</v>
      </c>
      <c r="T954" t="s">
        <v>126</v>
      </c>
      <c r="U954" t="s">
        <v>126</v>
      </c>
      <c r="V954" t="s">
        <v>126</v>
      </c>
      <c r="W954" t="s">
        <v>126</v>
      </c>
      <c r="X954" t="s">
        <v>126</v>
      </c>
      <c r="Y954" t="s">
        <v>126</v>
      </c>
      <c r="Z954" t="s">
        <v>126</v>
      </c>
      <c r="AA954" t="s">
        <v>126</v>
      </c>
      <c r="AB954" t="s">
        <v>126</v>
      </c>
      <c r="AC954" t="s">
        <v>127</v>
      </c>
      <c r="AF954" t="s">
        <v>126</v>
      </c>
      <c r="AG954">
        <v>917</v>
      </c>
      <c r="AH954">
        <v>682</v>
      </c>
      <c r="AI954">
        <v>3124</v>
      </c>
      <c r="AJ954" t="s">
        <v>9523</v>
      </c>
      <c r="AK954" t="s">
        <v>9524</v>
      </c>
      <c r="AL954">
        <v>7651</v>
      </c>
      <c r="AM954">
        <v>559321</v>
      </c>
      <c r="AN954">
        <v>22713340</v>
      </c>
      <c r="AO954">
        <v>76904</v>
      </c>
      <c r="AP954">
        <v>2492790</v>
      </c>
      <c r="AQ954">
        <v>23291</v>
      </c>
      <c r="AR954" t="s">
        <v>130</v>
      </c>
      <c r="AS954" t="s">
        <v>9522</v>
      </c>
      <c r="AT954" t="s">
        <v>9521</v>
      </c>
      <c r="AU954">
        <v>22453</v>
      </c>
      <c r="AV954" t="s">
        <v>9525</v>
      </c>
      <c r="AW954" t="s">
        <v>132</v>
      </c>
      <c r="AX954" t="s">
        <v>9522</v>
      </c>
      <c r="AY954" t="s">
        <v>9521</v>
      </c>
      <c r="AZ954" t="s">
        <v>9526</v>
      </c>
      <c r="BA954" t="s">
        <v>132</v>
      </c>
      <c r="BB954" t="s">
        <v>9522</v>
      </c>
      <c r="BC954" t="s">
        <v>9521</v>
      </c>
      <c r="BD954">
        <v>22713340</v>
      </c>
      <c r="BE954" t="s">
        <v>132</v>
      </c>
      <c r="BF954" t="s">
        <v>9522</v>
      </c>
      <c r="BG954" t="s">
        <v>9521</v>
      </c>
      <c r="BJ954" t="s">
        <v>2594</v>
      </c>
      <c r="BN954" t="s">
        <v>9527</v>
      </c>
      <c r="BO954" t="s">
        <v>9528</v>
      </c>
    </row>
    <row r="955" spans="1:68">
      <c r="A955">
        <v>895</v>
      </c>
      <c r="B955" t="s">
        <v>9234</v>
      </c>
      <c r="C955" t="s">
        <v>9235</v>
      </c>
      <c r="D955" t="s">
        <v>9529</v>
      </c>
      <c r="E955" t="s">
        <v>9530</v>
      </c>
      <c r="F955" t="s">
        <v>126</v>
      </c>
      <c r="G955" t="s">
        <v>126</v>
      </c>
      <c r="H955" t="b">
        <v>1</v>
      </c>
      <c r="I955" t="b">
        <v>1</v>
      </c>
      <c r="J955" t="s">
        <v>126</v>
      </c>
      <c r="K955" t="s">
        <v>126</v>
      </c>
      <c r="L955" t="s">
        <v>126</v>
      </c>
      <c r="M955" t="s">
        <v>126</v>
      </c>
      <c r="O955" t="s">
        <v>126</v>
      </c>
      <c r="P955" t="s">
        <v>126</v>
      </c>
      <c r="Q955" t="s">
        <v>126</v>
      </c>
      <c r="R955" t="s">
        <v>126</v>
      </c>
      <c r="S955" t="s">
        <v>126</v>
      </c>
      <c r="T955" t="s">
        <v>126</v>
      </c>
      <c r="U955" t="s">
        <v>126</v>
      </c>
      <c r="V955" t="s">
        <v>126</v>
      </c>
      <c r="W955" t="s">
        <v>126</v>
      </c>
      <c r="X955" t="s">
        <v>126</v>
      </c>
      <c r="Y955" t="s">
        <v>126</v>
      </c>
      <c r="Z955" t="s">
        <v>126</v>
      </c>
      <c r="AA955" t="s">
        <v>126</v>
      </c>
      <c r="AB955" t="s">
        <v>126</v>
      </c>
      <c r="AC955" t="s">
        <v>9043</v>
      </c>
      <c r="AD955" t="s">
        <v>559</v>
      </c>
      <c r="AF955" t="s">
        <v>126</v>
      </c>
      <c r="AG955">
        <v>916</v>
      </c>
      <c r="AH955">
        <v>683</v>
      </c>
      <c r="AI955">
        <v>3150</v>
      </c>
      <c r="AJ955" t="s">
        <v>9531</v>
      </c>
      <c r="AK955" t="s">
        <v>9532</v>
      </c>
      <c r="AL955">
        <v>7696</v>
      </c>
      <c r="AM955">
        <v>559346</v>
      </c>
      <c r="AN955">
        <v>22713394</v>
      </c>
      <c r="AO955">
        <v>76912</v>
      </c>
      <c r="AP955">
        <v>2492829</v>
      </c>
      <c r="AQ955">
        <v>23294</v>
      </c>
      <c r="AR955" t="s">
        <v>130</v>
      </c>
      <c r="AS955" t="s">
        <v>9530</v>
      </c>
      <c r="AT955" t="s">
        <v>9529</v>
      </c>
      <c r="AU955">
        <v>22483</v>
      </c>
      <c r="AV955" t="s">
        <v>9533</v>
      </c>
      <c r="AW955" t="s">
        <v>132</v>
      </c>
      <c r="AX955" t="s">
        <v>9530</v>
      </c>
      <c r="AY955" t="s">
        <v>9529</v>
      </c>
      <c r="AZ955" t="s">
        <v>9534</v>
      </c>
      <c r="BA955" t="s">
        <v>132</v>
      </c>
      <c r="BB955" t="s">
        <v>9530</v>
      </c>
      <c r="BC955" t="s">
        <v>9529</v>
      </c>
      <c r="BD955">
        <v>22713394</v>
      </c>
      <c r="BE955" t="s">
        <v>132</v>
      </c>
      <c r="BF955" t="s">
        <v>9530</v>
      </c>
      <c r="BG955" t="s">
        <v>9529</v>
      </c>
      <c r="BJ955" t="s">
        <v>7678</v>
      </c>
      <c r="BL955" t="s">
        <v>9535</v>
      </c>
      <c r="BM955" t="s">
        <v>9536</v>
      </c>
      <c r="BN955" t="s">
        <v>9537</v>
      </c>
      <c r="BP955" t="s">
        <v>9538</v>
      </c>
    </row>
    <row r="956" spans="1:68" ht="16">
      <c r="A956">
        <v>896</v>
      </c>
      <c r="B956" t="s">
        <v>9234</v>
      </c>
      <c r="C956" t="s">
        <v>9235</v>
      </c>
      <c r="D956" t="s">
        <v>9539</v>
      </c>
      <c r="E956" t="s">
        <v>9540</v>
      </c>
      <c r="F956" t="s">
        <v>126</v>
      </c>
      <c r="G956" t="s">
        <v>126</v>
      </c>
      <c r="H956" t="s">
        <v>126</v>
      </c>
      <c r="I956" t="s">
        <v>126</v>
      </c>
      <c r="J956" t="s">
        <v>126</v>
      </c>
      <c r="K956" t="s">
        <v>126</v>
      </c>
      <c r="L956" t="s">
        <v>126</v>
      </c>
      <c r="M956" t="s">
        <v>126</v>
      </c>
      <c r="O956" t="s">
        <v>126</v>
      </c>
      <c r="P956" t="s">
        <v>126</v>
      </c>
      <c r="Q956" t="s">
        <v>126</v>
      </c>
      <c r="R956" t="s">
        <v>126</v>
      </c>
      <c r="S956" t="s">
        <v>126</v>
      </c>
      <c r="T956" t="s">
        <v>126</v>
      </c>
      <c r="U956" t="s">
        <v>126</v>
      </c>
      <c r="V956" t="s">
        <v>126</v>
      </c>
      <c r="W956" t="s">
        <v>126</v>
      </c>
      <c r="X956" t="s">
        <v>126</v>
      </c>
      <c r="Y956" t="s">
        <v>126</v>
      </c>
      <c r="Z956" t="s">
        <v>126</v>
      </c>
      <c r="AA956" t="s">
        <v>126</v>
      </c>
      <c r="AB956" t="s">
        <v>126</v>
      </c>
      <c r="AF956" t="s">
        <v>126</v>
      </c>
      <c r="AG956">
        <v>914</v>
      </c>
      <c r="AH956">
        <v>684</v>
      </c>
      <c r="AI956">
        <v>639</v>
      </c>
      <c r="AJ956" s="6" t="s">
        <v>9541</v>
      </c>
      <c r="AK956" t="s">
        <v>9542</v>
      </c>
      <c r="AL956">
        <v>558811</v>
      </c>
      <c r="AP956">
        <v>6086992</v>
      </c>
      <c r="AQ956">
        <v>23314</v>
      </c>
      <c r="AR956" t="s">
        <v>130</v>
      </c>
      <c r="AS956" t="s">
        <v>9543</v>
      </c>
      <c r="AT956" t="s">
        <v>9544</v>
      </c>
      <c r="AU956">
        <v>22474</v>
      </c>
      <c r="AV956" t="s">
        <v>11812</v>
      </c>
      <c r="AW956" t="s">
        <v>132</v>
      </c>
      <c r="AX956" t="s">
        <v>9540</v>
      </c>
      <c r="AY956" t="s">
        <v>9539</v>
      </c>
      <c r="AZ956" t="s">
        <v>9546</v>
      </c>
      <c r="BA956" t="s">
        <v>450</v>
      </c>
      <c r="BB956" t="s">
        <v>9545</v>
      </c>
      <c r="BC956" t="s">
        <v>9539</v>
      </c>
      <c r="BF956" t="s">
        <v>9545</v>
      </c>
      <c r="BJ956" t="s">
        <v>9547</v>
      </c>
      <c r="BL956" t="s">
        <v>9548</v>
      </c>
      <c r="BM956" t="s">
        <v>9549</v>
      </c>
      <c r="BN956" t="s">
        <v>9550</v>
      </c>
      <c r="BO956" t="s">
        <v>9551</v>
      </c>
    </row>
    <row r="957" spans="1:68">
      <c r="A957">
        <v>897</v>
      </c>
      <c r="B957" t="s">
        <v>9234</v>
      </c>
      <c r="C957" t="s">
        <v>9235</v>
      </c>
      <c r="D957" t="s">
        <v>9552</v>
      </c>
      <c r="E957" t="s">
        <v>9553</v>
      </c>
      <c r="F957" t="s">
        <v>126</v>
      </c>
      <c r="G957" t="s">
        <v>126</v>
      </c>
      <c r="H957" t="s">
        <v>126</v>
      </c>
      <c r="I957" t="s">
        <v>126</v>
      </c>
      <c r="J957" t="s">
        <v>126</v>
      </c>
      <c r="K957" t="s">
        <v>126</v>
      </c>
      <c r="L957" t="s">
        <v>126</v>
      </c>
      <c r="M957" t="s">
        <v>126</v>
      </c>
      <c r="O957" t="s">
        <v>126</v>
      </c>
      <c r="P957" t="s">
        <v>126</v>
      </c>
      <c r="Q957" t="s">
        <v>126</v>
      </c>
      <c r="R957" t="s">
        <v>126</v>
      </c>
      <c r="S957" t="s">
        <v>126</v>
      </c>
      <c r="T957" t="s">
        <v>126</v>
      </c>
      <c r="U957" t="s">
        <v>126</v>
      </c>
      <c r="V957" t="s">
        <v>126</v>
      </c>
      <c r="W957" t="s">
        <v>126</v>
      </c>
      <c r="X957" t="s">
        <v>126</v>
      </c>
      <c r="Y957" t="s">
        <v>126</v>
      </c>
      <c r="Z957" t="s">
        <v>126</v>
      </c>
      <c r="AA957" t="s">
        <v>126</v>
      </c>
      <c r="AB957" t="s">
        <v>126</v>
      </c>
      <c r="AC957" t="s">
        <v>127</v>
      </c>
      <c r="AF957" t="s">
        <v>126</v>
      </c>
      <c r="AG957">
        <v>906</v>
      </c>
      <c r="AH957">
        <v>685</v>
      </c>
      <c r="AI957">
        <v>3142</v>
      </c>
      <c r="AJ957" t="s">
        <v>9554</v>
      </c>
      <c r="AK957" t="s">
        <v>9555</v>
      </c>
      <c r="AM957">
        <v>916588</v>
      </c>
      <c r="AN957">
        <v>103776094</v>
      </c>
      <c r="AO957">
        <v>76914</v>
      </c>
      <c r="AP957">
        <v>6100910</v>
      </c>
      <c r="AQ957">
        <v>23318</v>
      </c>
      <c r="AR957" t="s">
        <v>130</v>
      </c>
      <c r="AS957" t="s">
        <v>9553</v>
      </c>
      <c r="AT957" t="s">
        <v>9552</v>
      </c>
      <c r="AU957">
        <v>22487</v>
      </c>
      <c r="AV957" t="s">
        <v>9556</v>
      </c>
      <c r="AW957" t="s">
        <v>132</v>
      </c>
      <c r="AX957" t="s">
        <v>9553</v>
      </c>
      <c r="AY957" t="s">
        <v>9552</v>
      </c>
      <c r="BD957">
        <v>103776094</v>
      </c>
      <c r="BE957" t="s">
        <v>132</v>
      </c>
      <c r="BF957" t="s">
        <v>9553</v>
      </c>
      <c r="BG957" t="s">
        <v>9552</v>
      </c>
      <c r="BH957" t="s">
        <v>9557</v>
      </c>
      <c r="BJ957" t="s">
        <v>9558</v>
      </c>
      <c r="BN957" t="s">
        <v>9559</v>
      </c>
      <c r="BP957" t="s">
        <v>9560</v>
      </c>
    </row>
    <row r="958" spans="1:68">
      <c r="A958">
        <v>898</v>
      </c>
      <c r="B958" t="s">
        <v>9234</v>
      </c>
      <c r="C958" t="s">
        <v>9235</v>
      </c>
      <c r="D958" t="s">
        <v>9561</v>
      </c>
      <c r="E958" t="s">
        <v>9562</v>
      </c>
      <c r="F958" t="s">
        <v>126</v>
      </c>
      <c r="G958" t="s">
        <v>126</v>
      </c>
      <c r="H958" t="s">
        <v>126</v>
      </c>
      <c r="I958" t="s">
        <v>126</v>
      </c>
      <c r="J958" t="s">
        <v>126</v>
      </c>
      <c r="K958" t="s">
        <v>126</v>
      </c>
      <c r="L958" t="s">
        <v>126</v>
      </c>
      <c r="M958" t="s">
        <v>126</v>
      </c>
      <c r="O958" t="s">
        <v>126</v>
      </c>
      <c r="P958" t="s">
        <v>126</v>
      </c>
      <c r="Q958" t="s">
        <v>126</v>
      </c>
      <c r="R958" t="s">
        <v>126</v>
      </c>
      <c r="S958" t="s">
        <v>126</v>
      </c>
      <c r="T958" t="s">
        <v>126</v>
      </c>
      <c r="U958" t="s">
        <v>126</v>
      </c>
      <c r="V958" t="s">
        <v>126</v>
      </c>
      <c r="W958" t="s">
        <v>126</v>
      </c>
      <c r="X958" t="s">
        <v>126</v>
      </c>
      <c r="Y958" t="s">
        <v>126</v>
      </c>
      <c r="Z958" t="s">
        <v>126</v>
      </c>
      <c r="AA958" t="s">
        <v>126</v>
      </c>
      <c r="AB958" t="s">
        <v>126</v>
      </c>
      <c r="AC958" t="s">
        <v>127</v>
      </c>
      <c r="AF958" t="s">
        <v>126</v>
      </c>
      <c r="AG958">
        <v>906</v>
      </c>
      <c r="AH958">
        <v>686</v>
      </c>
      <c r="AI958">
        <v>3132</v>
      </c>
      <c r="AJ958" t="s">
        <v>9563</v>
      </c>
      <c r="AK958" t="s">
        <v>9564</v>
      </c>
      <c r="AL958">
        <v>718184</v>
      </c>
      <c r="AP958">
        <v>6540543</v>
      </c>
      <c r="AQ958">
        <v>23324</v>
      </c>
      <c r="AR958" t="s">
        <v>130</v>
      </c>
      <c r="AS958" t="s">
        <v>9562</v>
      </c>
      <c r="AT958" t="s">
        <v>9561</v>
      </c>
      <c r="AU958">
        <v>22494</v>
      </c>
      <c r="AV958" t="s">
        <v>9565</v>
      </c>
      <c r="AW958" t="s">
        <v>132</v>
      </c>
      <c r="AX958" t="s">
        <v>9562</v>
      </c>
      <c r="AY958" t="s">
        <v>9561</v>
      </c>
      <c r="AZ958" t="s">
        <v>9566</v>
      </c>
      <c r="BA958" t="s">
        <v>450</v>
      </c>
      <c r="BB958" t="s">
        <v>9567</v>
      </c>
      <c r="BC958" t="s">
        <v>9568</v>
      </c>
      <c r="BD958">
        <v>103776144</v>
      </c>
      <c r="BE958" t="s">
        <v>132</v>
      </c>
      <c r="BF958" t="s">
        <v>9562</v>
      </c>
      <c r="BG958" t="s">
        <v>9561</v>
      </c>
      <c r="BH958" t="s">
        <v>9557</v>
      </c>
      <c r="BJ958" t="s">
        <v>9569</v>
      </c>
      <c r="BL958" t="s">
        <v>9570</v>
      </c>
      <c r="BN958" t="s">
        <v>9571</v>
      </c>
    </row>
    <row r="959" spans="1:68">
      <c r="A959">
        <v>899</v>
      </c>
      <c r="B959" t="s">
        <v>9234</v>
      </c>
      <c r="C959" t="s">
        <v>9235</v>
      </c>
      <c r="D959" t="s">
        <v>9572</v>
      </c>
      <c r="E959" t="s">
        <v>9573</v>
      </c>
      <c r="F959" t="s">
        <v>126</v>
      </c>
      <c r="G959" t="s">
        <v>126</v>
      </c>
      <c r="H959" t="s">
        <v>126</v>
      </c>
      <c r="I959" t="s">
        <v>126</v>
      </c>
      <c r="J959" t="s">
        <v>126</v>
      </c>
      <c r="K959" t="s">
        <v>126</v>
      </c>
      <c r="L959" t="s">
        <v>126</v>
      </c>
      <c r="M959" t="s">
        <v>126</v>
      </c>
      <c r="O959" t="s">
        <v>126</v>
      </c>
      <c r="P959" t="s">
        <v>126</v>
      </c>
      <c r="Q959" t="s">
        <v>126</v>
      </c>
      <c r="R959" t="s">
        <v>126</v>
      </c>
      <c r="S959" t="s">
        <v>126</v>
      </c>
      <c r="T959" t="s">
        <v>126</v>
      </c>
      <c r="U959" t="s">
        <v>126</v>
      </c>
      <c r="V959" t="s">
        <v>126</v>
      </c>
      <c r="W959" t="s">
        <v>126</v>
      </c>
      <c r="X959" t="s">
        <v>126</v>
      </c>
      <c r="Y959" t="s">
        <v>126</v>
      </c>
      <c r="Z959" t="s">
        <v>126</v>
      </c>
      <c r="AA959" t="s">
        <v>126</v>
      </c>
      <c r="AB959" t="s">
        <v>126</v>
      </c>
      <c r="AC959" t="s">
        <v>127</v>
      </c>
      <c r="AF959" t="s">
        <v>126</v>
      </c>
      <c r="AG959">
        <v>907</v>
      </c>
      <c r="AH959">
        <v>687</v>
      </c>
      <c r="AI959">
        <v>3118</v>
      </c>
      <c r="AJ959" t="s">
        <v>9574</v>
      </c>
      <c r="AK959" t="s">
        <v>9575</v>
      </c>
      <c r="AL959">
        <v>7693</v>
      </c>
      <c r="AM959">
        <v>559317</v>
      </c>
      <c r="AN959">
        <v>22713415</v>
      </c>
      <c r="AP959">
        <v>2492787</v>
      </c>
      <c r="AQ959">
        <v>23331</v>
      </c>
      <c r="AR959" t="s">
        <v>130</v>
      </c>
      <c r="AS959" t="s">
        <v>9573</v>
      </c>
      <c r="AT959" t="s">
        <v>9572</v>
      </c>
      <c r="AU959">
        <v>22505</v>
      </c>
      <c r="AV959" t="s">
        <v>9576</v>
      </c>
      <c r="AW959" t="s">
        <v>132</v>
      </c>
      <c r="AX959" t="s">
        <v>9573</v>
      </c>
      <c r="AY959" t="s">
        <v>9572</v>
      </c>
      <c r="AZ959" t="s">
        <v>9577</v>
      </c>
      <c r="BA959" t="s">
        <v>132</v>
      </c>
      <c r="BB959" t="s">
        <v>9573</v>
      </c>
      <c r="BC959" t="s">
        <v>9572</v>
      </c>
      <c r="BD959">
        <v>22713415</v>
      </c>
      <c r="BE959" t="s">
        <v>132</v>
      </c>
      <c r="BF959" t="s">
        <v>9573</v>
      </c>
      <c r="BG959" t="s">
        <v>9572</v>
      </c>
      <c r="BJ959" t="s">
        <v>9578</v>
      </c>
      <c r="BL959" t="s">
        <v>9579</v>
      </c>
      <c r="BM959" t="s">
        <v>9580</v>
      </c>
      <c r="BN959" t="s">
        <v>9581</v>
      </c>
    </row>
    <row r="960" spans="1:68">
      <c r="A960">
        <v>900</v>
      </c>
      <c r="B960" t="s">
        <v>9234</v>
      </c>
      <c r="C960" t="s">
        <v>9235</v>
      </c>
      <c r="D960" t="s">
        <v>9582</v>
      </c>
      <c r="E960" t="s">
        <v>11818</v>
      </c>
      <c r="F960" t="s">
        <v>126</v>
      </c>
      <c r="G960" t="s">
        <v>126</v>
      </c>
      <c r="H960" t="b">
        <v>1</v>
      </c>
      <c r="I960" t="s">
        <v>126</v>
      </c>
      <c r="J960" t="s">
        <v>126</v>
      </c>
      <c r="K960" t="s">
        <v>126</v>
      </c>
      <c r="L960" t="s">
        <v>126</v>
      </c>
      <c r="M960" t="s">
        <v>126</v>
      </c>
      <c r="O960" t="s">
        <v>126</v>
      </c>
      <c r="P960" t="s">
        <v>126</v>
      </c>
      <c r="Q960" t="s">
        <v>126</v>
      </c>
      <c r="R960" t="s">
        <v>126</v>
      </c>
      <c r="S960" t="s">
        <v>126</v>
      </c>
      <c r="T960" t="s">
        <v>126</v>
      </c>
      <c r="U960" t="s">
        <v>126</v>
      </c>
      <c r="V960" t="s">
        <v>126</v>
      </c>
      <c r="W960" t="s">
        <v>126</v>
      </c>
      <c r="X960" t="s">
        <v>126</v>
      </c>
      <c r="Y960" t="s">
        <v>126</v>
      </c>
      <c r="Z960" t="s">
        <v>126</v>
      </c>
      <c r="AA960" t="s">
        <v>126</v>
      </c>
      <c r="AB960" t="s">
        <v>126</v>
      </c>
      <c r="AC960" t="s">
        <v>127</v>
      </c>
      <c r="AF960" t="s">
        <v>126</v>
      </c>
      <c r="AG960">
        <v>905</v>
      </c>
      <c r="AH960">
        <v>688</v>
      </c>
      <c r="AI960">
        <v>646</v>
      </c>
      <c r="AJ960" t="s">
        <v>9584</v>
      </c>
      <c r="AK960" t="s">
        <v>9585</v>
      </c>
      <c r="AL960">
        <v>7660</v>
      </c>
      <c r="AM960">
        <v>559353</v>
      </c>
      <c r="AN960">
        <v>22713419</v>
      </c>
      <c r="AP960">
        <v>2492807</v>
      </c>
      <c r="AQ960">
        <v>23332</v>
      </c>
      <c r="AR960" t="s">
        <v>130</v>
      </c>
      <c r="AS960" t="s">
        <v>9583</v>
      </c>
      <c r="AT960" t="s">
        <v>9582</v>
      </c>
      <c r="AU960">
        <v>22506</v>
      </c>
      <c r="AV960" t="s">
        <v>9586</v>
      </c>
      <c r="AW960" t="s">
        <v>132</v>
      </c>
      <c r="AX960" t="s">
        <v>9583</v>
      </c>
      <c r="AY960" t="s">
        <v>9582</v>
      </c>
      <c r="AZ960" t="s">
        <v>9587</v>
      </c>
      <c r="BA960" t="s">
        <v>132</v>
      </c>
      <c r="BB960" t="s">
        <v>9583</v>
      </c>
      <c r="BC960" t="s">
        <v>9582</v>
      </c>
      <c r="BD960">
        <v>22713419</v>
      </c>
      <c r="BE960" t="s">
        <v>132</v>
      </c>
      <c r="BF960" t="s">
        <v>9583</v>
      </c>
      <c r="BG960" t="s">
        <v>9582</v>
      </c>
      <c r="BJ960" t="s">
        <v>9588</v>
      </c>
      <c r="BN960" t="s">
        <v>9589</v>
      </c>
      <c r="BO960" t="s">
        <v>9590</v>
      </c>
    </row>
    <row r="961" spans="1:68">
      <c r="A961">
        <v>901</v>
      </c>
      <c r="B961" t="s">
        <v>9234</v>
      </c>
      <c r="C961" t="s">
        <v>9235</v>
      </c>
      <c r="D961" t="s">
        <v>9591</v>
      </c>
      <c r="E961" t="s">
        <v>9592</v>
      </c>
      <c r="F961" t="s">
        <v>126</v>
      </c>
      <c r="G961" t="s">
        <v>126</v>
      </c>
      <c r="H961" t="s">
        <v>126</v>
      </c>
      <c r="I961" t="s">
        <v>126</v>
      </c>
      <c r="J961" t="s">
        <v>126</v>
      </c>
      <c r="K961" t="s">
        <v>126</v>
      </c>
      <c r="L961" t="s">
        <v>126</v>
      </c>
      <c r="M961" t="s">
        <v>126</v>
      </c>
      <c r="O961" t="s">
        <v>126</v>
      </c>
      <c r="P961" t="s">
        <v>126</v>
      </c>
      <c r="Q961" t="s">
        <v>126</v>
      </c>
      <c r="R961" t="s">
        <v>126</v>
      </c>
      <c r="S961" t="s">
        <v>126</v>
      </c>
      <c r="T961" t="s">
        <v>126</v>
      </c>
      <c r="U961" t="s">
        <v>126</v>
      </c>
      <c r="V961" t="s">
        <v>126</v>
      </c>
      <c r="W961" t="s">
        <v>126</v>
      </c>
      <c r="X961" t="s">
        <v>126</v>
      </c>
      <c r="Y961" t="s">
        <v>126</v>
      </c>
      <c r="Z961" t="s">
        <v>126</v>
      </c>
      <c r="AA961" t="s">
        <v>126</v>
      </c>
      <c r="AB961" t="s">
        <v>126</v>
      </c>
      <c r="AC961" t="s">
        <v>127</v>
      </c>
      <c r="AF961" t="s">
        <v>126</v>
      </c>
      <c r="AG961">
        <v>909</v>
      </c>
      <c r="AH961">
        <v>689</v>
      </c>
      <c r="AI961">
        <v>3152</v>
      </c>
      <c r="AJ961" t="s">
        <v>9593</v>
      </c>
      <c r="AK961" t="s">
        <v>9594</v>
      </c>
      <c r="AL961">
        <v>7655</v>
      </c>
      <c r="AM961">
        <v>559347</v>
      </c>
      <c r="AN961">
        <v>22713430</v>
      </c>
      <c r="AO961">
        <v>76919</v>
      </c>
      <c r="AP961">
        <v>2492820</v>
      </c>
      <c r="AQ961">
        <v>23339</v>
      </c>
      <c r="AR961" t="s">
        <v>130</v>
      </c>
      <c r="AS961" t="s">
        <v>9592</v>
      </c>
      <c r="AT961" t="s">
        <v>9591</v>
      </c>
      <c r="AU961">
        <v>22512</v>
      </c>
      <c r="AV961" t="s">
        <v>9595</v>
      </c>
      <c r="AW961" t="s">
        <v>132</v>
      </c>
      <c r="AX961" t="s">
        <v>9592</v>
      </c>
      <c r="AY961" t="s">
        <v>9591</v>
      </c>
      <c r="AZ961" t="s">
        <v>9596</v>
      </c>
      <c r="BA961" t="s">
        <v>132</v>
      </c>
      <c r="BB961" t="s">
        <v>9592</v>
      </c>
      <c r="BC961" t="s">
        <v>9591</v>
      </c>
      <c r="BD961">
        <v>22713430</v>
      </c>
      <c r="BE961" t="s">
        <v>132</v>
      </c>
      <c r="BF961" t="s">
        <v>9592</v>
      </c>
      <c r="BG961" t="s">
        <v>9591</v>
      </c>
      <c r="BJ961" t="s">
        <v>915</v>
      </c>
      <c r="BN961" t="s">
        <v>9597</v>
      </c>
    </row>
    <row r="962" spans="1:68">
      <c r="A962">
        <v>902</v>
      </c>
      <c r="B962" t="s">
        <v>9234</v>
      </c>
      <c r="C962" t="s">
        <v>9235</v>
      </c>
      <c r="D962" t="s">
        <v>9598</v>
      </c>
      <c r="E962" t="s">
        <v>9599</v>
      </c>
      <c r="F962" t="s">
        <v>126</v>
      </c>
      <c r="G962" t="s">
        <v>126</v>
      </c>
      <c r="H962" t="b">
        <v>1</v>
      </c>
      <c r="I962" t="s">
        <v>126</v>
      </c>
      <c r="J962" t="s">
        <v>126</v>
      </c>
      <c r="K962" t="s">
        <v>126</v>
      </c>
      <c r="L962" t="s">
        <v>126</v>
      </c>
      <c r="M962" t="s">
        <v>126</v>
      </c>
      <c r="O962" t="s">
        <v>126</v>
      </c>
      <c r="P962" t="s">
        <v>126</v>
      </c>
      <c r="Q962" t="s">
        <v>126</v>
      </c>
      <c r="R962" t="s">
        <v>126</v>
      </c>
      <c r="S962" t="s">
        <v>126</v>
      </c>
      <c r="T962" t="s">
        <v>126</v>
      </c>
      <c r="U962" t="s">
        <v>126</v>
      </c>
      <c r="V962" t="s">
        <v>126</v>
      </c>
      <c r="W962" t="s">
        <v>126</v>
      </c>
      <c r="X962" t="s">
        <v>126</v>
      </c>
      <c r="Y962" t="s">
        <v>126</v>
      </c>
      <c r="Z962" t="s">
        <v>126</v>
      </c>
      <c r="AA962" t="s">
        <v>126</v>
      </c>
      <c r="AB962" t="s">
        <v>126</v>
      </c>
      <c r="AC962" t="s">
        <v>142</v>
      </c>
      <c r="AD962" t="s">
        <v>559</v>
      </c>
      <c r="AF962" t="s">
        <v>126</v>
      </c>
      <c r="AG962">
        <v>910</v>
      </c>
      <c r="AH962">
        <v>690</v>
      </c>
      <c r="AI962">
        <v>3108</v>
      </c>
      <c r="AJ962" t="s">
        <v>9600</v>
      </c>
      <c r="AK962" t="s">
        <v>9601</v>
      </c>
      <c r="AL962">
        <v>7682</v>
      </c>
      <c r="AM962">
        <v>559305</v>
      </c>
      <c r="AN962">
        <v>22713436</v>
      </c>
      <c r="AO962">
        <v>76920</v>
      </c>
      <c r="AP962">
        <v>2492789</v>
      </c>
      <c r="AQ962">
        <v>23347</v>
      </c>
      <c r="AR962" t="s">
        <v>130</v>
      </c>
      <c r="AS962" t="s">
        <v>9599</v>
      </c>
      <c r="AT962" t="s">
        <v>9598</v>
      </c>
      <c r="AU962">
        <v>22540</v>
      </c>
      <c r="AV962" t="s">
        <v>9602</v>
      </c>
      <c r="AW962" t="s">
        <v>132</v>
      </c>
      <c r="AX962" t="s">
        <v>9599</v>
      </c>
      <c r="AY962" t="s">
        <v>9598</v>
      </c>
      <c r="AZ962" t="s">
        <v>9603</v>
      </c>
      <c r="BA962" t="s">
        <v>132</v>
      </c>
      <c r="BB962" t="s">
        <v>9599</v>
      </c>
      <c r="BC962" t="s">
        <v>9598</v>
      </c>
      <c r="BD962">
        <v>22713436</v>
      </c>
      <c r="BE962" t="s">
        <v>132</v>
      </c>
      <c r="BF962" t="s">
        <v>9599</v>
      </c>
      <c r="BG962" t="s">
        <v>9598</v>
      </c>
      <c r="BJ962" t="s">
        <v>7678</v>
      </c>
      <c r="BL962" t="s">
        <v>9604</v>
      </c>
      <c r="BM962" t="s">
        <v>9605</v>
      </c>
      <c r="BN962" t="s">
        <v>9606</v>
      </c>
    </row>
    <row r="963" spans="1:68">
      <c r="A963">
        <v>903</v>
      </c>
      <c r="B963" t="s">
        <v>9234</v>
      </c>
      <c r="C963" t="s">
        <v>9235</v>
      </c>
      <c r="D963" t="s">
        <v>9607</v>
      </c>
      <c r="E963" t="s">
        <v>9608</v>
      </c>
      <c r="F963" t="s">
        <v>126</v>
      </c>
      <c r="G963" t="s">
        <v>126</v>
      </c>
      <c r="H963" t="s">
        <v>126</v>
      </c>
      <c r="I963" t="s">
        <v>126</v>
      </c>
      <c r="J963" t="s">
        <v>126</v>
      </c>
      <c r="K963" t="s">
        <v>126</v>
      </c>
      <c r="L963" t="s">
        <v>126</v>
      </c>
      <c r="M963" t="s">
        <v>126</v>
      </c>
      <c r="O963" t="s">
        <v>126</v>
      </c>
      <c r="P963" t="s">
        <v>126</v>
      </c>
      <c r="Q963" t="s">
        <v>126</v>
      </c>
      <c r="R963" t="s">
        <v>126</v>
      </c>
      <c r="S963" t="s">
        <v>126</v>
      </c>
      <c r="T963" t="s">
        <v>126</v>
      </c>
      <c r="U963" t="s">
        <v>126</v>
      </c>
      <c r="V963" t="s">
        <v>126</v>
      </c>
      <c r="W963" t="s">
        <v>126</v>
      </c>
      <c r="X963" t="s">
        <v>126</v>
      </c>
      <c r="Y963" t="s">
        <v>126</v>
      </c>
      <c r="Z963" t="s">
        <v>126</v>
      </c>
      <c r="AA963" t="s">
        <v>126</v>
      </c>
      <c r="AB963" t="s">
        <v>126</v>
      </c>
      <c r="AC963" t="s">
        <v>127</v>
      </c>
      <c r="AF963" t="s">
        <v>126</v>
      </c>
      <c r="AG963">
        <v>911</v>
      </c>
      <c r="AH963">
        <v>691</v>
      </c>
      <c r="AI963">
        <v>647</v>
      </c>
      <c r="AJ963" t="s">
        <v>9609</v>
      </c>
      <c r="AK963" t="s">
        <v>9610</v>
      </c>
      <c r="AL963">
        <v>7676</v>
      </c>
      <c r="AM963">
        <v>559342</v>
      </c>
      <c r="AN963">
        <v>22713440</v>
      </c>
      <c r="AO963">
        <v>76921</v>
      </c>
      <c r="AP963">
        <v>2492810</v>
      </c>
      <c r="AQ963">
        <v>23348</v>
      </c>
      <c r="AR963" t="s">
        <v>130</v>
      </c>
      <c r="AS963" t="s">
        <v>9608</v>
      </c>
      <c r="AT963" t="s">
        <v>9607</v>
      </c>
      <c r="AU963">
        <v>22522</v>
      </c>
      <c r="AV963" t="s">
        <v>9611</v>
      </c>
      <c r="AW963" t="s">
        <v>132</v>
      </c>
      <c r="AX963" t="s">
        <v>9608</v>
      </c>
      <c r="AY963" t="s">
        <v>9607</v>
      </c>
      <c r="AZ963" t="s">
        <v>9612</v>
      </c>
      <c r="BA963" t="s">
        <v>132</v>
      </c>
      <c r="BB963" t="s">
        <v>9608</v>
      </c>
      <c r="BC963" t="s">
        <v>9607</v>
      </c>
      <c r="BD963">
        <v>22713440</v>
      </c>
      <c r="BE963" t="s">
        <v>132</v>
      </c>
      <c r="BF963" t="s">
        <v>9608</v>
      </c>
      <c r="BG963" t="s">
        <v>9607</v>
      </c>
      <c r="BJ963" t="s">
        <v>184</v>
      </c>
      <c r="BN963" t="s">
        <v>9613</v>
      </c>
    </row>
    <row r="964" spans="1:68">
      <c r="A964">
        <v>904</v>
      </c>
      <c r="B964" t="s">
        <v>9234</v>
      </c>
      <c r="C964" t="s">
        <v>9235</v>
      </c>
      <c r="D964" t="s">
        <v>9614</v>
      </c>
      <c r="E964" t="s">
        <v>9615</v>
      </c>
      <c r="F964" t="s">
        <v>126</v>
      </c>
      <c r="G964" t="s">
        <v>126</v>
      </c>
      <c r="H964" t="s">
        <v>126</v>
      </c>
      <c r="I964" t="s">
        <v>126</v>
      </c>
      <c r="J964" t="s">
        <v>126</v>
      </c>
      <c r="K964" t="s">
        <v>126</v>
      </c>
      <c r="L964" t="s">
        <v>126</v>
      </c>
      <c r="O964" t="b">
        <v>1</v>
      </c>
      <c r="P964" t="s">
        <v>126</v>
      </c>
      <c r="Q964" t="s">
        <v>126</v>
      </c>
      <c r="R964" t="s">
        <v>126</v>
      </c>
      <c r="S964" t="b">
        <v>1</v>
      </c>
      <c r="T964" t="s">
        <v>126</v>
      </c>
      <c r="U964" t="s">
        <v>126</v>
      </c>
      <c r="V964" t="s">
        <v>126</v>
      </c>
      <c r="W964" t="s">
        <v>126</v>
      </c>
      <c r="X964" t="s">
        <v>126</v>
      </c>
      <c r="Y964" t="s">
        <v>126</v>
      </c>
      <c r="Z964" t="s">
        <v>126</v>
      </c>
      <c r="AA964" t="s">
        <v>126</v>
      </c>
      <c r="AB964" t="s">
        <v>126</v>
      </c>
      <c r="AC964" t="s">
        <v>127</v>
      </c>
      <c r="AF964" t="s">
        <v>126</v>
      </c>
      <c r="AG964">
        <v>902</v>
      </c>
      <c r="AH964">
        <v>692</v>
      </c>
      <c r="AI964">
        <v>3154</v>
      </c>
      <c r="AJ964" t="s">
        <v>9616</v>
      </c>
      <c r="AK964" t="s">
        <v>9617</v>
      </c>
      <c r="AL964">
        <v>7656</v>
      </c>
      <c r="AM964">
        <v>559348</v>
      </c>
      <c r="AN964">
        <v>22713344</v>
      </c>
      <c r="AP964">
        <v>2492813</v>
      </c>
      <c r="AQ964">
        <v>23357</v>
      </c>
      <c r="AR964" t="s">
        <v>130</v>
      </c>
      <c r="AS964" t="s">
        <v>9615</v>
      </c>
      <c r="AT964" t="s">
        <v>9614</v>
      </c>
      <c r="AU964">
        <v>22456</v>
      </c>
      <c r="AV964" t="s">
        <v>9618</v>
      </c>
      <c r="AW964" t="s">
        <v>132</v>
      </c>
      <c r="AX964" t="s">
        <v>9615</v>
      </c>
      <c r="AY964" t="s">
        <v>9614</v>
      </c>
      <c r="AZ964" t="s">
        <v>9619</v>
      </c>
      <c r="BA964" t="s">
        <v>132</v>
      </c>
      <c r="BB964" t="s">
        <v>9615</v>
      </c>
      <c r="BC964" t="s">
        <v>9614</v>
      </c>
      <c r="BD964">
        <v>22713344</v>
      </c>
      <c r="BE964" t="s">
        <v>132</v>
      </c>
      <c r="BF964" t="s">
        <v>9615</v>
      </c>
      <c r="BG964" t="s">
        <v>9614</v>
      </c>
      <c r="BJ964" t="s">
        <v>2114</v>
      </c>
      <c r="BN964" t="s">
        <v>9620</v>
      </c>
      <c r="BO964" t="s">
        <v>9621</v>
      </c>
    </row>
    <row r="965" spans="1:68">
      <c r="A965">
        <v>905</v>
      </c>
      <c r="B965" t="s">
        <v>9234</v>
      </c>
      <c r="C965" t="s">
        <v>9235</v>
      </c>
      <c r="D965" t="s">
        <v>9622</v>
      </c>
      <c r="E965" t="s">
        <v>9623</v>
      </c>
      <c r="F965" t="s">
        <v>126</v>
      </c>
      <c r="G965" t="s">
        <v>126</v>
      </c>
      <c r="H965" t="s">
        <v>126</v>
      </c>
      <c r="I965" t="s">
        <v>126</v>
      </c>
      <c r="J965" t="s">
        <v>126</v>
      </c>
      <c r="K965" t="s">
        <v>126</v>
      </c>
      <c r="L965" t="s">
        <v>126</v>
      </c>
      <c r="M965" t="s">
        <v>126</v>
      </c>
      <c r="O965" t="s">
        <v>126</v>
      </c>
      <c r="P965" t="s">
        <v>126</v>
      </c>
      <c r="Q965" t="s">
        <v>126</v>
      </c>
      <c r="R965" t="s">
        <v>126</v>
      </c>
      <c r="S965" t="s">
        <v>126</v>
      </c>
      <c r="T965" t="s">
        <v>126</v>
      </c>
      <c r="U965" t="s">
        <v>126</v>
      </c>
      <c r="V965" t="s">
        <v>126</v>
      </c>
      <c r="W965" t="s">
        <v>126</v>
      </c>
      <c r="X965" t="s">
        <v>126</v>
      </c>
      <c r="Y965" t="s">
        <v>126</v>
      </c>
      <c r="Z965" t="s">
        <v>126</v>
      </c>
      <c r="AA965" t="s">
        <v>126</v>
      </c>
      <c r="AB965" t="s">
        <v>126</v>
      </c>
      <c r="AC965" t="s">
        <v>127</v>
      </c>
      <c r="AF965" t="s">
        <v>126</v>
      </c>
      <c r="AG965">
        <v>903</v>
      </c>
      <c r="AH965">
        <v>693</v>
      </c>
      <c r="AI965">
        <v>3146</v>
      </c>
      <c r="AJ965" t="s">
        <v>9624</v>
      </c>
      <c r="AK965" t="s">
        <v>9625</v>
      </c>
      <c r="AL965">
        <v>144951</v>
      </c>
      <c r="AM965">
        <v>916592</v>
      </c>
      <c r="AN965">
        <v>22713487</v>
      </c>
      <c r="AO965">
        <v>76928</v>
      </c>
      <c r="AP965">
        <v>6086478</v>
      </c>
      <c r="AQ965">
        <v>23362</v>
      </c>
      <c r="AR965" t="s">
        <v>130</v>
      </c>
      <c r="AS965" t="s">
        <v>9623</v>
      </c>
      <c r="AT965" t="s">
        <v>9622</v>
      </c>
      <c r="AU965">
        <v>22557</v>
      </c>
      <c r="AV965" t="s">
        <v>9626</v>
      </c>
      <c r="AW965" t="s">
        <v>132</v>
      </c>
      <c r="AX965" t="s">
        <v>9623</v>
      </c>
      <c r="AY965" t="s">
        <v>9622</v>
      </c>
      <c r="AZ965" t="s">
        <v>9627</v>
      </c>
      <c r="BA965" t="s">
        <v>132</v>
      </c>
      <c r="BB965" t="s">
        <v>9623</v>
      </c>
      <c r="BC965" t="s">
        <v>9622</v>
      </c>
      <c r="BD965">
        <v>22713487</v>
      </c>
      <c r="BE965" t="s">
        <v>132</v>
      </c>
      <c r="BF965" t="s">
        <v>9623</v>
      </c>
      <c r="BG965" t="s">
        <v>9622</v>
      </c>
      <c r="BH965" t="s">
        <v>9628</v>
      </c>
      <c r="BJ965" t="s">
        <v>9629</v>
      </c>
      <c r="BL965" t="s">
        <v>9630</v>
      </c>
      <c r="BM965" t="s">
        <v>9631</v>
      </c>
      <c r="BN965" t="s">
        <v>9632</v>
      </c>
    </row>
    <row r="966" spans="1:68">
      <c r="A966">
        <v>906</v>
      </c>
      <c r="B966" t="s">
        <v>9234</v>
      </c>
      <c r="C966" t="s">
        <v>9235</v>
      </c>
      <c r="D966" t="s">
        <v>9633</v>
      </c>
      <c r="E966" t="s">
        <v>11819</v>
      </c>
      <c r="F966" t="s">
        <v>126</v>
      </c>
      <c r="G966" t="s">
        <v>126</v>
      </c>
      <c r="H966" t="b">
        <v>1</v>
      </c>
      <c r="I966" t="s">
        <v>126</v>
      </c>
      <c r="J966" t="s">
        <v>126</v>
      </c>
      <c r="K966" t="s">
        <v>126</v>
      </c>
      <c r="L966" t="s">
        <v>126</v>
      </c>
      <c r="M966" t="s">
        <v>126</v>
      </c>
      <c r="O966" t="s">
        <v>126</v>
      </c>
      <c r="P966" t="s">
        <v>126</v>
      </c>
      <c r="Q966" t="s">
        <v>126</v>
      </c>
      <c r="R966" t="s">
        <v>126</v>
      </c>
      <c r="S966" t="s">
        <v>126</v>
      </c>
      <c r="T966" t="s">
        <v>126</v>
      </c>
      <c r="U966" t="s">
        <v>126</v>
      </c>
      <c r="V966" t="s">
        <v>126</v>
      </c>
      <c r="W966" t="s">
        <v>126</v>
      </c>
      <c r="X966" t="s">
        <v>126</v>
      </c>
      <c r="Y966" t="s">
        <v>126</v>
      </c>
      <c r="Z966" t="s">
        <v>126</v>
      </c>
      <c r="AA966" t="s">
        <v>126</v>
      </c>
      <c r="AB966" t="s">
        <v>126</v>
      </c>
      <c r="AC966" t="s">
        <v>127</v>
      </c>
      <c r="AF966" t="s">
        <v>126</v>
      </c>
      <c r="AG966">
        <v>918</v>
      </c>
      <c r="AH966">
        <v>694</v>
      </c>
      <c r="AI966">
        <v>636</v>
      </c>
      <c r="AJ966" t="s">
        <v>9635</v>
      </c>
      <c r="AK966" t="s">
        <v>9636</v>
      </c>
      <c r="AL966">
        <v>7659</v>
      </c>
      <c r="AM966">
        <v>559313</v>
      </c>
      <c r="AN966">
        <v>22713474</v>
      </c>
      <c r="AP966">
        <v>2492819</v>
      </c>
      <c r="AQ966">
        <v>23363</v>
      </c>
      <c r="AR966" t="s">
        <v>130</v>
      </c>
      <c r="AS966" t="s">
        <v>9634</v>
      </c>
      <c r="AT966" t="s">
        <v>9637</v>
      </c>
      <c r="AU966">
        <v>22543</v>
      </c>
      <c r="AV966" t="s">
        <v>9638</v>
      </c>
      <c r="AW966" t="s">
        <v>132</v>
      </c>
      <c r="AX966" t="s">
        <v>9634</v>
      </c>
      <c r="AY966" t="s">
        <v>9639</v>
      </c>
      <c r="AZ966" t="s">
        <v>9640</v>
      </c>
      <c r="BA966" t="s">
        <v>132</v>
      </c>
      <c r="BB966" t="s">
        <v>9634</v>
      </c>
      <c r="BC966" t="s">
        <v>9637</v>
      </c>
      <c r="BD966">
        <v>22713474</v>
      </c>
      <c r="BE966" t="s">
        <v>132</v>
      </c>
      <c r="BF966" t="s">
        <v>9634</v>
      </c>
      <c r="BG966" t="s">
        <v>9637</v>
      </c>
      <c r="BJ966" t="s">
        <v>184</v>
      </c>
      <c r="BN966" t="s">
        <v>9641</v>
      </c>
      <c r="BO966" t="s">
        <v>9642</v>
      </c>
    </row>
    <row r="967" spans="1:68">
      <c r="A967">
        <v>907</v>
      </c>
      <c r="B967" t="s">
        <v>9234</v>
      </c>
      <c r="C967" t="s">
        <v>9235</v>
      </c>
      <c r="D967" t="s">
        <v>9643</v>
      </c>
      <c r="E967" t="s">
        <v>9644</v>
      </c>
      <c r="F967" t="s">
        <v>126</v>
      </c>
      <c r="G967" t="s">
        <v>126</v>
      </c>
      <c r="H967" t="s">
        <v>126</v>
      </c>
      <c r="I967" t="s">
        <v>126</v>
      </c>
      <c r="J967" t="s">
        <v>126</v>
      </c>
      <c r="K967" t="s">
        <v>126</v>
      </c>
      <c r="L967" t="s">
        <v>126</v>
      </c>
      <c r="M967" t="s">
        <v>126</v>
      </c>
      <c r="O967" t="s">
        <v>126</v>
      </c>
      <c r="P967" t="s">
        <v>126</v>
      </c>
      <c r="Q967" t="s">
        <v>126</v>
      </c>
      <c r="R967" t="s">
        <v>126</v>
      </c>
      <c r="S967" t="s">
        <v>126</v>
      </c>
      <c r="T967" t="s">
        <v>126</v>
      </c>
      <c r="U967" t="s">
        <v>126</v>
      </c>
      <c r="V967" t="s">
        <v>126</v>
      </c>
      <c r="W967" t="s">
        <v>126</v>
      </c>
      <c r="X967" t="s">
        <v>126</v>
      </c>
      <c r="Y967" t="s">
        <v>126</v>
      </c>
      <c r="Z967" t="s">
        <v>126</v>
      </c>
      <c r="AA967" t="s">
        <v>126</v>
      </c>
      <c r="AB967" t="s">
        <v>126</v>
      </c>
      <c r="AC967" t="s">
        <v>127</v>
      </c>
      <c r="AF967" t="s">
        <v>126</v>
      </c>
      <c r="AG967">
        <v>901</v>
      </c>
      <c r="AH967">
        <v>695</v>
      </c>
      <c r="AI967">
        <v>3164</v>
      </c>
      <c r="AJ967" t="s">
        <v>9645</v>
      </c>
      <c r="AK967" t="s">
        <v>9646</v>
      </c>
      <c r="AL967">
        <v>7666</v>
      </c>
      <c r="AM967">
        <v>559354</v>
      </c>
      <c r="AN967">
        <v>22713483</v>
      </c>
      <c r="AO967">
        <v>76927</v>
      </c>
      <c r="AP967">
        <v>2492799</v>
      </c>
      <c r="AQ967">
        <v>23374</v>
      </c>
      <c r="AR967" t="s">
        <v>130</v>
      </c>
      <c r="AS967" t="s">
        <v>9644</v>
      </c>
      <c r="AT967" t="s">
        <v>9643</v>
      </c>
      <c r="AU967">
        <v>22554</v>
      </c>
      <c r="AV967" t="s">
        <v>9647</v>
      </c>
      <c r="AW967" t="s">
        <v>132</v>
      </c>
      <c r="AX967" t="s">
        <v>9644</v>
      </c>
      <c r="AY967" t="s">
        <v>9643</v>
      </c>
      <c r="AZ967" t="s">
        <v>9648</v>
      </c>
      <c r="BA967" t="s">
        <v>132</v>
      </c>
      <c r="BB967" t="s">
        <v>9644</v>
      </c>
      <c r="BC967" t="s">
        <v>9643</v>
      </c>
      <c r="BD967">
        <v>22713483</v>
      </c>
      <c r="BE967" t="s">
        <v>132</v>
      </c>
      <c r="BF967" t="s">
        <v>9644</v>
      </c>
      <c r="BG967" t="s">
        <v>9643</v>
      </c>
      <c r="BJ967" t="s">
        <v>6275</v>
      </c>
      <c r="BN967" t="s">
        <v>9649</v>
      </c>
    </row>
    <row r="968" spans="1:68">
      <c r="A968">
        <v>908</v>
      </c>
      <c r="B968" t="s">
        <v>9234</v>
      </c>
      <c r="C968" t="s">
        <v>9235</v>
      </c>
      <c r="D968" t="s">
        <v>9650</v>
      </c>
      <c r="E968" t="s">
        <v>9651</v>
      </c>
      <c r="F968" t="s">
        <v>126</v>
      </c>
      <c r="G968" t="s">
        <v>126</v>
      </c>
      <c r="H968" t="s">
        <v>126</v>
      </c>
      <c r="I968" t="s">
        <v>126</v>
      </c>
      <c r="J968" t="s">
        <v>126</v>
      </c>
      <c r="K968" t="s">
        <v>126</v>
      </c>
      <c r="L968" t="s">
        <v>126</v>
      </c>
      <c r="M968" t="s">
        <v>126</v>
      </c>
      <c r="O968" t="s">
        <v>126</v>
      </c>
      <c r="P968" t="s">
        <v>126</v>
      </c>
      <c r="Q968" t="s">
        <v>126</v>
      </c>
      <c r="R968" t="s">
        <v>126</v>
      </c>
      <c r="S968" t="s">
        <v>126</v>
      </c>
      <c r="T968" t="s">
        <v>126</v>
      </c>
      <c r="U968" t="s">
        <v>126</v>
      </c>
      <c r="V968" t="s">
        <v>126</v>
      </c>
      <c r="W968" t="s">
        <v>126</v>
      </c>
      <c r="X968" t="s">
        <v>126</v>
      </c>
      <c r="Y968" t="s">
        <v>126</v>
      </c>
      <c r="Z968" t="s">
        <v>126</v>
      </c>
      <c r="AA968" t="s">
        <v>126</v>
      </c>
      <c r="AB968" t="s">
        <v>126</v>
      </c>
      <c r="AC968" t="s">
        <v>127</v>
      </c>
      <c r="AF968" t="s">
        <v>126</v>
      </c>
      <c r="AG968">
        <v>904</v>
      </c>
      <c r="AH968">
        <v>696</v>
      </c>
      <c r="AI968">
        <v>3102</v>
      </c>
      <c r="AJ968" t="s">
        <v>9652</v>
      </c>
      <c r="AK968" t="s">
        <v>9653</v>
      </c>
      <c r="AL968">
        <v>7694</v>
      </c>
      <c r="AM968">
        <v>559308</v>
      </c>
      <c r="AN968">
        <v>22713453</v>
      </c>
      <c r="AO968">
        <v>76923</v>
      </c>
      <c r="AP968">
        <v>2492816</v>
      </c>
      <c r="AQ968">
        <v>23387</v>
      </c>
      <c r="AR968" t="s">
        <v>130</v>
      </c>
      <c r="AS968" t="s">
        <v>9651</v>
      </c>
      <c r="AT968" t="s">
        <v>9650</v>
      </c>
      <c r="AU968">
        <v>22541</v>
      </c>
      <c r="AV968" t="s">
        <v>9654</v>
      </c>
      <c r="AW968" t="s">
        <v>132</v>
      </c>
      <c r="AX968" t="s">
        <v>9651</v>
      </c>
      <c r="AY968" t="s">
        <v>9655</v>
      </c>
      <c r="AZ968" t="s">
        <v>9656</v>
      </c>
      <c r="BA968" t="s">
        <v>132</v>
      </c>
      <c r="BB968" t="s">
        <v>9651</v>
      </c>
      <c r="BC968" t="s">
        <v>9650</v>
      </c>
      <c r="BD968">
        <v>22713453</v>
      </c>
      <c r="BE968" t="s">
        <v>132</v>
      </c>
      <c r="BF968" t="s">
        <v>9651</v>
      </c>
      <c r="BG968" t="s">
        <v>9655</v>
      </c>
      <c r="BJ968" t="s">
        <v>9657</v>
      </c>
      <c r="BL968" t="s">
        <v>9658</v>
      </c>
      <c r="BM968" t="s">
        <v>9659</v>
      </c>
      <c r="BN968" t="s">
        <v>9660</v>
      </c>
      <c r="BO968" t="s">
        <v>734</v>
      </c>
    </row>
    <row r="969" spans="1:68">
      <c r="A969">
        <v>909</v>
      </c>
      <c r="B969" t="s">
        <v>9234</v>
      </c>
      <c r="C969" t="s">
        <v>9235</v>
      </c>
      <c r="D969" t="s">
        <v>9661</v>
      </c>
      <c r="E969" t="s">
        <v>9662</v>
      </c>
      <c r="F969" t="s">
        <v>126</v>
      </c>
      <c r="G969" t="s">
        <v>126</v>
      </c>
      <c r="H969" t="s">
        <v>126</v>
      </c>
      <c r="I969" t="s">
        <v>126</v>
      </c>
      <c r="J969" t="s">
        <v>126</v>
      </c>
      <c r="K969" t="s">
        <v>126</v>
      </c>
      <c r="L969" t="s">
        <v>126</v>
      </c>
      <c r="M969" t="s">
        <v>126</v>
      </c>
      <c r="O969" t="s">
        <v>126</v>
      </c>
      <c r="P969" t="s">
        <v>126</v>
      </c>
      <c r="Q969" t="s">
        <v>126</v>
      </c>
      <c r="R969" t="s">
        <v>126</v>
      </c>
      <c r="S969" t="s">
        <v>126</v>
      </c>
      <c r="T969" t="s">
        <v>126</v>
      </c>
      <c r="U969" t="s">
        <v>126</v>
      </c>
      <c r="V969" t="s">
        <v>126</v>
      </c>
      <c r="W969" t="s">
        <v>126</v>
      </c>
      <c r="X969" t="s">
        <v>126</v>
      </c>
      <c r="Y969" t="s">
        <v>126</v>
      </c>
      <c r="Z969" t="s">
        <v>126</v>
      </c>
      <c r="AA969" t="s">
        <v>126</v>
      </c>
      <c r="AB969" t="s">
        <v>126</v>
      </c>
      <c r="AC969" t="s">
        <v>127</v>
      </c>
      <c r="AF969" t="s">
        <v>126</v>
      </c>
      <c r="AG969">
        <v>919</v>
      </c>
      <c r="AH969">
        <v>697</v>
      </c>
      <c r="AI969">
        <v>629</v>
      </c>
      <c r="AJ969" t="s">
        <v>9663</v>
      </c>
      <c r="AK969" t="s">
        <v>9664</v>
      </c>
      <c r="AL969">
        <v>7697</v>
      </c>
      <c r="AM969">
        <v>559335</v>
      </c>
      <c r="AN969">
        <v>22713491</v>
      </c>
      <c r="AO969">
        <v>1111</v>
      </c>
      <c r="AP969">
        <v>2492822</v>
      </c>
      <c r="AQ969">
        <v>23389</v>
      </c>
      <c r="AR969" t="s">
        <v>130</v>
      </c>
      <c r="AS969" t="s">
        <v>9662</v>
      </c>
      <c r="AT969" t="s">
        <v>9661</v>
      </c>
      <c r="AU969">
        <v>22558</v>
      </c>
      <c r="AV969" t="s">
        <v>9665</v>
      </c>
      <c r="AW969" t="s">
        <v>132</v>
      </c>
      <c r="AX969" t="s">
        <v>9662</v>
      </c>
      <c r="AY969" t="s">
        <v>9661</v>
      </c>
      <c r="AZ969" t="s">
        <v>9666</v>
      </c>
      <c r="BA969" t="s">
        <v>132</v>
      </c>
      <c r="BB969" t="s">
        <v>9662</v>
      </c>
      <c r="BC969" t="s">
        <v>9661</v>
      </c>
      <c r="BD969">
        <v>22713491</v>
      </c>
      <c r="BE969" t="s">
        <v>132</v>
      </c>
      <c r="BF969" t="s">
        <v>9662</v>
      </c>
      <c r="BG969" t="s">
        <v>9661</v>
      </c>
      <c r="BJ969" t="s">
        <v>9667</v>
      </c>
      <c r="BN969" t="s">
        <v>9668</v>
      </c>
    </row>
    <row r="970" spans="1:68">
      <c r="A970">
        <v>910</v>
      </c>
      <c r="B970" t="s">
        <v>9234</v>
      </c>
      <c r="C970" t="s">
        <v>9235</v>
      </c>
      <c r="D970" t="s">
        <v>9669</v>
      </c>
      <c r="E970" t="s">
        <v>9670</v>
      </c>
      <c r="F970" t="s">
        <v>126</v>
      </c>
      <c r="G970" t="s">
        <v>126</v>
      </c>
      <c r="H970" t="s">
        <v>126</v>
      </c>
      <c r="I970" t="s">
        <v>126</v>
      </c>
      <c r="J970" t="s">
        <v>126</v>
      </c>
      <c r="K970" t="s">
        <v>126</v>
      </c>
      <c r="L970" t="s">
        <v>126</v>
      </c>
      <c r="M970" t="s">
        <v>126</v>
      </c>
      <c r="O970" t="s">
        <v>126</v>
      </c>
      <c r="P970" t="s">
        <v>126</v>
      </c>
      <c r="Q970" t="s">
        <v>126</v>
      </c>
      <c r="R970" t="s">
        <v>126</v>
      </c>
      <c r="S970" t="s">
        <v>126</v>
      </c>
      <c r="T970" t="s">
        <v>126</v>
      </c>
      <c r="U970" t="s">
        <v>126</v>
      </c>
      <c r="V970" t="s">
        <v>126</v>
      </c>
      <c r="W970" t="s">
        <v>126</v>
      </c>
      <c r="X970" t="s">
        <v>126</v>
      </c>
      <c r="Y970" t="s">
        <v>126</v>
      </c>
      <c r="Z970" t="s">
        <v>126</v>
      </c>
      <c r="AA970" t="s">
        <v>126</v>
      </c>
      <c r="AB970" t="s">
        <v>126</v>
      </c>
      <c r="AC970" t="s">
        <v>127</v>
      </c>
      <c r="AF970" t="s">
        <v>126</v>
      </c>
      <c r="AG970">
        <v>920</v>
      </c>
      <c r="AH970">
        <v>698</v>
      </c>
      <c r="AI970">
        <v>630</v>
      </c>
      <c r="AJ970" t="s">
        <v>9671</v>
      </c>
      <c r="AK970" t="s">
        <v>9672</v>
      </c>
      <c r="AL970">
        <v>7698</v>
      </c>
      <c r="AM970">
        <v>559310</v>
      </c>
      <c r="AN970">
        <v>22713515</v>
      </c>
      <c r="AO970">
        <v>76932</v>
      </c>
      <c r="AP970">
        <v>2492800</v>
      </c>
      <c r="AQ970">
        <v>23409</v>
      </c>
      <c r="AR970" t="s">
        <v>130</v>
      </c>
      <c r="AS970" t="s">
        <v>9670</v>
      </c>
      <c r="AT970" t="s">
        <v>9669</v>
      </c>
      <c r="AU970">
        <v>22581</v>
      </c>
      <c r="AV970" t="s">
        <v>9673</v>
      </c>
      <c r="AW970" t="s">
        <v>132</v>
      </c>
      <c r="AX970" t="s">
        <v>9670</v>
      </c>
      <c r="AY970" t="s">
        <v>9669</v>
      </c>
      <c r="AZ970" t="s">
        <v>9674</v>
      </c>
      <c r="BA970" t="s">
        <v>132</v>
      </c>
      <c r="BB970" t="s">
        <v>9670</v>
      </c>
      <c r="BC970" t="s">
        <v>9669</v>
      </c>
      <c r="BD970">
        <v>22713515</v>
      </c>
      <c r="BE970" t="s">
        <v>132</v>
      </c>
      <c r="BF970" t="s">
        <v>9670</v>
      </c>
      <c r="BG970" t="s">
        <v>9669</v>
      </c>
      <c r="BJ970" t="s">
        <v>184</v>
      </c>
      <c r="BN970" t="s">
        <v>9675</v>
      </c>
      <c r="BO970" t="s">
        <v>3382</v>
      </c>
    </row>
    <row r="971" spans="1:68">
      <c r="A971">
        <v>911</v>
      </c>
      <c r="B971" t="s">
        <v>9234</v>
      </c>
      <c r="C971" t="s">
        <v>9235</v>
      </c>
      <c r="D971" t="s">
        <v>9676</v>
      </c>
      <c r="E971" t="s">
        <v>9677</v>
      </c>
      <c r="F971" t="s">
        <v>126</v>
      </c>
      <c r="G971" t="s">
        <v>216</v>
      </c>
      <c r="H971" t="s">
        <v>126</v>
      </c>
      <c r="I971" t="s">
        <v>126</v>
      </c>
      <c r="J971" t="s">
        <v>126</v>
      </c>
      <c r="K971" t="s">
        <v>126</v>
      </c>
      <c r="L971" t="s">
        <v>126</v>
      </c>
      <c r="M971" t="s">
        <v>126</v>
      </c>
      <c r="O971" t="s">
        <v>126</v>
      </c>
      <c r="P971" t="s">
        <v>126</v>
      </c>
      <c r="Q971" t="s">
        <v>126</v>
      </c>
      <c r="R971" t="s">
        <v>126</v>
      </c>
      <c r="S971" t="s">
        <v>126</v>
      </c>
      <c r="T971" t="s">
        <v>126</v>
      </c>
      <c r="U971" t="s">
        <v>126</v>
      </c>
      <c r="V971" t="s">
        <v>126</v>
      </c>
      <c r="W971" t="s">
        <v>126</v>
      </c>
      <c r="X971" t="s">
        <v>126</v>
      </c>
      <c r="Y971" t="s">
        <v>126</v>
      </c>
      <c r="Z971" t="s">
        <v>126</v>
      </c>
      <c r="AA971" t="s">
        <v>126</v>
      </c>
      <c r="AB971" t="s">
        <v>126</v>
      </c>
      <c r="AC971" t="s">
        <v>127</v>
      </c>
      <c r="AF971" t="s">
        <v>126</v>
      </c>
      <c r="AG971">
        <v>921</v>
      </c>
      <c r="AH971">
        <v>699</v>
      </c>
      <c r="AI971">
        <v>3130</v>
      </c>
      <c r="AJ971" t="s">
        <v>9678</v>
      </c>
      <c r="AK971" t="s">
        <v>9679</v>
      </c>
      <c r="AL971">
        <v>7663</v>
      </c>
      <c r="AM971">
        <v>559329</v>
      </c>
      <c r="AN971">
        <v>22713524</v>
      </c>
      <c r="AO971">
        <v>76934</v>
      </c>
      <c r="AP971">
        <v>2492828</v>
      </c>
      <c r="AQ971">
        <v>23425</v>
      </c>
      <c r="AR971" t="s">
        <v>130</v>
      </c>
      <c r="AS971" t="s">
        <v>9677</v>
      </c>
      <c r="AT971" t="s">
        <v>9676</v>
      </c>
      <c r="AU971">
        <v>22598</v>
      </c>
      <c r="AV971" t="s">
        <v>9680</v>
      </c>
      <c r="AW971" t="s">
        <v>132</v>
      </c>
      <c r="AX971" t="s">
        <v>9677</v>
      </c>
      <c r="AY971" t="s">
        <v>9676</v>
      </c>
      <c r="AZ971" t="s">
        <v>9681</v>
      </c>
      <c r="BA971" t="s">
        <v>132</v>
      </c>
      <c r="BB971" t="s">
        <v>9677</v>
      </c>
      <c r="BC971" t="s">
        <v>9676</v>
      </c>
      <c r="BD971">
        <v>22713524</v>
      </c>
      <c r="BE971" t="s">
        <v>132</v>
      </c>
      <c r="BF971" t="s">
        <v>9677</v>
      </c>
      <c r="BG971" t="s">
        <v>9676</v>
      </c>
      <c r="BJ971" t="s">
        <v>2114</v>
      </c>
      <c r="BN971" t="s">
        <v>9682</v>
      </c>
    </row>
    <row r="972" spans="1:68">
      <c r="A972">
        <v>912</v>
      </c>
      <c r="B972" t="s">
        <v>9234</v>
      </c>
      <c r="C972" t="s">
        <v>9235</v>
      </c>
      <c r="D972" t="s">
        <v>9683</v>
      </c>
      <c r="E972" t="s">
        <v>9684</v>
      </c>
      <c r="F972" t="s">
        <v>126</v>
      </c>
      <c r="G972" t="s">
        <v>126</v>
      </c>
      <c r="H972" t="s">
        <v>126</v>
      </c>
      <c r="I972" t="s">
        <v>126</v>
      </c>
      <c r="J972" t="s">
        <v>126</v>
      </c>
      <c r="K972" t="s">
        <v>126</v>
      </c>
      <c r="L972" t="s">
        <v>126</v>
      </c>
      <c r="M972" t="s">
        <v>126</v>
      </c>
      <c r="O972" t="s">
        <v>126</v>
      </c>
      <c r="P972" t="s">
        <v>126</v>
      </c>
      <c r="Q972" t="s">
        <v>126</v>
      </c>
      <c r="R972" t="s">
        <v>126</v>
      </c>
      <c r="S972" t="s">
        <v>126</v>
      </c>
      <c r="T972" t="s">
        <v>126</v>
      </c>
      <c r="U972" t="s">
        <v>126</v>
      </c>
      <c r="V972" t="s">
        <v>126</v>
      </c>
      <c r="W972" t="s">
        <v>126</v>
      </c>
      <c r="X972" t="s">
        <v>126</v>
      </c>
      <c r="Y972" t="s">
        <v>126</v>
      </c>
      <c r="Z972" t="s">
        <v>126</v>
      </c>
      <c r="AA972" t="s">
        <v>126</v>
      </c>
      <c r="AB972" t="s">
        <v>126</v>
      </c>
      <c r="AC972" t="s">
        <v>127</v>
      </c>
      <c r="AF972" t="s">
        <v>126</v>
      </c>
      <c r="AG972">
        <v>922</v>
      </c>
      <c r="AH972">
        <v>700</v>
      </c>
      <c r="AI972">
        <v>3114</v>
      </c>
      <c r="AJ972" t="s">
        <v>9685</v>
      </c>
      <c r="AK972" t="s">
        <v>9686</v>
      </c>
      <c r="AL972">
        <v>204488</v>
      </c>
      <c r="AM972">
        <v>559314</v>
      </c>
      <c r="AN972">
        <v>103776392</v>
      </c>
      <c r="AO972">
        <v>76936</v>
      </c>
      <c r="AP972">
        <v>2492811</v>
      </c>
      <c r="AQ972">
        <v>23432</v>
      </c>
      <c r="AR972" t="s">
        <v>130</v>
      </c>
      <c r="AS972" t="s">
        <v>9684</v>
      </c>
      <c r="AT972" t="s">
        <v>9683</v>
      </c>
      <c r="AU972">
        <v>22606</v>
      </c>
      <c r="AV972" t="s">
        <v>9687</v>
      </c>
      <c r="AW972" t="s">
        <v>132</v>
      </c>
      <c r="AX972" t="s">
        <v>9684</v>
      </c>
      <c r="AY972" t="s">
        <v>9683</v>
      </c>
      <c r="AZ972" t="s">
        <v>9688</v>
      </c>
      <c r="BA972" t="s">
        <v>132</v>
      </c>
      <c r="BB972" t="s">
        <v>9684</v>
      </c>
      <c r="BC972" t="s">
        <v>9683</v>
      </c>
      <c r="BD972">
        <v>103776392</v>
      </c>
      <c r="BE972" t="s">
        <v>132</v>
      </c>
      <c r="BF972" t="s">
        <v>9684</v>
      </c>
      <c r="BG972" t="s">
        <v>9683</v>
      </c>
      <c r="BH972" t="s">
        <v>9689</v>
      </c>
      <c r="BJ972" t="s">
        <v>6283</v>
      </c>
      <c r="BN972" t="s">
        <v>9690</v>
      </c>
    </row>
    <row r="973" spans="1:68">
      <c r="A973">
        <v>913</v>
      </c>
      <c r="B973" t="s">
        <v>9234</v>
      </c>
      <c r="C973" t="s">
        <v>9235</v>
      </c>
      <c r="D973" t="s">
        <v>9691</v>
      </c>
      <c r="E973" t="s">
        <v>9692</v>
      </c>
      <c r="F973" t="s">
        <v>126</v>
      </c>
      <c r="G973" t="s">
        <v>126</v>
      </c>
      <c r="H973" t="b">
        <v>1</v>
      </c>
      <c r="I973" t="s">
        <v>126</v>
      </c>
      <c r="J973" t="s">
        <v>126</v>
      </c>
      <c r="K973" t="s">
        <v>126</v>
      </c>
      <c r="L973" t="s">
        <v>126</v>
      </c>
      <c r="M973" t="s">
        <v>126</v>
      </c>
      <c r="O973" t="s">
        <v>126</v>
      </c>
      <c r="P973" t="s">
        <v>126</v>
      </c>
      <c r="Q973" t="s">
        <v>126</v>
      </c>
      <c r="R973" t="s">
        <v>126</v>
      </c>
      <c r="S973" t="s">
        <v>126</v>
      </c>
      <c r="T973" t="s">
        <v>126</v>
      </c>
      <c r="U973" t="s">
        <v>126</v>
      </c>
      <c r="V973" t="s">
        <v>126</v>
      </c>
      <c r="W973" t="s">
        <v>126</v>
      </c>
      <c r="X973" t="s">
        <v>126</v>
      </c>
      <c r="Y973" t="s">
        <v>126</v>
      </c>
      <c r="Z973" t="s">
        <v>126</v>
      </c>
      <c r="AA973" t="s">
        <v>126</v>
      </c>
      <c r="AB973" t="s">
        <v>126</v>
      </c>
      <c r="AC973" t="s">
        <v>127</v>
      </c>
      <c r="AF973" t="s">
        <v>126</v>
      </c>
      <c r="AG973">
        <v>923</v>
      </c>
      <c r="AH973">
        <v>701</v>
      </c>
      <c r="AI973">
        <v>634</v>
      </c>
      <c r="AJ973" t="s">
        <v>9693</v>
      </c>
      <c r="AK973" t="s">
        <v>9694</v>
      </c>
      <c r="AL973">
        <v>7662</v>
      </c>
      <c r="AM973">
        <v>559311</v>
      </c>
      <c r="AN973">
        <v>22713540</v>
      </c>
      <c r="AO973">
        <v>76937</v>
      </c>
      <c r="AP973">
        <v>2492835</v>
      </c>
      <c r="AQ973">
        <v>23443</v>
      </c>
      <c r="AR973" t="s">
        <v>130</v>
      </c>
      <c r="AS973" t="s">
        <v>9692</v>
      </c>
      <c r="AT973" t="s">
        <v>9691</v>
      </c>
      <c r="AU973">
        <v>22619</v>
      </c>
      <c r="AV973" t="s">
        <v>9695</v>
      </c>
      <c r="AW973" t="s">
        <v>132</v>
      </c>
      <c r="AX973" t="s">
        <v>9692</v>
      </c>
      <c r="AY973" t="s">
        <v>9691</v>
      </c>
      <c r="AZ973" t="s">
        <v>9696</v>
      </c>
      <c r="BA973" t="s">
        <v>132</v>
      </c>
      <c r="BB973" t="s">
        <v>9692</v>
      </c>
      <c r="BC973" t="s">
        <v>9691</v>
      </c>
      <c r="BD973">
        <v>22713540</v>
      </c>
      <c r="BE973" t="s">
        <v>132</v>
      </c>
      <c r="BF973" t="s">
        <v>9692</v>
      </c>
      <c r="BG973" t="s">
        <v>9691</v>
      </c>
      <c r="BJ973" t="s">
        <v>6085</v>
      </c>
      <c r="BN973" t="s">
        <v>9697</v>
      </c>
      <c r="BO973" t="s">
        <v>9698</v>
      </c>
    </row>
    <row r="974" spans="1:68">
      <c r="A974">
        <v>914</v>
      </c>
      <c r="B974" t="s">
        <v>9234</v>
      </c>
      <c r="C974" t="s">
        <v>9235</v>
      </c>
      <c r="D974" t="s">
        <v>9699</v>
      </c>
      <c r="E974" t="s">
        <v>9700</v>
      </c>
      <c r="F974" t="s">
        <v>126</v>
      </c>
      <c r="G974" t="s">
        <v>126</v>
      </c>
      <c r="H974" t="s">
        <v>126</v>
      </c>
      <c r="I974" t="s">
        <v>126</v>
      </c>
      <c r="J974" t="s">
        <v>126</v>
      </c>
      <c r="K974" t="s">
        <v>126</v>
      </c>
      <c r="L974" t="s">
        <v>126</v>
      </c>
      <c r="M974" t="s">
        <v>126</v>
      </c>
      <c r="O974" t="s">
        <v>126</v>
      </c>
      <c r="P974" t="s">
        <v>126</v>
      </c>
      <c r="Q974" t="s">
        <v>126</v>
      </c>
      <c r="R974" t="s">
        <v>126</v>
      </c>
      <c r="S974" t="s">
        <v>126</v>
      </c>
      <c r="T974" t="s">
        <v>126</v>
      </c>
      <c r="U974" t="s">
        <v>126</v>
      </c>
      <c r="V974" t="s">
        <v>126</v>
      </c>
      <c r="W974" t="s">
        <v>126</v>
      </c>
      <c r="X974" t="s">
        <v>126</v>
      </c>
      <c r="Y974" t="s">
        <v>126</v>
      </c>
      <c r="Z974" t="s">
        <v>126</v>
      </c>
      <c r="AA974" t="s">
        <v>126</v>
      </c>
      <c r="AB974" t="s">
        <v>126</v>
      </c>
      <c r="AC974" t="s">
        <v>127</v>
      </c>
      <c r="AF974" t="s">
        <v>126</v>
      </c>
      <c r="AG974">
        <v>886</v>
      </c>
      <c r="AH974">
        <v>756</v>
      </c>
      <c r="AI974">
        <v>1114</v>
      </c>
      <c r="AJ974" t="s">
        <v>9701</v>
      </c>
      <c r="AK974" t="s">
        <v>9702</v>
      </c>
      <c r="AL974">
        <v>15624</v>
      </c>
      <c r="AM974">
        <v>558879</v>
      </c>
      <c r="AN974">
        <v>22714574</v>
      </c>
      <c r="AO974">
        <v>77146</v>
      </c>
      <c r="AP974">
        <v>2493502</v>
      </c>
      <c r="AQ974">
        <v>23766</v>
      </c>
      <c r="AR974" t="s">
        <v>130</v>
      </c>
      <c r="AS974" t="s">
        <v>9700</v>
      </c>
      <c r="AT974" t="s">
        <v>9699</v>
      </c>
      <c r="AU974">
        <v>22379</v>
      </c>
      <c r="AV974" t="s">
        <v>9703</v>
      </c>
      <c r="AW974" t="s">
        <v>132</v>
      </c>
      <c r="AX974" t="s">
        <v>9700</v>
      </c>
      <c r="AY974" t="s">
        <v>9704</v>
      </c>
      <c r="AZ974" t="s">
        <v>9705</v>
      </c>
      <c r="BA974" t="s">
        <v>132</v>
      </c>
      <c r="BB974" t="s">
        <v>9700</v>
      </c>
      <c r="BC974" t="s">
        <v>9699</v>
      </c>
      <c r="BD974">
        <v>22714574</v>
      </c>
      <c r="BE974" t="s">
        <v>132</v>
      </c>
      <c r="BF974" t="s">
        <v>9700</v>
      </c>
      <c r="BG974" t="s">
        <v>9706</v>
      </c>
      <c r="BJ974" t="s">
        <v>1300</v>
      </c>
      <c r="BN974" t="s">
        <v>9707</v>
      </c>
      <c r="BP974" t="s">
        <v>9708</v>
      </c>
    </row>
    <row r="975" spans="1:68">
      <c r="A975">
        <v>915</v>
      </c>
      <c r="B975" t="s">
        <v>9234</v>
      </c>
      <c r="C975" t="s">
        <v>9235</v>
      </c>
      <c r="D975" t="s">
        <v>9709</v>
      </c>
      <c r="E975" t="s">
        <v>9710</v>
      </c>
      <c r="F975" t="s">
        <v>126</v>
      </c>
      <c r="G975" t="s">
        <v>126</v>
      </c>
      <c r="H975" t="s">
        <v>126</v>
      </c>
      <c r="I975" t="s">
        <v>126</v>
      </c>
      <c r="J975" t="s">
        <v>126</v>
      </c>
      <c r="K975" t="s">
        <v>126</v>
      </c>
      <c r="L975" t="s">
        <v>126</v>
      </c>
      <c r="M975" t="s">
        <v>126</v>
      </c>
      <c r="O975" t="s">
        <v>126</v>
      </c>
      <c r="P975" t="s">
        <v>126</v>
      </c>
      <c r="Q975" t="s">
        <v>126</v>
      </c>
      <c r="R975" t="s">
        <v>126</v>
      </c>
      <c r="S975" t="s">
        <v>126</v>
      </c>
      <c r="T975" t="s">
        <v>126</v>
      </c>
      <c r="U975" t="s">
        <v>126</v>
      </c>
      <c r="V975" t="s">
        <v>126</v>
      </c>
      <c r="W975" t="s">
        <v>126</v>
      </c>
      <c r="X975" t="s">
        <v>126</v>
      </c>
      <c r="Y975" t="s">
        <v>126</v>
      </c>
      <c r="Z975" t="s">
        <v>126</v>
      </c>
      <c r="AA975" t="s">
        <v>126</v>
      </c>
      <c r="AB975" t="s">
        <v>126</v>
      </c>
      <c r="AC975" t="s">
        <v>127</v>
      </c>
      <c r="AF975" t="s">
        <v>126</v>
      </c>
      <c r="AG975">
        <v>924</v>
      </c>
      <c r="AH975">
        <v>702</v>
      </c>
      <c r="AI975">
        <v>649</v>
      </c>
      <c r="AJ975" t="s">
        <v>9711</v>
      </c>
      <c r="AK975" t="s">
        <v>9712</v>
      </c>
      <c r="AL975">
        <v>7729</v>
      </c>
      <c r="AM975">
        <v>562453</v>
      </c>
      <c r="AN975">
        <v>22713607</v>
      </c>
      <c r="AO975">
        <v>76954</v>
      </c>
      <c r="AP975">
        <v>2492762</v>
      </c>
      <c r="AQ975">
        <v>23538</v>
      </c>
      <c r="AR975" t="s">
        <v>130</v>
      </c>
      <c r="AS975" t="s">
        <v>9710</v>
      </c>
      <c r="AT975" t="s">
        <v>9709</v>
      </c>
      <c r="AU975">
        <v>22311</v>
      </c>
      <c r="AV975" t="s">
        <v>9713</v>
      </c>
      <c r="AW975" t="s">
        <v>132</v>
      </c>
      <c r="AX975" t="s">
        <v>9710</v>
      </c>
      <c r="AY975" t="s">
        <v>9709</v>
      </c>
      <c r="AZ975" t="s">
        <v>9714</v>
      </c>
      <c r="BA975" t="s">
        <v>132</v>
      </c>
      <c r="BB975" t="s">
        <v>9710</v>
      </c>
      <c r="BC975" t="s">
        <v>9709</v>
      </c>
      <c r="BD975">
        <v>22713607</v>
      </c>
      <c r="BE975" t="s">
        <v>132</v>
      </c>
      <c r="BF975" t="s">
        <v>9710</v>
      </c>
      <c r="BG975" t="s">
        <v>9709</v>
      </c>
      <c r="BJ975" t="s">
        <v>184</v>
      </c>
      <c r="BN975" t="s">
        <v>9715</v>
      </c>
    </row>
    <row r="976" spans="1:68">
      <c r="A976">
        <v>916</v>
      </c>
      <c r="B976" t="s">
        <v>9234</v>
      </c>
      <c r="C976" t="s">
        <v>9235</v>
      </c>
      <c r="D976" t="s">
        <v>9716</v>
      </c>
      <c r="E976" t="s">
        <v>9717</v>
      </c>
      <c r="F976" t="s">
        <v>126</v>
      </c>
      <c r="G976" t="s">
        <v>126</v>
      </c>
      <c r="H976" t="s">
        <v>126</v>
      </c>
      <c r="I976" t="s">
        <v>126</v>
      </c>
      <c r="J976" t="s">
        <v>126</v>
      </c>
      <c r="K976" t="s">
        <v>126</v>
      </c>
      <c r="L976" t="s">
        <v>126</v>
      </c>
      <c r="M976" t="s">
        <v>126</v>
      </c>
      <c r="O976" t="s">
        <v>126</v>
      </c>
      <c r="P976" t="s">
        <v>126</v>
      </c>
      <c r="Q976" t="s">
        <v>126</v>
      </c>
      <c r="R976" t="s">
        <v>126</v>
      </c>
      <c r="S976" t="s">
        <v>126</v>
      </c>
      <c r="T976" t="s">
        <v>126</v>
      </c>
      <c r="U976" t="s">
        <v>126</v>
      </c>
      <c r="V976" t="s">
        <v>126</v>
      </c>
      <c r="W976" t="s">
        <v>126</v>
      </c>
      <c r="X976" t="s">
        <v>126</v>
      </c>
      <c r="Y976" t="s">
        <v>126</v>
      </c>
      <c r="Z976" t="s">
        <v>126</v>
      </c>
      <c r="AA976" t="s">
        <v>126</v>
      </c>
      <c r="AB976" t="s">
        <v>126</v>
      </c>
      <c r="AC976" t="s">
        <v>127</v>
      </c>
      <c r="AF976" t="s">
        <v>126</v>
      </c>
      <c r="AG976">
        <v>925</v>
      </c>
      <c r="AH976">
        <v>703</v>
      </c>
      <c r="AI976">
        <v>3188</v>
      </c>
      <c r="AJ976" t="s">
        <v>9718</v>
      </c>
      <c r="AK976" t="s">
        <v>9719</v>
      </c>
      <c r="AL976">
        <v>7717</v>
      </c>
      <c r="AM976">
        <v>562452</v>
      </c>
      <c r="AN976">
        <v>22713611</v>
      </c>
      <c r="AO976">
        <v>76955</v>
      </c>
      <c r="AP976">
        <v>2492745</v>
      </c>
      <c r="AQ976">
        <v>23560</v>
      </c>
      <c r="AR976" t="s">
        <v>130</v>
      </c>
      <c r="AS976" t="s">
        <v>9717</v>
      </c>
      <c r="AT976" t="s">
        <v>9716</v>
      </c>
      <c r="AU976">
        <v>22333</v>
      </c>
      <c r="AV976" t="s">
        <v>9720</v>
      </c>
      <c r="AW976" t="s">
        <v>132</v>
      </c>
      <c r="AX976" t="s">
        <v>9717</v>
      </c>
      <c r="AY976" t="s">
        <v>9716</v>
      </c>
      <c r="AZ976" t="s">
        <v>9721</v>
      </c>
      <c r="BA976" t="s">
        <v>132</v>
      </c>
      <c r="BB976" t="s">
        <v>9717</v>
      </c>
      <c r="BC976" t="s">
        <v>9716</v>
      </c>
      <c r="BD976">
        <v>22713611</v>
      </c>
      <c r="BE976" t="s">
        <v>132</v>
      </c>
      <c r="BF976" t="s">
        <v>9717</v>
      </c>
      <c r="BG976" t="s">
        <v>9716</v>
      </c>
      <c r="BJ976" t="s">
        <v>2594</v>
      </c>
      <c r="BN976" t="s">
        <v>9722</v>
      </c>
    </row>
    <row r="977" spans="1:67">
      <c r="A977">
        <v>917</v>
      </c>
      <c r="B977" t="s">
        <v>9234</v>
      </c>
      <c r="C977" t="s">
        <v>9235</v>
      </c>
      <c r="D977" t="s">
        <v>9723</v>
      </c>
      <c r="E977" t="s">
        <v>9724</v>
      </c>
      <c r="F977" t="s">
        <v>126</v>
      </c>
      <c r="G977" t="s">
        <v>126</v>
      </c>
      <c r="H977" t="s">
        <v>126</v>
      </c>
      <c r="I977" t="s">
        <v>126</v>
      </c>
      <c r="J977" t="s">
        <v>126</v>
      </c>
      <c r="K977" t="s">
        <v>126</v>
      </c>
      <c r="L977" t="s">
        <v>126</v>
      </c>
      <c r="M977" t="s">
        <v>126</v>
      </c>
      <c r="O977" t="s">
        <v>126</v>
      </c>
      <c r="P977" t="s">
        <v>126</v>
      </c>
      <c r="Q977" t="s">
        <v>126</v>
      </c>
      <c r="R977" t="s">
        <v>126</v>
      </c>
      <c r="S977" t="b">
        <v>1</v>
      </c>
      <c r="T977" t="s">
        <v>126</v>
      </c>
      <c r="U977" t="s">
        <v>126</v>
      </c>
      <c r="V977" t="s">
        <v>126</v>
      </c>
      <c r="W977" t="s">
        <v>126</v>
      </c>
      <c r="X977" t="s">
        <v>126</v>
      </c>
      <c r="Y977" t="s">
        <v>126</v>
      </c>
      <c r="Z977" t="s">
        <v>126</v>
      </c>
      <c r="AA977" t="s">
        <v>126</v>
      </c>
      <c r="AB977" t="s">
        <v>126</v>
      </c>
      <c r="AC977" t="s">
        <v>127</v>
      </c>
      <c r="AF977" t="s">
        <v>126</v>
      </c>
      <c r="AG977">
        <v>925.5</v>
      </c>
      <c r="AH977">
        <v>704</v>
      </c>
      <c r="AI977">
        <v>3184</v>
      </c>
      <c r="AJ977" t="s">
        <v>9725</v>
      </c>
      <c r="AK977" t="s">
        <v>9726</v>
      </c>
      <c r="AL977">
        <v>7728</v>
      </c>
      <c r="AM977">
        <v>562440</v>
      </c>
      <c r="AN977">
        <v>22713618</v>
      </c>
      <c r="AO977">
        <v>76957</v>
      </c>
      <c r="AP977">
        <v>2492757</v>
      </c>
      <c r="AQ977">
        <v>23563</v>
      </c>
      <c r="AR977" t="s">
        <v>130</v>
      </c>
      <c r="AS977" t="s">
        <v>9724</v>
      </c>
      <c r="AT977" t="s">
        <v>9723</v>
      </c>
      <c r="AU977">
        <v>22336</v>
      </c>
      <c r="AV977" t="s">
        <v>9727</v>
      </c>
      <c r="AW977" t="s">
        <v>132</v>
      </c>
      <c r="AX977" t="s">
        <v>9724</v>
      </c>
      <c r="AY977" t="s">
        <v>9723</v>
      </c>
      <c r="AZ977" t="s">
        <v>9728</v>
      </c>
      <c r="BA977" t="s">
        <v>132</v>
      </c>
      <c r="BB977" t="s">
        <v>9724</v>
      </c>
      <c r="BC977" t="s">
        <v>9723</v>
      </c>
      <c r="BD977">
        <v>22713618</v>
      </c>
      <c r="BE977" t="s">
        <v>132</v>
      </c>
      <c r="BF977" t="s">
        <v>9724</v>
      </c>
      <c r="BG977" t="s">
        <v>9723</v>
      </c>
      <c r="BJ977" t="s">
        <v>9729</v>
      </c>
      <c r="BL977" t="s">
        <v>9730</v>
      </c>
      <c r="BM977" t="s">
        <v>9731</v>
      </c>
      <c r="BN977" t="s">
        <v>9732</v>
      </c>
      <c r="BO977" t="s">
        <v>9733</v>
      </c>
    </row>
    <row r="978" spans="1:67">
      <c r="A978">
        <v>918</v>
      </c>
      <c r="B978" t="s">
        <v>9234</v>
      </c>
      <c r="C978" t="s">
        <v>9235</v>
      </c>
      <c r="D978" t="s">
        <v>9734</v>
      </c>
      <c r="E978" t="s">
        <v>9735</v>
      </c>
      <c r="F978" t="s">
        <v>126</v>
      </c>
      <c r="G978" t="s">
        <v>126</v>
      </c>
      <c r="H978" t="s">
        <v>126</v>
      </c>
      <c r="I978" t="s">
        <v>126</v>
      </c>
      <c r="J978" t="s">
        <v>126</v>
      </c>
      <c r="K978" t="s">
        <v>126</v>
      </c>
      <c r="L978" t="s">
        <v>126</v>
      </c>
      <c r="M978" t="s">
        <v>126</v>
      </c>
      <c r="O978" t="s">
        <v>126</v>
      </c>
      <c r="P978" t="s">
        <v>126</v>
      </c>
      <c r="Q978" t="s">
        <v>126</v>
      </c>
      <c r="R978" t="s">
        <v>126</v>
      </c>
      <c r="S978" t="s">
        <v>126</v>
      </c>
      <c r="T978" t="s">
        <v>126</v>
      </c>
      <c r="U978" t="s">
        <v>126</v>
      </c>
      <c r="V978" t="s">
        <v>126</v>
      </c>
      <c r="W978" t="s">
        <v>126</v>
      </c>
      <c r="X978" t="s">
        <v>126</v>
      </c>
      <c r="Y978" t="s">
        <v>126</v>
      </c>
      <c r="Z978" t="s">
        <v>126</v>
      </c>
      <c r="AA978" t="s">
        <v>126</v>
      </c>
      <c r="AB978" t="s">
        <v>126</v>
      </c>
      <c r="AC978" t="s">
        <v>127</v>
      </c>
      <c r="AF978" t="s">
        <v>126</v>
      </c>
      <c r="AG978">
        <v>926</v>
      </c>
      <c r="AH978">
        <v>705</v>
      </c>
      <c r="AI978">
        <v>1155</v>
      </c>
      <c r="AJ978" t="s">
        <v>9736</v>
      </c>
      <c r="AK978" t="s">
        <v>9737</v>
      </c>
      <c r="AL978">
        <v>7708</v>
      </c>
      <c r="AM978">
        <v>562432</v>
      </c>
      <c r="AN978">
        <v>22713647</v>
      </c>
      <c r="AO978">
        <v>76963</v>
      </c>
      <c r="AP978">
        <v>2492753</v>
      </c>
      <c r="AQ978">
        <v>23575</v>
      </c>
      <c r="AR978" t="s">
        <v>130</v>
      </c>
      <c r="AS978" t="s">
        <v>9735</v>
      </c>
      <c r="AT978" t="s">
        <v>9734</v>
      </c>
      <c r="AU978">
        <v>22349</v>
      </c>
      <c r="AV978" t="s">
        <v>9738</v>
      </c>
      <c r="AW978" t="s">
        <v>132</v>
      </c>
      <c r="AX978" t="s">
        <v>9735</v>
      </c>
      <c r="AY978" t="s">
        <v>9734</v>
      </c>
      <c r="AZ978" t="s">
        <v>9739</v>
      </c>
      <c r="BA978" t="s">
        <v>132</v>
      </c>
      <c r="BB978" t="s">
        <v>9735</v>
      </c>
      <c r="BC978" t="s">
        <v>9734</v>
      </c>
      <c r="BD978">
        <v>22713647</v>
      </c>
      <c r="BE978" t="s">
        <v>132</v>
      </c>
      <c r="BF978" t="s">
        <v>9735</v>
      </c>
      <c r="BG978" t="s">
        <v>9734</v>
      </c>
      <c r="BJ978" t="s">
        <v>1300</v>
      </c>
      <c r="BN978" t="s">
        <v>9740</v>
      </c>
      <c r="BO978" t="s">
        <v>9741</v>
      </c>
    </row>
    <row r="979" spans="1:67">
      <c r="A979">
        <v>919</v>
      </c>
      <c r="B979" t="s">
        <v>9234</v>
      </c>
      <c r="C979" t="s">
        <v>9235</v>
      </c>
      <c r="D979" t="s">
        <v>9742</v>
      </c>
      <c r="E979" t="s">
        <v>9743</v>
      </c>
      <c r="F979" t="s">
        <v>126</v>
      </c>
      <c r="G979" t="s">
        <v>126</v>
      </c>
      <c r="H979" t="s">
        <v>126</v>
      </c>
      <c r="I979" t="s">
        <v>126</v>
      </c>
      <c r="J979" t="s">
        <v>126</v>
      </c>
      <c r="K979" t="s">
        <v>126</v>
      </c>
      <c r="L979" t="s">
        <v>126</v>
      </c>
      <c r="M979" t="s">
        <v>126</v>
      </c>
      <c r="O979" t="s">
        <v>126</v>
      </c>
      <c r="P979" t="s">
        <v>126</v>
      </c>
      <c r="Q979" t="s">
        <v>126</v>
      </c>
      <c r="R979" t="s">
        <v>126</v>
      </c>
      <c r="S979" t="s">
        <v>126</v>
      </c>
      <c r="T979" t="s">
        <v>126</v>
      </c>
      <c r="U979" t="s">
        <v>126</v>
      </c>
      <c r="V979" t="s">
        <v>126</v>
      </c>
      <c r="W979" t="s">
        <v>126</v>
      </c>
      <c r="X979" t="s">
        <v>126</v>
      </c>
      <c r="Y979" t="s">
        <v>126</v>
      </c>
      <c r="Z979" t="s">
        <v>126</v>
      </c>
      <c r="AA979" t="s">
        <v>126</v>
      </c>
      <c r="AB979" t="s">
        <v>126</v>
      </c>
      <c r="AC979" t="s">
        <v>127</v>
      </c>
      <c r="AF979" t="s">
        <v>126</v>
      </c>
      <c r="AG979">
        <v>928</v>
      </c>
      <c r="AH979">
        <v>707</v>
      </c>
      <c r="AI979">
        <v>620</v>
      </c>
      <c r="AJ979" t="s">
        <v>9744</v>
      </c>
      <c r="AK979" t="s">
        <v>9745</v>
      </c>
      <c r="AL979">
        <v>144956</v>
      </c>
      <c r="AN979">
        <v>22713671</v>
      </c>
      <c r="AO979">
        <v>76967</v>
      </c>
      <c r="AP979">
        <v>7342136</v>
      </c>
      <c r="AQ979">
        <v>23581</v>
      </c>
      <c r="AR979" t="s">
        <v>130</v>
      </c>
      <c r="AS979" t="s">
        <v>9746</v>
      </c>
      <c r="AT979" t="s">
        <v>9747</v>
      </c>
      <c r="AU979">
        <v>22356</v>
      </c>
      <c r="AV979" t="s">
        <v>9748</v>
      </c>
      <c r="AW979" t="s">
        <v>132</v>
      </c>
      <c r="AX979" t="s">
        <v>9746</v>
      </c>
      <c r="AY979" t="s">
        <v>9747</v>
      </c>
      <c r="AZ979" t="s">
        <v>9749</v>
      </c>
      <c r="BA979" t="s">
        <v>132</v>
      </c>
      <c r="BB979" t="s">
        <v>9746</v>
      </c>
      <c r="BC979" t="s">
        <v>9747</v>
      </c>
      <c r="BD979">
        <v>22713671</v>
      </c>
      <c r="BE979" t="s">
        <v>132</v>
      </c>
      <c r="BF979" t="s">
        <v>9746</v>
      </c>
      <c r="BG979" t="s">
        <v>9747</v>
      </c>
      <c r="BH979" t="s">
        <v>9750</v>
      </c>
      <c r="BI979" t="s">
        <v>9751</v>
      </c>
      <c r="BJ979" t="s">
        <v>3567</v>
      </c>
      <c r="BN979" t="s">
        <v>9752</v>
      </c>
      <c r="BO979" t="s">
        <v>3394</v>
      </c>
    </row>
    <row r="980" spans="1:67">
      <c r="A980">
        <v>920</v>
      </c>
      <c r="B980" t="s">
        <v>9234</v>
      </c>
      <c r="C980" t="s">
        <v>9235</v>
      </c>
      <c r="D980" t="s">
        <v>9753</v>
      </c>
      <c r="E980" t="s">
        <v>9754</v>
      </c>
      <c r="F980" t="s">
        <v>126</v>
      </c>
      <c r="G980" t="s">
        <v>126</v>
      </c>
      <c r="H980" t="b">
        <v>1</v>
      </c>
      <c r="I980" t="s">
        <v>126</v>
      </c>
      <c r="J980" t="s">
        <v>126</v>
      </c>
      <c r="K980" t="s">
        <v>126</v>
      </c>
      <c r="L980" t="s">
        <v>126</v>
      </c>
      <c r="M980" t="s">
        <v>126</v>
      </c>
      <c r="O980" t="s">
        <v>126</v>
      </c>
      <c r="P980" t="s">
        <v>126</v>
      </c>
      <c r="Q980" t="s">
        <v>126</v>
      </c>
      <c r="R980" t="s">
        <v>126</v>
      </c>
      <c r="S980" t="s">
        <v>126</v>
      </c>
      <c r="T980" t="s">
        <v>126</v>
      </c>
      <c r="U980" t="s">
        <v>126</v>
      </c>
      <c r="V980" t="s">
        <v>126</v>
      </c>
      <c r="W980" t="s">
        <v>126</v>
      </c>
      <c r="X980" t="s">
        <v>126</v>
      </c>
      <c r="Y980" t="s">
        <v>126</v>
      </c>
      <c r="Z980" t="s">
        <v>126</v>
      </c>
      <c r="AA980" t="s">
        <v>126</v>
      </c>
      <c r="AB980" t="s">
        <v>126</v>
      </c>
      <c r="AC980" t="s">
        <v>127</v>
      </c>
      <c r="AF980" t="s">
        <v>126</v>
      </c>
      <c r="AG980">
        <v>955</v>
      </c>
      <c r="AH980">
        <v>720</v>
      </c>
      <c r="AI980">
        <v>3192</v>
      </c>
      <c r="AJ980" t="s">
        <v>9755</v>
      </c>
      <c r="AK980" t="s">
        <v>9756</v>
      </c>
      <c r="AN980">
        <v>22713834</v>
      </c>
      <c r="AO980">
        <v>76996</v>
      </c>
      <c r="AP980">
        <v>2680976</v>
      </c>
      <c r="AQ980">
        <v>23586</v>
      </c>
      <c r="AR980" t="s">
        <v>130</v>
      </c>
      <c r="AS980" t="s">
        <v>9754</v>
      </c>
      <c r="AT980" t="s">
        <v>9757</v>
      </c>
      <c r="AU980">
        <v>22361</v>
      </c>
      <c r="AV980" t="s">
        <v>9758</v>
      </c>
      <c r="AW980" t="s">
        <v>132</v>
      </c>
      <c r="AX980" t="s">
        <v>9754</v>
      </c>
      <c r="AY980" t="s">
        <v>9757</v>
      </c>
      <c r="AZ980" t="s">
        <v>9759</v>
      </c>
      <c r="BA980" t="s">
        <v>132</v>
      </c>
      <c r="BB980" t="s">
        <v>9754</v>
      </c>
      <c r="BC980" t="s">
        <v>9760</v>
      </c>
      <c r="BD980">
        <v>22713834</v>
      </c>
      <c r="BE980" t="s">
        <v>132</v>
      </c>
      <c r="BF980" t="s">
        <v>9754</v>
      </c>
      <c r="BG980" t="s">
        <v>9757</v>
      </c>
      <c r="BH980" t="s">
        <v>9761</v>
      </c>
      <c r="BI980" t="s">
        <v>9762</v>
      </c>
      <c r="BJ980" t="s">
        <v>2594</v>
      </c>
      <c r="BN980" t="s">
        <v>9763</v>
      </c>
    </row>
    <row r="981" spans="1:67">
      <c r="A981">
        <v>921</v>
      </c>
      <c r="B981" t="s">
        <v>9764</v>
      </c>
      <c r="C981" t="s">
        <v>9765</v>
      </c>
      <c r="D981" t="s">
        <v>9766</v>
      </c>
      <c r="E981" t="s">
        <v>9767</v>
      </c>
      <c r="F981" t="s">
        <v>126</v>
      </c>
      <c r="G981" t="s">
        <v>126</v>
      </c>
      <c r="H981" t="s">
        <v>126</v>
      </c>
      <c r="I981" t="s">
        <v>126</v>
      </c>
      <c r="J981" t="s">
        <v>126</v>
      </c>
      <c r="K981" t="s">
        <v>126</v>
      </c>
      <c r="L981" t="s">
        <v>126</v>
      </c>
      <c r="M981" t="s">
        <v>126</v>
      </c>
      <c r="O981" t="s">
        <v>126</v>
      </c>
      <c r="P981" t="s">
        <v>126</v>
      </c>
      <c r="Q981" t="s">
        <v>126</v>
      </c>
      <c r="R981" t="s">
        <v>126</v>
      </c>
      <c r="S981" t="b">
        <v>1</v>
      </c>
      <c r="T981" t="s">
        <v>126</v>
      </c>
      <c r="U981" t="s">
        <v>126</v>
      </c>
      <c r="V981" t="s">
        <v>126</v>
      </c>
      <c r="W981" t="s">
        <v>126</v>
      </c>
      <c r="X981" t="s">
        <v>126</v>
      </c>
      <c r="Y981" t="s">
        <v>126</v>
      </c>
      <c r="Z981" t="b">
        <v>1</v>
      </c>
      <c r="AA981" t="s">
        <v>126</v>
      </c>
      <c r="AB981" t="s">
        <v>126</v>
      </c>
      <c r="AC981" t="s">
        <v>127</v>
      </c>
      <c r="AD981" t="s">
        <v>251</v>
      </c>
      <c r="AF981" t="s">
        <v>126</v>
      </c>
      <c r="AG981">
        <v>854</v>
      </c>
      <c r="AH981">
        <v>758</v>
      </c>
      <c r="AI981">
        <v>3306</v>
      </c>
      <c r="AJ981" t="s">
        <v>9768</v>
      </c>
      <c r="AK981" t="s">
        <v>9769</v>
      </c>
      <c r="AL981">
        <v>116941</v>
      </c>
      <c r="AM981">
        <v>560839</v>
      </c>
      <c r="AN981">
        <v>22714657</v>
      </c>
      <c r="AO981">
        <v>330</v>
      </c>
      <c r="AP981">
        <v>2493548</v>
      </c>
      <c r="AQ981">
        <v>23029</v>
      </c>
      <c r="AR981" t="s">
        <v>130</v>
      </c>
      <c r="AS981" t="s">
        <v>9767</v>
      </c>
      <c r="AT981" t="s">
        <v>9766</v>
      </c>
      <c r="AU981">
        <v>22936</v>
      </c>
      <c r="AV981" t="s">
        <v>9770</v>
      </c>
      <c r="AW981" t="s">
        <v>132</v>
      </c>
      <c r="AX981" t="s">
        <v>9767</v>
      </c>
      <c r="AY981" t="s">
        <v>9771</v>
      </c>
      <c r="AZ981" t="s">
        <v>9772</v>
      </c>
      <c r="BA981" t="s">
        <v>132</v>
      </c>
      <c r="BB981" t="s">
        <v>9767</v>
      </c>
      <c r="BC981" t="s">
        <v>9773</v>
      </c>
      <c r="BD981">
        <v>22714657</v>
      </c>
      <c r="BE981" t="s">
        <v>132</v>
      </c>
      <c r="BF981" t="s">
        <v>9767</v>
      </c>
      <c r="BG981" t="s">
        <v>9774</v>
      </c>
      <c r="BJ981" t="s">
        <v>279</v>
      </c>
      <c r="BK981" t="s">
        <v>9775</v>
      </c>
      <c r="BN981" t="s">
        <v>9776</v>
      </c>
    </row>
    <row r="982" spans="1:67">
      <c r="A982">
        <v>922</v>
      </c>
      <c r="B982" t="s">
        <v>9764</v>
      </c>
      <c r="C982" t="s">
        <v>9765</v>
      </c>
      <c r="D982" t="s">
        <v>9777</v>
      </c>
      <c r="E982" t="s">
        <v>9778</v>
      </c>
      <c r="F982" t="s">
        <v>126</v>
      </c>
      <c r="G982" t="s">
        <v>126</v>
      </c>
      <c r="H982" t="s">
        <v>126</v>
      </c>
      <c r="I982" t="s">
        <v>126</v>
      </c>
      <c r="J982" t="s">
        <v>126</v>
      </c>
      <c r="K982" t="s">
        <v>126</v>
      </c>
      <c r="L982" t="s">
        <v>126</v>
      </c>
      <c r="M982" t="s">
        <v>126</v>
      </c>
      <c r="O982" t="s">
        <v>126</v>
      </c>
      <c r="P982" t="s">
        <v>126</v>
      </c>
      <c r="Q982" t="b">
        <v>1</v>
      </c>
      <c r="R982" t="s">
        <v>126</v>
      </c>
      <c r="S982" t="s">
        <v>126</v>
      </c>
      <c r="T982" t="s">
        <v>126</v>
      </c>
      <c r="U982" t="s">
        <v>126</v>
      </c>
      <c r="V982" t="s">
        <v>126</v>
      </c>
      <c r="W982" t="s">
        <v>126</v>
      </c>
      <c r="X982" t="s">
        <v>126</v>
      </c>
      <c r="Y982" t="s">
        <v>126</v>
      </c>
      <c r="Z982" t="s">
        <v>126</v>
      </c>
      <c r="AA982" t="s">
        <v>126</v>
      </c>
      <c r="AB982" t="s">
        <v>126</v>
      </c>
      <c r="AC982" t="s">
        <v>127</v>
      </c>
      <c r="AF982" t="s">
        <v>126</v>
      </c>
      <c r="AG982">
        <v>852</v>
      </c>
      <c r="AH982">
        <v>759</v>
      </c>
      <c r="AI982">
        <v>598</v>
      </c>
      <c r="AJ982" t="s">
        <v>9779</v>
      </c>
      <c r="AK982" t="s">
        <v>9780</v>
      </c>
      <c r="AL982">
        <v>116938</v>
      </c>
      <c r="AM982">
        <v>560837</v>
      </c>
      <c r="AN982">
        <v>22714679</v>
      </c>
      <c r="AO982">
        <v>1115</v>
      </c>
      <c r="AP982">
        <v>2493549</v>
      </c>
      <c r="AQ982">
        <v>23037</v>
      </c>
      <c r="AR982" t="s">
        <v>130</v>
      </c>
      <c r="AS982" t="s">
        <v>9778</v>
      </c>
      <c r="AT982" t="s">
        <v>9777</v>
      </c>
      <c r="AU982">
        <v>22926</v>
      </c>
      <c r="AV982" t="s">
        <v>9781</v>
      </c>
      <c r="AW982" t="s">
        <v>132</v>
      </c>
      <c r="AX982" t="s">
        <v>9778</v>
      </c>
      <c r="AY982" t="s">
        <v>9777</v>
      </c>
      <c r="AZ982" t="s">
        <v>9782</v>
      </c>
      <c r="BA982" t="s">
        <v>132</v>
      </c>
      <c r="BB982" t="s">
        <v>9778</v>
      </c>
      <c r="BC982" t="s">
        <v>9777</v>
      </c>
      <c r="BD982">
        <v>22714679</v>
      </c>
      <c r="BE982" t="s">
        <v>132</v>
      </c>
      <c r="BF982" t="s">
        <v>9778</v>
      </c>
      <c r="BG982" t="s">
        <v>9777</v>
      </c>
      <c r="BJ982" t="s">
        <v>9783</v>
      </c>
      <c r="BK982" t="s">
        <v>9784</v>
      </c>
      <c r="BL982" t="s">
        <v>9785</v>
      </c>
      <c r="BM982" t="s">
        <v>9786</v>
      </c>
      <c r="BN982" t="s">
        <v>9787</v>
      </c>
    </row>
    <row r="983" spans="1:67">
      <c r="A983">
        <v>923</v>
      </c>
      <c r="B983" t="s">
        <v>9764</v>
      </c>
      <c r="C983" t="s">
        <v>9765</v>
      </c>
      <c r="D983" t="s">
        <v>9788</v>
      </c>
      <c r="E983" t="s">
        <v>9789</v>
      </c>
      <c r="F983" t="s">
        <v>126</v>
      </c>
      <c r="G983" t="s">
        <v>126</v>
      </c>
      <c r="H983" t="s">
        <v>126</v>
      </c>
      <c r="I983" t="s">
        <v>126</v>
      </c>
      <c r="J983" t="b">
        <v>1</v>
      </c>
      <c r="K983" t="s">
        <v>126</v>
      </c>
      <c r="L983" t="s">
        <v>126</v>
      </c>
      <c r="M983" t="s">
        <v>126</v>
      </c>
      <c r="O983" t="s">
        <v>126</v>
      </c>
      <c r="P983" t="s">
        <v>126</v>
      </c>
      <c r="Q983" t="s">
        <v>126</v>
      </c>
      <c r="R983" t="s">
        <v>126</v>
      </c>
      <c r="S983" t="b">
        <v>1</v>
      </c>
      <c r="T983" t="s">
        <v>126</v>
      </c>
      <c r="U983" t="s">
        <v>126</v>
      </c>
      <c r="V983" t="s">
        <v>126</v>
      </c>
      <c r="W983" t="s">
        <v>126</v>
      </c>
      <c r="X983" t="s">
        <v>126</v>
      </c>
      <c r="Y983" t="s">
        <v>126</v>
      </c>
      <c r="Z983" t="b">
        <v>1</v>
      </c>
      <c r="AA983" t="s">
        <v>126</v>
      </c>
      <c r="AB983" t="s">
        <v>126</v>
      </c>
      <c r="AC983" t="s">
        <v>127</v>
      </c>
      <c r="AD983" t="s">
        <v>251</v>
      </c>
      <c r="AF983" t="s">
        <v>126</v>
      </c>
      <c r="AG983">
        <v>853</v>
      </c>
      <c r="AH983">
        <v>760</v>
      </c>
      <c r="AI983">
        <v>3304</v>
      </c>
      <c r="AJ983" t="s">
        <v>9790</v>
      </c>
      <c r="AK983" t="s">
        <v>9791</v>
      </c>
      <c r="AL983">
        <v>116940</v>
      </c>
      <c r="AM983">
        <v>560838</v>
      </c>
      <c r="AN983">
        <v>22714684</v>
      </c>
      <c r="AO983">
        <v>47</v>
      </c>
      <c r="AP983">
        <v>2493551</v>
      </c>
      <c r="AQ983">
        <v>23038</v>
      </c>
      <c r="AR983" t="s">
        <v>130</v>
      </c>
      <c r="AS983" t="s">
        <v>9789</v>
      </c>
      <c r="AT983" t="s">
        <v>9792</v>
      </c>
      <c r="AU983">
        <v>22927</v>
      </c>
      <c r="AV983" t="s">
        <v>9793</v>
      </c>
      <c r="AW983" t="s">
        <v>132</v>
      </c>
      <c r="AX983" t="s">
        <v>9789</v>
      </c>
      <c r="AY983" t="s">
        <v>9792</v>
      </c>
      <c r="AZ983" t="s">
        <v>9794</v>
      </c>
      <c r="BA983" t="s">
        <v>132</v>
      </c>
      <c r="BB983" t="s">
        <v>9789</v>
      </c>
      <c r="BC983" t="s">
        <v>9792</v>
      </c>
      <c r="BD983">
        <v>22714684</v>
      </c>
      <c r="BE983" t="s">
        <v>132</v>
      </c>
      <c r="BF983" t="s">
        <v>9789</v>
      </c>
      <c r="BG983" t="s">
        <v>9792</v>
      </c>
      <c r="BJ983" t="s">
        <v>9795</v>
      </c>
      <c r="BK983" t="s">
        <v>269</v>
      </c>
      <c r="BN983" t="s">
        <v>9796</v>
      </c>
    </row>
    <row r="984" spans="1:67">
      <c r="A984">
        <v>924</v>
      </c>
      <c r="B984" t="s">
        <v>9764</v>
      </c>
      <c r="C984" t="s">
        <v>9765</v>
      </c>
      <c r="D984" t="s">
        <v>9797</v>
      </c>
      <c r="E984" t="s">
        <v>9798</v>
      </c>
      <c r="F984" t="s">
        <v>126</v>
      </c>
      <c r="G984" t="s">
        <v>126</v>
      </c>
      <c r="H984" t="s">
        <v>126</v>
      </c>
      <c r="I984" t="s">
        <v>126</v>
      </c>
      <c r="J984" t="s">
        <v>126</v>
      </c>
      <c r="K984" t="s">
        <v>126</v>
      </c>
      <c r="L984" t="s">
        <v>126</v>
      </c>
      <c r="M984" t="s">
        <v>126</v>
      </c>
      <c r="O984" t="s">
        <v>126</v>
      </c>
      <c r="P984" t="s">
        <v>126</v>
      </c>
      <c r="Q984" t="s">
        <v>126</v>
      </c>
      <c r="R984" t="s">
        <v>126</v>
      </c>
      <c r="S984" t="s">
        <v>126</v>
      </c>
      <c r="T984" t="s">
        <v>126</v>
      </c>
      <c r="U984" t="s">
        <v>126</v>
      </c>
      <c r="V984" t="s">
        <v>126</v>
      </c>
      <c r="W984" t="s">
        <v>126</v>
      </c>
      <c r="X984" t="s">
        <v>126</v>
      </c>
      <c r="Y984" t="s">
        <v>126</v>
      </c>
      <c r="Z984" t="s">
        <v>126</v>
      </c>
      <c r="AA984" t="s">
        <v>126</v>
      </c>
      <c r="AB984" t="s">
        <v>126</v>
      </c>
      <c r="AC984" t="s">
        <v>127</v>
      </c>
      <c r="AF984" t="s">
        <v>126</v>
      </c>
      <c r="AG984">
        <v>889</v>
      </c>
      <c r="AH984">
        <v>751</v>
      </c>
      <c r="AI984">
        <v>616</v>
      </c>
      <c r="AJ984" t="s">
        <v>9799</v>
      </c>
      <c r="AK984" t="s">
        <v>9800</v>
      </c>
      <c r="AL984">
        <v>117101</v>
      </c>
      <c r="AM984">
        <v>562859</v>
      </c>
      <c r="AN984">
        <v>22715572</v>
      </c>
      <c r="AP984">
        <v>5231409</v>
      </c>
      <c r="AQ984">
        <v>23128</v>
      </c>
      <c r="AR984" t="s">
        <v>130</v>
      </c>
      <c r="AS984" t="s">
        <v>9801</v>
      </c>
      <c r="AT984" t="s">
        <v>9797</v>
      </c>
      <c r="AU984">
        <v>22859</v>
      </c>
      <c r="AV984" t="s">
        <v>9802</v>
      </c>
      <c r="AW984" t="s">
        <v>132</v>
      </c>
      <c r="AX984" t="s">
        <v>9801</v>
      </c>
      <c r="AY984" t="s">
        <v>9797</v>
      </c>
      <c r="AZ984" t="s">
        <v>9803</v>
      </c>
      <c r="BA984" t="s">
        <v>132</v>
      </c>
      <c r="BB984" t="s">
        <v>9798</v>
      </c>
      <c r="BC984" t="s">
        <v>9797</v>
      </c>
      <c r="BD984">
        <v>22715572</v>
      </c>
      <c r="BE984" t="s">
        <v>132</v>
      </c>
      <c r="BF984" t="s">
        <v>9798</v>
      </c>
      <c r="BG984" t="s">
        <v>9797</v>
      </c>
      <c r="BI984" t="s">
        <v>9804</v>
      </c>
      <c r="BJ984" t="s">
        <v>184</v>
      </c>
      <c r="BN984" t="s">
        <v>9805</v>
      </c>
      <c r="BO984" t="s">
        <v>9806</v>
      </c>
    </row>
    <row r="985" spans="1:67">
      <c r="A985">
        <v>925</v>
      </c>
      <c r="B985" t="s">
        <v>9764</v>
      </c>
      <c r="C985" t="s">
        <v>9765</v>
      </c>
      <c r="D985" t="s">
        <v>9807</v>
      </c>
      <c r="E985" t="s">
        <v>9808</v>
      </c>
      <c r="F985" t="s">
        <v>126</v>
      </c>
      <c r="G985" t="s">
        <v>126</v>
      </c>
      <c r="H985" t="s">
        <v>126</v>
      </c>
      <c r="I985" t="s">
        <v>126</v>
      </c>
      <c r="J985" t="s">
        <v>126</v>
      </c>
      <c r="K985" t="s">
        <v>126</v>
      </c>
      <c r="L985" t="s">
        <v>126</v>
      </c>
      <c r="M985" t="s">
        <v>126</v>
      </c>
      <c r="O985" t="s">
        <v>126</v>
      </c>
      <c r="P985" t="s">
        <v>126</v>
      </c>
      <c r="Q985" t="s">
        <v>126</v>
      </c>
      <c r="R985" t="s">
        <v>126</v>
      </c>
      <c r="S985" t="s">
        <v>126</v>
      </c>
      <c r="T985" t="s">
        <v>126</v>
      </c>
      <c r="U985" t="s">
        <v>126</v>
      </c>
      <c r="V985" t="s">
        <v>126</v>
      </c>
      <c r="W985" t="s">
        <v>126</v>
      </c>
      <c r="X985" t="s">
        <v>126</v>
      </c>
      <c r="Y985" t="s">
        <v>126</v>
      </c>
      <c r="Z985" t="s">
        <v>126</v>
      </c>
      <c r="AA985" t="s">
        <v>126</v>
      </c>
      <c r="AB985" t="s">
        <v>126</v>
      </c>
      <c r="AC985" t="s">
        <v>127</v>
      </c>
      <c r="AF985" t="s">
        <v>126</v>
      </c>
      <c r="AG985">
        <v>880</v>
      </c>
      <c r="AH985">
        <v>752</v>
      </c>
      <c r="AI985">
        <v>609</v>
      </c>
      <c r="AJ985" t="s">
        <v>9809</v>
      </c>
      <c r="AK985" t="s">
        <v>9810</v>
      </c>
      <c r="AL985">
        <v>116814</v>
      </c>
      <c r="AM985">
        <v>558922</v>
      </c>
      <c r="AN985">
        <v>103793989</v>
      </c>
      <c r="AO985">
        <v>77124</v>
      </c>
      <c r="AP985">
        <v>5231344</v>
      </c>
      <c r="AQ985">
        <v>23159</v>
      </c>
      <c r="AR985" t="s">
        <v>130</v>
      </c>
      <c r="AS985" t="s">
        <v>9808</v>
      </c>
      <c r="AT985" t="s">
        <v>9807</v>
      </c>
      <c r="AU985">
        <v>22891</v>
      </c>
      <c r="AV985" t="s">
        <v>11815</v>
      </c>
      <c r="AW985" t="s">
        <v>132</v>
      </c>
      <c r="AX985" t="s">
        <v>9808</v>
      </c>
      <c r="AY985" t="s">
        <v>9811</v>
      </c>
      <c r="AZ985" t="s">
        <v>9812</v>
      </c>
      <c r="BA985" t="s">
        <v>132</v>
      </c>
      <c r="BB985" t="s">
        <v>9808</v>
      </c>
      <c r="BC985" t="s">
        <v>9807</v>
      </c>
      <c r="BD985">
        <v>103793989</v>
      </c>
      <c r="BE985" t="s">
        <v>132</v>
      </c>
      <c r="BF985" t="s">
        <v>9808</v>
      </c>
      <c r="BG985" t="s">
        <v>9813</v>
      </c>
      <c r="BH985" t="s">
        <v>9814</v>
      </c>
      <c r="BJ985" t="s">
        <v>184</v>
      </c>
      <c r="BN985" t="s">
        <v>9815</v>
      </c>
      <c r="BO985" t="s">
        <v>3370</v>
      </c>
    </row>
    <row r="986" spans="1:67">
      <c r="A986">
        <v>926</v>
      </c>
      <c r="B986" t="s">
        <v>9764</v>
      </c>
      <c r="C986" t="s">
        <v>9765</v>
      </c>
      <c r="D986" t="s">
        <v>9816</v>
      </c>
      <c r="E986" t="s">
        <v>9817</v>
      </c>
      <c r="F986" t="s">
        <v>126</v>
      </c>
      <c r="G986" t="s">
        <v>126</v>
      </c>
      <c r="H986" t="s">
        <v>126</v>
      </c>
      <c r="I986" t="s">
        <v>126</v>
      </c>
      <c r="J986" t="s">
        <v>126</v>
      </c>
      <c r="K986" t="s">
        <v>126</v>
      </c>
      <c r="L986" t="s">
        <v>126</v>
      </c>
      <c r="M986" t="s">
        <v>126</v>
      </c>
      <c r="O986" t="s">
        <v>126</v>
      </c>
      <c r="P986" t="s">
        <v>126</v>
      </c>
      <c r="Q986" t="s">
        <v>126</v>
      </c>
      <c r="R986" t="s">
        <v>126</v>
      </c>
      <c r="S986" t="s">
        <v>126</v>
      </c>
      <c r="T986" t="s">
        <v>126</v>
      </c>
      <c r="U986" t="s">
        <v>126</v>
      </c>
      <c r="V986" t="s">
        <v>126</v>
      </c>
      <c r="W986" t="s">
        <v>126</v>
      </c>
      <c r="X986" t="s">
        <v>126</v>
      </c>
      <c r="Y986" t="s">
        <v>126</v>
      </c>
      <c r="Z986" t="s">
        <v>126</v>
      </c>
      <c r="AA986" t="s">
        <v>126</v>
      </c>
      <c r="AB986" t="s">
        <v>126</v>
      </c>
      <c r="AC986" t="s">
        <v>127</v>
      </c>
      <c r="AF986" t="s">
        <v>126</v>
      </c>
      <c r="AI986">
        <v>10781</v>
      </c>
      <c r="AJ986" t="s">
        <v>9818</v>
      </c>
      <c r="AQ986">
        <v>23170</v>
      </c>
      <c r="AR986" t="s">
        <v>130</v>
      </c>
      <c r="AS986" t="s">
        <v>9817</v>
      </c>
      <c r="AT986" t="s">
        <v>9819</v>
      </c>
      <c r="AU986">
        <v>22893</v>
      </c>
      <c r="AV986" t="s">
        <v>9820</v>
      </c>
      <c r="AW986" t="s">
        <v>132</v>
      </c>
      <c r="AX986" t="s">
        <v>9817</v>
      </c>
      <c r="AY986" t="s">
        <v>11814</v>
      </c>
      <c r="AZ986" t="s">
        <v>9821</v>
      </c>
      <c r="BA986" t="s">
        <v>132</v>
      </c>
      <c r="BB986" t="s">
        <v>9817</v>
      </c>
      <c r="BC986" t="s">
        <v>9822</v>
      </c>
      <c r="BD986">
        <v>103794018</v>
      </c>
      <c r="BE986" t="s">
        <v>132</v>
      </c>
      <c r="BF986" t="s">
        <v>9817</v>
      </c>
      <c r="BG986" t="s">
        <v>9823</v>
      </c>
      <c r="BH986" t="s">
        <v>9814</v>
      </c>
      <c r="BI986" t="s">
        <v>9824</v>
      </c>
      <c r="BJ986" t="s">
        <v>9825</v>
      </c>
      <c r="BL986" t="s">
        <v>9826</v>
      </c>
      <c r="BN986" t="s">
        <v>9827</v>
      </c>
    </row>
    <row r="987" spans="1:67">
      <c r="A987">
        <v>927</v>
      </c>
      <c r="B987" t="s">
        <v>9764</v>
      </c>
      <c r="C987" t="s">
        <v>9765</v>
      </c>
      <c r="D987" t="s">
        <v>9828</v>
      </c>
      <c r="E987" t="s">
        <v>9829</v>
      </c>
      <c r="F987" t="s">
        <v>126</v>
      </c>
      <c r="H987" t="s">
        <v>126</v>
      </c>
      <c r="I987" t="s">
        <v>126</v>
      </c>
      <c r="J987" t="s">
        <v>126</v>
      </c>
      <c r="K987" t="s">
        <v>126</v>
      </c>
      <c r="L987" t="s">
        <v>126</v>
      </c>
      <c r="M987" t="s">
        <v>126</v>
      </c>
      <c r="O987" t="s">
        <v>126</v>
      </c>
      <c r="P987" t="s">
        <v>126</v>
      </c>
      <c r="Q987" t="s">
        <v>126</v>
      </c>
      <c r="R987" t="s">
        <v>126</v>
      </c>
      <c r="S987" t="s">
        <v>126</v>
      </c>
      <c r="T987" t="s">
        <v>126</v>
      </c>
      <c r="U987" t="s">
        <v>126</v>
      </c>
      <c r="V987" t="s">
        <v>126</v>
      </c>
      <c r="W987" t="s">
        <v>126</v>
      </c>
      <c r="X987" t="s">
        <v>126</v>
      </c>
      <c r="Y987" t="s">
        <v>126</v>
      </c>
      <c r="Z987" t="s">
        <v>126</v>
      </c>
      <c r="AA987" t="s">
        <v>126</v>
      </c>
      <c r="AB987" t="s">
        <v>126</v>
      </c>
      <c r="AC987" t="s">
        <v>127</v>
      </c>
      <c r="AF987" t="s">
        <v>126</v>
      </c>
      <c r="AG987">
        <v>882</v>
      </c>
      <c r="AH987">
        <v>753</v>
      </c>
      <c r="AI987">
        <v>1064</v>
      </c>
      <c r="AJ987" t="s">
        <v>9830</v>
      </c>
      <c r="AK987" t="s">
        <v>9831</v>
      </c>
      <c r="AL987">
        <v>116816</v>
      </c>
      <c r="AM987">
        <v>558924</v>
      </c>
      <c r="AN987">
        <v>22714461</v>
      </c>
      <c r="AP987">
        <v>5231358</v>
      </c>
      <c r="AQ987">
        <v>23168</v>
      </c>
      <c r="AR987" t="s">
        <v>130</v>
      </c>
      <c r="AS987" t="s">
        <v>9829</v>
      </c>
      <c r="AT987" t="s">
        <v>9828</v>
      </c>
      <c r="AU987">
        <v>22904</v>
      </c>
      <c r="AV987" t="s">
        <v>9832</v>
      </c>
      <c r="AW987" t="s">
        <v>132</v>
      </c>
      <c r="AX987" t="s">
        <v>9829</v>
      </c>
      <c r="AY987" t="s">
        <v>9828</v>
      </c>
      <c r="AZ987" t="s">
        <v>9833</v>
      </c>
      <c r="BA987" t="s">
        <v>132</v>
      </c>
      <c r="BB987" t="s">
        <v>9829</v>
      </c>
      <c r="BC987" t="s">
        <v>9828</v>
      </c>
      <c r="BD987">
        <v>22714461</v>
      </c>
      <c r="BE987" t="s">
        <v>132</v>
      </c>
      <c r="BF987" t="s">
        <v>9829</v>
      </c>
      <c r="BG987" t="s">
        <v>9834</v>
      </c>
      <c r="BJ987" t="s">
        <v>9835</v>
      </c>
      <c r="BL987" t="s">
        <v>9836</v>
      </c>
      <c r="BM987" t="s">
        <v>9837</v>
      </c>
      <c r="BN987" t="s">
        <v>9838</v>
      </c>
    </row>
    <row r="988" spans="1:67">
      <c r="A988">
        <v>928</v>
      </c>
      <c r="B988" t="s">
        <v>9764</v>
      </c>
      <c r="C988" t="s">
        <v>9765</v>
      </c>
      <c r="D988" t="s">
        <v>9839</v>
      </c>
      <c r="E988" t="s">
        <v>9840</v>
      </c>
      <c r="F988" t="s">
        <v>126</v>
      </c>
      <c r="G988" t="s">
        <v>126</v>
      </c>
      <c r="H988" t="s">
        <v>126</v>
      </c>
      <c r="I988" t="s">
        <v>126</v>
      </c>
      <c r="J988" t="s">
        <v>126</v>
      </c>
      <c r="K988" t="s">
        <v>126</v>
      </c>
      <c r="L988" t="s">
        <v>126</v>
      </c>
      <c r="M988" t="s">
        <v>126</v>
      </c>
      <c r="O988" t="s">
        <v>126</v>
      </c>
      <c r="P988" t="s">
        <v>126</v>
      </c>
      <c r="Q988" t="s">
        <v>126</v>
      </c>
      <c r="R988" t="s">
        <v>126</v>
      </c>
      <c r="S988" t="s">
        <v>126</v>
      </c>
      <c r="T988" t="s">
        <v>126</v>
      </c>
      <c r="U988" t="s">
        <v>126</v>
      </c>
      <c r="V988" t="s">
        <v>126</v>
      </c>
      <c r="W988" t="s">
        <v>126</v>
      </c>
      <c r="X988" t="s">
        <v>126</v>
      </c>
      <c r="Y988" t="s">
        <v>126</v>
      </c>
      <c r="Z988" t="s">
        <v>126</v>
      </c>
      <c r="AA988" t="s">
        <v>126</v>
      </c>
      <c r="AB988" t="s">
        <v>126</v>
      </c>
      <c r="AC988" t="s">
        <v>127</v>
      </c>
      <c r="AF988" t="s">
        <v>126</v>
      </c>
      <c r="AG988">
        <v>883</v>
      </c>
      <c r="AH988">
        <v>754</v>
      </c>
      <c r="AI988">
        <v>1106</v>
      </c>
      <c r="AJ988" t="s">
        <v>9841</v>
      </c>
      <c r="AK988" t="s">
        <v>9842</v>
      </c>
      <c r="AL988">
        <v>116821</v>
      </c>
      <c r="AM988">
        <v>558930</v>
      </c>
      <c r="AN988">
        <v>22714485</v>
      </c>
      <c r="AO988">
        <v>77131</v>
      </c>
      <c r="AP988">
        <v>5231347</v>
      </c>
      <c r="AQ988">
        <v>23141</v>
      </c>
      <c r="AR988" t="s">
        <v>130</v>
      </c>
      <c r="AS988" t="s">
        <v>9840</v>
      </c>
      <c r="AT988" t="s">
        <v>9839</v>
      </c>
      <c r="AU988">
        <v>22869</v>
      </c>
      <c r="AV988" t="s">
        <v>9843</v>
      </c>
      <c r="AW988" t="s">
        <v>132</v>
      </c>
      <c r="AX988" t="s">
        <v>9840</v>
      </c>
      <c r="AY988" t="s">
        <v>9844</v>
      </c>
      <c r="AZ988" t="s">
        <v>9845</v>
      </c>
      <c r="BA988" t="s">
        <v>132</v>
      </c>
      <c r="BB988" t="s">
        <v>9840</v>
      </c>
      <c r="BC988" t="s">
        <v>9844</v>
      </c>
      <c r="BD988">
        <v>22714485</v>
      </c>
      <c r="BE988" t="s">
        <v>132</v>
      </c>
      <c r="BF988" t="s">
        <v>9840</v>
      </c>
      <c r="BG988" t="s">
        <v>9844</v>
      </c>
      <c r="BJ988" t="s">
        <v>6275</v>
      </c>
      <c r="BN988" t="s">
        <v>9846</v>
      </c>
    </row>
    <row r="989" spans="1:67">
      <c r="A989">
        <v>929</v>
      </c>
      <c r="B989" t="s">
        <v>9764</v>
      </c>
      <c r="C989" t="s">
        <v>9765</v>
      </c>
      <c r="D989" t="s">
        <v>9847</v>
      </c>
      <c r="E989" t="s">
        <v>9848</v>
      </c>
      <c r="F989" t="s">
        <v>126</v>
      </c>
      <c r="H989" t="s">
        <v>126</v>
      </c>
      <c r="I989" t="s">
        <v>126</v>
      </c>
      <c r="J989" t="s">
        <v>126</v>
      </c>
      <c r="K989" t="s">
        <v>126</v>
      </c>
      <c r="L989" t="s">
        <v>126</v>
      </c>
      <c r="M989" t="s">
        <v>126</v>
      </c>
      <c r="O989" t="s">
        <v>126</v>
      </c>
      <c r="P989" t="s">
        <v>126</v>
      </c>
      <c r="Q989" t="s">
        <v>126</v>
      </c>
      <c r="R989" t="s">
        <v>126</v>
      </c>
      <c r="S989" t="s">
        <v>126</v>
      </c>
      <c r="T989" t="s">
        <v>126</v>
      </c>
      <c r="U989" t="s">
        <v>126</v>
      </c>
      <c r="V989" t="s">
        <v>126</v>
      </c>
      <c r="W989" t="s">
        <v>126</v>
      </c>
      <c r="X989" t="s">
        <v>126</v>
      </c>
      <c r="Y989" t="s">
        <v>126</v>
      </c>
      <c r="Z989" t="s">
        <v>126</v>
      </c>
      <c r="AA989" t="s">
        <v>126</v>
      </c>
      <c r="AB989" t="s">
        <v>126</v>
      </c>
      <c r="AC989" t="s">
        <v>127</v>
      </c>
      <c r="AF989" t="s">
        <v>126</v>
      </c>
      <c r="AG989">
        <v>884</v>
      </c>
      <c r="AH989">
        <v>755</v>
      </c>
      <c r="AI989">
        <v>1107</v>
      </c>
      <c r="AJ989" t="s">
        <v>9849</v>
      </c>
      <c r="AK989" t="s">
        <v>9850</v>
      </c>
      <c r="AL989">
        <v>116819</v>
      </c>
      <c r="AM989">
        <v>558927</v>
      </c>
      <c r="AN989">
        <v>22714503</v>
      </c>
      <c r="AO989">
        <v>77133</v>
      </c>
      <c r="AP989">
        <v>5231359</v>
      </c>
      <c r="AQ989">
        <v>23151</v>
      </c>
      <c r="AR989" t="s">
        <v>130</v>
      </c>
      <c r="AS989" t="s">
        <v>9848</v>
      </c>
      <c r="AT989" t="s">
        <v>9847</v>
      </c>
      <c r="AU989">
        <v>22881</v>
      </c>
      <c r="AV989" t="s">
        <v>9851</v>
      </c>
      <c r="AW989" t="s">
        <v>132</v>
      </c>
      <c r="AX989" t="s">
        <v>9848</v>
      </c>
      <c r="AY989" t="s">
        <v>9852</v>
      </c>
      <c r="AZ989" t="s">
        <v>9853</v>
      </c>
      <c r="BA989" t="s">
        <v>132</v>
      </c>
      <c r="BB989" t="s">
        <v>9848</v>
      </c>
      <c r="BC989" t="s">
        <v>9854</v>
      </c>
      <c r="BD989">
        <v>22714503</v>
      </c>
      <c r="BE989" t="s">
        <v>132</v>
      </c>
      <c r="BF989" t="s">
        <v>9848</v>
      </c>
      <c r="BG989" t="s">
        <v>9855</v>
      </c>
      <c r="BJ989" t="s">
        <v>542</v>
      </c>
      <c r="BN989" t="s">
        <v>9856</v>
      </c>
    </row>
    <row r="990" spans="1:67">
      <c r="A990">
        <v>930</v>
      </c>
      <c r="B990" t="s">
        <v>9857</v>
      </c>
      <c r="C990" t="s">
        <v>9858</v>
      </c>
      <c r="D990" t="s">
        <v>9859</v>
      </c>
      <c r="E990" t="s">
        <v>9860</v>
      </c>
      <c r="F990" t="s">
        <v>126</v>
      </c>
      <c r="H990" t="s">
        <v>126</v>
      </c>
      <c r="I990" t="s">
        <v>126</v>
      </c>
      <c r="J990" t="s">
        <v>126</v>
      </c>
      <c r="K990" t="s">
        <v>126</v>
      </c>
      <c r="L990" t="s">
        <v>126</v>
      </c>
      <c r="M990" t="s">
        <v>126</v>
      </c>
      <c r="O990" t="s">
        <v>126</v>
      </c>
      <c r="P990" t="s">
        <v>126</v>
      </c>
      <c r="Q990" t="s">
        <v>126</v>
      </c>
      <c r="R990" t="s">
        <v>126</v>
      </c>
      <c r="S990" t="s">
        <v>126</v>
      </c>
      <c r="T990" t="s">
        <v>126</v>
      </c>
      <c r="U990" t="s">
        <v>126</v>
      </c>
      <c r="V990" t="s">
        <v>126</v>
      </c>
      <c r="W990" t="s">
        <v>126</v>
      </c>
      <c r="X990" t="s">
        <v>126</v>
      </c>
      <c r="Y990" t="s">
        <v>126</v>
      </c>
      <c r="Z990" t="s">
        <v>126</v>
      </c>
      <c r="AA990" t="s">
        <v>126</v>
      </c>
      <c r="AB990" t="s">
        <v>126</v>
      </c>
      <c r="AC990" t="s">
        <v>142</v>
      </c>
      <c r="AF990" t="s">
        <v>126</v>
      </c>
      <c r="AG990">
        <v>890</v>
      </c>
      <c r="AH990">
        <v>775</v>
      </c>
      <c r="AI990">
        <v>1067</v>
      </c>
      <c r="AJ990" t="s">
        <v>9861</v>
      </c>
      <c r="AK990" t="s">
        <v>9862</v>
      </c>
      <c r="AL990">
        <v>201176</v>
      </c>
      <c r="AM990">
        <v>916792</v>
      </c>
      <c r="AN990">
        <v>103779235</v>
      </c>
      <c r="AO990">
        <v>194879</v>
      </c>
      <c r="AP990">
        <v>6101022</v>
      </c>
      <c r="AQ990">
        <v>22993</v>
      </c>
      <c r="AR990" t="s">
        <v>130</v>
      </c>
      <c r="AS990" t="s">
        <v>9863</v>
      </c>
      <c r="AT990" t="s">
        <v>9859</v>
      </c>
      <c r="AU990">
        <v>22651</v>
      </c>
      <c r="AV990" t="s">
        <v>9864</v>
      </c>
      <c r="AW990" t="s">
        <v>132</v>
      </c>
      <c r="AX990" t="s">
        <v>9863</v>
      </c>
      <c r="AY990" t="s">
        <v>9865</v>
      </c>
      <c r="AZ990" t="s">
        <v>9866</v>
      </c>
      <c r="BA990" t="s">
        <v>132</v>
      </c>
      <c r="BB990" t="s">
        <v>9863</v>
      </c>
      <c r="BC990" t="s">
        <v>9859</v>
      </c>
      <c r="BD990">
        <v>103779235</v>
      </c>
      <c r="BE990" t="s">
        <v>132</v>
      </c>
      <c r="BF990" t="s">
        <v>9863</v>
      </c>
      <c r="BG990" t="s">
        <v>9859</v>
      </c>
      <c r="BH990" t="s">
        <v>9867</v>
      </c>
      <c r="BI990" t="s">
        <v>9868</v>
      </c>
      <c r="BJ990" t="s">
        <v>915</v>
      </c>
      <c r="BN990" t="s">
        <v>9869</v>
      </c>
    </row>
    <row r="991" spans="1:67">
      <c r="A991">
        <v>931</v>
      </c>
      <c r="B991" t="s">
        <v>9857</v>
      </c>
      <c r="C991" t="s">
        <v>9858</v>
      </c>
      <c r="D991" t="s">
        <v>9870</v>
      </c>
      <c r="E991" t="s">
        <v>9871</v>
      </c>
      <c r="F991" t="s">
        <v>126</v>
      </c>
      <c r="G991" t="s">
        <v>126</v>
      </c>
      <c r="H991" t="s">
        <v>126</v>
      </c>
      <c r="I991" t="s">
        <v>126</v>
      </c>
      <c r="J991" t="s">
        <v>126</v>
      </c>
      <c r="K991" t="s">
        <v>126</v>
      </c>
      <c r="L991" t="s">
        <v>126</v>
      </c>
      <c r="M991" t="s">
        <v>126</v>
      </c>
      <c r="O991" t="s">
        <v>126</v>
      </c>
      <c r="P991" t="s">
        <v>126</v>
      </c>
      <c r="Q991" t="s">
        <v>126</v>
      </c>
      <c r="R991" t="s">
        <v>126</v>
      </c>
      <c r="S991" t="s">
        <v>126</v>
      </c>
      <c r="T991" t="s">
        <v>126</v>
      </c>
      <c r="U991" t="s">
        <v>126</v>
      </c>
      <c r="V991" t="s">
        <v>126</v>
      </c>
      <c r="W991" t="s">
        <v>126</v>
      </c>
      <c r="X991" t="s">
        <v>126</v>
      </c>
      <c r="Y991" t="s">
        <v>126</v>
      </c>
      <c r="Z991" t="s">
        <v>126</v>
      </c>
      <c r="AA991" t="s">
        <v>126</v>
      </c>
      <c r="AB991" t="s">
        <v>126</v>
      </c>
      <c r="AC991" t="s">
        <v>127</v>
      </c>
      <c r="AF991" t="s">
        <v>126</v>
      </c>
      <c r="AG991">
        <v>891</v>
      </c>
      <c r="AH991">
        <v>773</v>
      </c>
      <c r="AI991">
        <v>666</v>
      </c>
      <c r="AJ991" t="s">
        <v>9872</v>
      </c>
      <c r="AK991" t="s">
        <v>9873</v>
      </c>
      <c r="AL991">
        <v>201182</v>
      </c>
      <c r="AM991">
        <v>916786</v>
      </c>
      <c r="AN991">
        <v>22714920</v>
      </c>
      <c r="AO991">
        <v>77191</v>
      </c>
      <c r="AP991">
        <v>6101023</v>
      </c>
      <c r="AQ991">
        <v>22977</v>
      </c>
      <c r="AR991" t="s">
        <v>130</v>
      </c>
      <c r="AS991" t="s">
        <v>9871</v>
      </c>
      <c r="AT991" t="s">
        <v>9874</v>
      </c>
      <c r="AU991">
        <v>22667</v>
      </c>
      <c r="AV991" t="s">
        <v>9875</v>
      </c>
      <c r="AW991" t="s">
        <v>132</v>
      </c>
      <c r="AX991" t="s">
        <v>9871</v>
      </c>
      <c r="AY991" t="s">
        <v>9876</v>
      </c>
      <c r="AZ991" t="s">
        <v>9877</v>
      </c>
      <c r="BA991" t="s">
        <v>132</v>
      </c>
      <c r="BB991" t="s">
        <v>9871</v>
      </c>
      <c r="BC991" t="s">
        <v>9878</v>
      </c>
      <c r="BD991">
        <v>22714920</v>
      </c>
      <c r="BE991" t="s">
        <v>132</v>
      </c>
      <c r="BF991" t="s">
        <v>9871</v>
      </c>
      <c r="BG991" t="s">
        <v>9874</v>
      </c>
      <c r="BH991" t="s">
        <v>9879</v>
      </c>
      <c r="BI991" t="s">
        <v>9880</v>
      </c>
      <c r="BJ991" t="s">
        <v>184</v>
      </c>
      <c r="BN991" t="s">
        <v>9881</v>
      </c>
    </row>
    <row r="992" spans="1:67">
      <c r="A992">
        <v>932</v>
      </c>
      <c r="B992" t="s">
        <v>9857</v>
      </c>
      <c r="C992" t="s">
        <v>9858</v>
      </c>
      <c r="D992" t="s">
        <v>9882</v>
      </c>
      <c r="E992" t="s">
        <v>9883</v>
      </c>
      <c r="F992" t="s">
        <v>126</v>
      </c>
      <c r="G992" t="s">
        <v>126</v>
      </c>
      <c r="H992" t="s">
        <v>126</v>
      </c>
      <c r="I992" t="s">
        <v>126</v>
      </c>
      <c r="J992" t="s">
        <v>126</v>
      </c>
      <c r="K992" t="s">
        <v>126</v>
      </c>
      <c r="L992" t="s">
        <v>126</v>
      </c>
      <c r="M992" t="s">
        <v>126</v>
      </c>
      <c r="O992" t="s">
        <v>126</v>
      </c>
      <c r="P992" t="s">
        <v>126</v>
      </c>
      <c r="Q992" t="s">
        <v>126</v>
      </c>
      <c r="R992" t="s">
        <v>126</v>
      </c>
      <c r="S992" t="s">
        <v>126</v>
      </c>
      <c r="T992" t="s">
        <v>126</v>
      </c>
      <c r="U992" t="s">
        <v>126</v>
      </c>
      <c r="V992" t="s">
        <v>126</v>
      </c>
      <c r="W992" t="s">
        <v>126</v>
      </c>
      <c r="X992" t="s">
        <v>126</v>
      </c>
      <c r="Y992" t="s">
        <v>126</v>
      </c>
      <c r="Z992" t="s">
        <v>126</v>
      </c>
      <c r="AA992" t="s">
        <v>126</v>
      </c>
      <c r="AB992" t="s">
        <v>126</v>
      </c>
      <c r="AC992" t="s">
        <v>127</v>
      </c>
      <c r="AF992" t="s">
        <v>126</v>
      </c>
      <c r="AG992">
        <v>892</v>
      </c>
      <c r="AH992">
        <v>774</v>
      </c>
      <c r="AI992">
        <v>471</v>
      </c>
      <c r="AJ992" t="s">
        <v>9884</v>
      </c>
      <c r="AK992" t="s">
        <v>9885</v>
      </c>
      <c r="AL992">
        <v>201183</v>
      </c>
      <c r="AM992">
        <v>916787</v>
      </c>
      <c r="AN992">
        <v>22714927</v>
      </c>
      <c r="AO992">
        <v>77192</v>
      </c>
      <c r="AP992">
        <v>5845836</v>
      </c>
      <c r="AQ992">
        <v>22982</v>
      </c>
      <c r="AR992" t="s">
        <v>130</v>
      </c>
      <c r="AS992" t="s">
        <v>9883</v>
      </c>
      <c r="AT992" t="s">
        <v>9882</v>
      </c>
      <c r="AU992">
        <v>22672</v>
      </c>
      <c r="AV992" t="s">
        <v>9886</v>
      </c>
      <c r="AW992" t="s">
        <v>132</v>
      </c>
      <c r="AX992" t="s">
        <v>9883</v>
      </c>
      <c r="AY992" t="s">
        <v>9887</v>
      </c>
      <c r="AZ992" t="s">
        <v>9888</v>
      </c>
      <c r="BA992" t="s">
        <v>132</v>
      </c>
      <c r="BB992" t="s">
        <v>9883</v>
      </c>
      <c r="BC992" t="s">
        <v>9882</v>
      </c>
      <c r="BD992">
        <v>22714927</v>
      </c>
      <c r="BE992" t="s">
        <v>132</v>
      </c>
      <c r="BF992" t="s">
        <v>9883</v>
      </c>
      <c r="BG992" t="s">
        <v>9882</v>
      </c>
      <c r="BH992" t="s">
        <v>9889</v>
      </c>
      <c r="BI992" t="s">
        <v>9890</v>
      </c>
      <c r="BJ992" t="s">
        <v>9891</v>
      </c>
      <c r="BL992" t="s">
        <v>9892</v>
      </c>
      <c r="BM992" t="s">
        <v>9893</v>
      </c>
      <c r="BN992" t="s">
        <v>9894</v>
      </c>
    </row>
    <row r="993" spans="1:67">
      <c r="A993">
        <v>933</v>
      </c>
      <c r="B993" t="s">
        <v>9857</v>
      </c>
      <c r="C993" t="s">
        <v>9858</v>
      </c>
      <c r="D993" t="s">
        <v>9895</v>
      </c>
      <c r="E993" t="s">
        <v>9896</v>
      </c>
      <c r="F993" t="s">
        <v>126</v>
      </c>
      <c r="G993" t="s">
        <v>126</v>
      </c>
      <c r="H993" t="s">
        <v>126</v>
      </c>
      <c r="I993" t="s">
        <v>126</v>
      </c>
      <c r="J993" t="s">
        <v>126</v>
      </c>
      <c r="K993" t="s">
        <v>126</v>
      </c>
      <c r="L993" t="s">
        <v>126</v>
      </c>
      <c r="M993" t="s">
        <v>126</v>
      </c>
      <c r="O993" t="s">
        <v>126</v>
      </c>
      <c r="P993" t="s">
        <v>126</v>
      </c>
      <c r="Q993" t="b">
        <v>1</v>
      </c>
      <c r="R993" t="s">
        <v>126</v>
      </c>
      <c r="S993" t="s">
        <v>126</v>
      </c>
      <c r="T993" t="s">
        <v>126</v>
      </c>
      <c r="U993" t="s">
        <v>126</v>
      </c>
      <c r="V993" t="s">
        <v>126</v>
      </c>
      <c r="W993" t="s">
        <v>126</v>
      </c>
      <c r="X993" t="s">
        <v>126</v>
      </c>
      <c r="Y993" t="s">
        <v>126</v>
      </c>
      <c r="Z993" t="s">
        <v>126</v>
      </c>
      <c r="AA993" t="s">
        <v>126</v>
      </c>
      <c r="AB993" t="s">
        <v>126</v>
      </c>
      <c r="AC993" t="s">
        <v>127</v>
      </c>
      <c r="AF993" t="s">
        <v>126</v>
      </c>
      <c r="AG993">
        <v>863</v>
      </c>
      <c r="AH993">
        <v>769</v>
      </c>
      <c r="AI993">
        <v>3278</v>
      </c>
      <c r="AJ993" t="s">
        <v>9897</v>
      </c>
      <c r="AK993" t="s">
        <v>9898</v>
      </c>
      <c r="AL993">
        <v>201180</v>
      </c>
      <c r="AM993">
        <v>916790</v>
      </c>
      <c r="AN993">
        <v>22734747</v>
      </c>
      <c r="AO993">
        <v>77189</v>
      </c>
      <c r="AP993">
        <v>5739361</v>
      </c>
      <c r="AQ993">
        <v>22985</v>
      </c>
      <c r="AR993" t="s">
        <v>130</v>
      </c>
      <c r="AS993" t="s">
        <v>9899</v>
      </c>
      <c r="AT993" t="s">
        <v>9895</v>
      </c>
      <c r="AU993">
        <v>22660</v>
      </c>
      <c r="AV993" t="s">
        <v>9900</v>
      </c>
      <c r="AW993" t="s">
        <v>132</v>
      </c>
      <c r="AX993" t="s">
        <v>9899</v>
      </c>
      <c r="AY993" t="s">
        <v>9895</v>
      </c>
      <c r="AZ993" t="s">
        <v>9901</v>
      </c>
      <c r="BA993" t="s">
        <v>132</v>
      </c>
      <c r="BB993" t="s">
        <v>9899</v>
      </c>
      <c r="BC993" t="s">
        <v>9902</v>
      </c>
      <c r="BD993">
        <v>22734747</v>
      </c>
      <c r="BE993" t="s">
        <v>132</v>
      </c>
      <c r="BF993" t="s">
        <v>9899</v>
      </c>
      <c r="BG993" t="s">
        <v>9902</v>
      </c>
      <c r="BH993" t="s">
        <v>9903</v>
      </c>
      <c r="BI993" t="s">
        <v>9904</v>
      </c>
      <c r="BJ993" t="s">
        <v>9905</v>
      </c>
      <c r="BK993" t="s">
        <v>9906</v>
      </c>
      <c r="BN993" t="s">
        <v>9907</v>
      </c>
    </row>
    <row r="994" spans="1:67">
      <c r="A994">
        <v>934</v>
      </c>
      <c r="B994" t="s">
        <v>9857</v>
      </c>
      <c r="C994" t="s">
        <v>9858</v>
      </c>
      <c r="D994" t="s">
        <v>9908</v>
      </c>
      <c r="E994" t="s">
        <v>9909</v>
      </c>
      <c r="F994" t="s">
        <v>126</v>
      </c>
      <c r="G994" t="s">
        <v>126</v>
      </c>
      <c r="H994" t="s">
        <v>126</v>
      </c>
      <c r="I994" t="s">
        <v>126</v>
      </c>
      <c r="J994" t="s">
        <v>126</v>
      </c>
      <c r="K994" t="s">
        <v>126</v>
      </c>
      <c r="L994" t="s">
        <v>126</v>
      </c>
      <c r="M994" t="s">
        <v>126</v>
      </c>
      <c r="O994" t="s">
        <v>126</v>
      </c>
      <c r="P994" t="s">
        <v>126</v>
      </c>
      <c r="Q994" t="b">
        <v>1</v>
      </c>
      <c r="R994" t="s">
        <v>126</v>
      </c>
      <c r="S994" t="s">
        <v>126</v>
      </c>
      <c r="T994" t="s">
        <v>126</v>
      </c>
      <c r="U994" t="s">
        <v>126</v>
      </c>
      <c r="V994" t="s">
        <v>126</v>
      </c>
      <c r="W994" t="s">
        <v>126</v>
      </c>
      <c r="X994" t="s">
        <v>126</v>
      </c>
      <c r="Y994" t="s">
        <v>126</v>
      </c>
      <c r="Z994" t="s">
        <v>126</v>
      </c>
      <c r="AA994" t="s">
        <v>126</v>
      </c>
      <c r="AB994" t="s">
        <v>126</v>
      </c>
      <c r="AC994" t="s">
        <v>127</v>
      </c>
      <c r="AF994" t="s">
        <v>126</v>
      </c>
      <c r="AG994">
        <v>864</v>
      </c>
      <c r="AH994">
        <v>770</v>
      </c>
      <c r="AI994">
        <v>3276</v>
      </c>
      <c r="AJ994" t="s">
        <v>9910</v>
      </c>
      <c r="AK994" t="s">
        <v>9911</v>
      </c>
      <c r="AL994">
        <v>116919</v>
      </c>
      <c r="AM994">
        <v>560448</v>
      </c>
      <c r="AN994">
        <v>22714904</v>
      </c>
      <c r="AP994">
        <v>2493217</v>
      </c>
      <c r="AQ994">
        <v>22997</v>
      </c>
      <c r="AR994" t="s">
        <v>130</v>
      </c>
      <c r="AS994" t="s">
        <v>9909</v>
      </c>
      <c r="AT994" t="s">
        <v>9912</v>
      </c>
      <c r="AU994">
        <v>22674</v>
      </c>
      <c r="AV994" t="s">
        <v>9913</v>
      </c>
      <c r="AW994" t="s">
        <v>132</v>
      </c>
      <c r="AX994" t="s">
        <v>9909</v>
      </c>
      <c r="AY994" t="s">
        <v>9912</v>
      </c>
      <c r="AZ994" t="s">
        <v>9914</v>
      </c>
      <c r="BA994" t="s">
        <v>132</v>
      </c>
      <c r="BB994" t="s">
        <v>9909</v>
      </c>
      <c r="BC994" t="s">
        <v>9912</v>
      </c>
      <c r="BD994">
        <v>22714904</v>
      </c>
      <c r="BE994" t="s">
        <v>132</v>
      </c>
      <c r="BF994" t="s">
        <v>9909</v>
      </c>
      <c r="BG994" t="s">
        <v>9912</v>
      </c>
      <c r="BJ994" t="s">
        <v>9915</v>
      </c>
      <c r="BK994" t="s">
        <v>9916</v>
      </c>
      <c r="BL994" t="s">
        <v>9917</v>
      </c>
      <c r="BM994" t="s">
        <v>9918</v>
      </c>
      <c r="BN994" t="s">
        <v>9919</v>
      </c>
    </row>
    <row r="995" spans="1:67">
      <c r="A995">
        <v>935</v>
      </c>
      <c r="B995" t="s">
        <v>9857</v>
      </c>
      <c r="C995" t="s">
        <v>9858</v>
      </c>
      <c r="D995" t="s">
        <v>9920</v>
      </c>
      <c r="E995" t="s">
        <v>9921</v>
      </c>
      <c r="F995" t="s">
        <v>126</v>
      </c>
      <c r="G995" t="s">
        <v>126</v>
      </c>
      <c r="H995" t="s">
        <v>126</v>
      </c>
      <c r="I995" t="s">
        <v>126</v>
      </c>
      <c r="J995" t="s">
        <v>126</v>
      </c>
      <c r="K995" t="s">
        <v>126</v>
      </c>
      <c r="L995" t="s">
        <v>126</v>
      </c>
      <c r="M995" t="s">
        <v>126</v>
      </c>
      <c r="O995" t="s">
        <v>126</v>
      </c>
      <c r="P995" t="s">
        <v>126</v>
      </c>
      <c r="Q995" t="b">
        <v>1</v>
      </c>
      <c r="R995" t="s">
        <v>126</v>
      </c>
      <c r="S995" t="s">
        <v>126</v>
      </c>
      <c r="T995" t="s">
        <v>126</v>
      </c>
      <c r="U995" t="s">
        <v>126</v>
      </c>
      <c r="V995" t="s">
        <v>126</v>
      </c>
      <c r="W995" t="s">
        <v>126</v>
      </c>
      <c r="X995" t="s">
        <v>126</v>
      </c>
      <c r="Y995" t="s">
        <v>126</v>
      </c>
      <c r="Z995" t="s">
        <v>126</v>
      </c>
      <c r="AA995" t="s">
        <v>126</v>
      </c>
      <c r="AB995" t="s">
        <v>126</v>
      </c>
      <c r="AC995" t="s">
        <v>127</v>
      </c>
      <c r="AF995" t="s">
        <v>126</v>
      </c>
      <c r="AG995">
        <v>865</v>
      </c>
      <c r="AH995">
        <v>771</v>
      </c>
      <c r="AI995">
        <v>597</v>
      </c>
      <c r="AJ995" t="s">
        <v>9922</v>
      </c>
      <c r="AK995" t="s">
        <v>9923</v>
      </c>
      <c r="AL995">
        <v>116920</v>
      </c>
      <c r="AM995">
        <v>560449</v>
      </c>
      <c r="AN995">
        <v>22714908</v>
      </c>
      <c r="AO995">
        <v>1609</v>
      </c>
      <c r="AP995">
        <v>2493219</v>
      </c>
      <c r="AQ995">
        <v>22998</v>
      </c>
      <c r="AR995" t="s">
        <v>130</v>
      </c>
      <c r="AS995" t="s">
        <v>9921</v>
      </c>
      <c r="AT995" t="s">
        <v>9920</v>
      </c>
      <c r="AU995">
        <v>22675</v>
      </c>
      <c r="AV995" t="s">
        <v>9924</v>
      </c>
      <c r="AW995" t="s">
        <v>132</v>
      </c>
      <c r="AX995" t="s">
        <v>9921</v>
      </c>
      <c r="AY995" t="s">
        <v>9920</v>
      </c>
      <c r="AZ995" t="s">
        <v>9925</v>
      </c>
      <c r="BA995" t="s">
        <v>132</v>
      </c>
      <c r="BB995" t="s">
        <v>9921</v>
      </c>
      <c r="BC995" t="s">
        <v>9920</v>
      </c>
      <c r="BD995">
        <v>22714908</v>
      </c>
      <c r="BE995" t="s">
        <v>132</v>
      </c>
      <c r="BF995" t="s">
        <v>9921</v>
      </c>
      <c r="BG995" t="s">
        <v>9920</v>
      </c>
      <c r="BJ995" t="s">
        <v>9926</v>
      </c>
      <c r="BK995" t="s">
        <v>9927</v>
      </c>
      <c r="BL995" t="s">
        <v>9928</v>
      </c>
      <c r="BM995" t="s">
        <v>9929</v>
      </c>
      <c r="BN995" t="s">
        <v>9930</v>
      </c>
    </row>
    <row r="996" spans="1:67">
      <c r="A996">
        <v>936</v>
      </c>
      <c r="B996" t="s">
        <v>9857</v>
      </c>
      <c r="C996" t="s">
        <v>9858</v>
      </c>
      <c r="D996" t="s">
        <v>9931</v>
      </c>
      <c r="E996" t="s">
        <v>9932</v>
      </c>
      <c r="F996" t="s">
        <v>126</v>
      </c>
      <c r="G996" t="s">
        <v>126</v>
      </c>
      <c r="H996" t="s">
        <v>126</v>
      </c>
      <c r="I996" t="s">
        <v>126</v>
      </c>
      <c r="J996" t="s">
        <v>126</v>
      </c>
      <c r="K996" t="s">
        <v>126</v>
      </c>
      <c r="L996" t="s">
        <v>126</v>
      </c>
      <c r="M996" t="s">
        <v>126</v>
      </c>
      <c r="O996" t="s">
        <v>126</v>
      </c>
      <c r="P996" t="s">
        <v>126</v>
      </c>
      <c r="Q996" t="b">
        <v>1</v>
      </c>
      <c r="R996" t="s">
        <v>126</v>
      </c>
      <c r="S996" t="s">
        <v>126</v>
      </c>
      <c r="T996" t="s">
        <v>126</v>
      </c>
      <c r="U996" t="s">
        <v>126</v>
      </c>
      <c r="V996" t="s">
        <v>126</v>
      </c>
      <c r="W996" t="s">
        <v>126</v>
      </c>
      <c r="X996" t="s">
        <v>126</v>
      </c>
      <c r="Y996" t="s">
        <v>126</v>
      </c>
      <c r="Z996" t="s">
        <v>126</v>
      </c>
      <c r="AA996" t="s">
        <v>126</v>
      </c>
      <c r="AB996" t="s">
        <v>126</v>
      </c>
      <c r="AC996" t="s">
        <v>127</v>
      </c>
      <c r="AF996" t="s">
        <v>126</v>
      </c>
      <c r="AG996">
        <v>866</v>
      </c>
      <c r="AH996">
        <v>772</v>
      </c>
      <c r="AI996">
        <v>596</v>
      </c>
      <c r="AJ996" t="s">
        <v>9933</v>
      </c>
      <c r="AK996" t="s">
        <v>9934</v>
      </c>
      <c r="AL996">
        <v>116918</v>
      </c>
      <c r="AM996">
        <v>560447</v>
      </c>
      <c r="AN996">
        <v>22714916</v>
      </c>
      <c r="AO996">
        <v>179</v>
      </c>
      <c r="AP996">
        <v>2493220</v>
      </c>
      <c r="AQ996">
        <v>23000</v>
      </c>
      <c r="AR996" t="s">
        <v>130</v>
      </c>
      <c r="AS996" t="s">
        <v>9932</v>
      </c>
      <c r="AT996" t="s">
        <v>9931</v>
      </c>
      <c r="AU996">
        <v>22677</v>
      </c>
      <c r="AV996" t="s">
        <v>9935</v>
      </c>
      <c r="AW996" t="s">
        <v>132</v>
      </c>
      <c r="AX996" t="s">
        <v>9932</v>
      </c>
      <c r="AY996" t="s">
        <v>9931</v>
      </c>
      <c r="AZ996" t="s">
        <v>9936</v>
      </c>
      <c r="BA996" t="s">
        <v>132</v>
      </c>
      <c r="BB996" t="s">
        <v>9932</v>
      </c>
      <c r="BC996" t="s">
        <v>9931</v>
      </c>
      <c r="BD996">
        <v>22714916</v>
      </c>
      <c r="BE996" t="s">
        <v>132</v>
      </c>
      <c r="BF996" t="s">
        <v>9932</v>
      </c>
      <c r="BG996" t="s">
        <v>9931</v>
      </c>
      <c r="BJ996" t="s">
        <v>9937</v>
      </c>
      <c r="BK996" t="s">
        <v>1585</v>
      </c>
      <c r="BL996" t="s">
        <v>9938</v>
      </c>
      <c r="BM996" t="s">
        <v>9939</v>
      </c>
      <c r="BN996" t="s">
        <v>9940</v>
      </c>
    </row>
    <row r="997" spans="1:67">
      <c r="A997">
        <v>937</v>
      </c>
      <c r="B997" t="s">
        <v>9857</v>
      </c>
      <c r="C997" t="s">
        <v>9858</v>
      </c>
      <c r="D997" t="s">
        <v>9941</v>
      </c>
      <c r="E997" t="s">
        <v>9942</v>
      </c>
      <c r="F997" t="s">
        <v>126</v>
      </c>
      <c r="G997" t="s">
        <v>126</v>
      </c>
      <c r="H997" t="s">
        <v>126</v>
      </c>
      <c r="I997" t="s">
        <v>126</v>
      </c>
      <c r="J997" t="s">
        <v>126</v>
      </c>
      <c r="K997" t="s">
        <v>126</v>
      </c>
      <c r="L997" t="s">
        <v>126</v>
      </c>
      <c r="M997" t="s">
        <v>126</v>
      </c>
      <c r="O997" t="s">
        <v>126</v>
      </c>
      <c r="P997" t="s">
        <v>126</v>
      </c>
      <c r="Q997" t="b">
        <v>1</v>
      </c>
      <c r="R997" t="s">
        <v>126</v>
      </c>
      <c r="S997" t="s">
        <v>126</v>
      </c>
      <c r="T997" t="s">
        <v>126</v>
      </c>
      <c r="U997" t="s">
        <v>126</v>
      </c>
      <c r="V997" t="s">
        <v>126</v>
      </c>
      <c r="W997" t="s">
        <v>126</v>
      </c>
      <c r="X997" t="s">
        <v>126</v>
      </c>
      <c r="Y997" t="s">
        <v>126</v>
      </c>
      <c r="Z997" t="s">
        <v>126</v>
      </c>
      <c r="AA997" t="s">
        <v>126</v>
      </c>
      <c r="AB997" t="s">
        <v>126</v>
      </c>
      <c r="AC997" t="s">
        <v>1821</v>
      </c>
      <c r="AF997" t="s">
        <v>126</v>
      </c>
      <c r="AG997">
        <v>857</v>
      </c>
      <c r="AH997">
        <v>761</v>
      </c>
      <c r="AI997">
        <v>949</v>
      </c>
      <c r="AJ997" t="s">
        <v>9943</v>
      </c>
      <c r="AK997" t="s">
        <v>9944</v>
      </c>
      <c r="AL997">
        <v>116768</v>
      </c>
      <c r="AM997">
        <v>558418</v>
      </c>
      <c r="AN997">
        <v>22714757</v>
      </c>
      <c r="AO997">
        <v>77166</v>
      </c>
      <c r="AP997">
        <v>2493123</v>
      </c>
      <c r="AQ997">
        <v>22863</v>
      </c>
      <c r="AR997" t="s">
        <v>130</v>
      </c>
      <c r="AS997" t="s">
        <v>9942</v>
      </c>
      <c r="AT997" t="s">
        <v>9941</v>
      </c>
      <c r="AU997">
        <v>22713</v>
      </c>
      <c r="AV997" t="s">
        <v>9945</v>
      </c>
      <c r="AW997" t="s">
        <v>132</v>
      </c>
      <c r="AX997" t="s">
        <v>9942</v>
      </c>
      <c r="AY997" t="s">
        <v>9941</v>
      </c>
      <c r="AZ997" t="s">
        <v>9946</v>
      </c>
      <c r="BA997" t="s">
        <v>132</v>
      </c>
      <c r="BB997" t="s">
        <v>9942</v>
      </c>
      <c r="BC997" t="s">
        <v>9941</v>
      </c>
      <c r="BD997">
        <v>22714757</v>
      </c>
      <c r="BE997" t="s">
        <v>132</v>
      </c>
      <c r="BF997" t="s">
        <v>9942</v>
      </c>
      <c r="BG997" t="s">
        <v>9947</v>
      </c>
      <c r="BJ997" t="s">
        <v>9948</v>
      </c>
      <c r="BK997" t="s">
        <v>1202</v>
      </c>
      <c r="BL997" t="s">
        <v>9949</v>
      </c>
      <c r="BM997" t="s">
        <v>9950</v>
      </c>
      <c r="BN997" t="s">
        <v>9951</v>
      </c>
      <c r="BO997" t="s">
        <v>9952</v>
      </c>
    </row>
    <row r="998" spans="1:67">
      <c r="A998">
        <v>938</v>
      </c>
      <c r="B998" t="s">
        <v>9857</v>
      </c>
      <c r="C998" t="s">
        <v>9858</v>
      </c>
      <c r="D998" t="s">
        <v>9953</v>
      </c>
      <c r="E998" t="s">
        <v>9954</v>
      </c>
      <c r="F998" t="s">
        <v>126</v>
      </c>
      <c r="H998" t="s">
        <v>126</v>
      </c>
      <c r="I998" t="s">
        <v>126</v>
      </c>
      <c r="J998" t="s">
        <v>126</v>
      </c>
      <c r="K998" t="s">
        <v>126</v>
      </c>
      <c r="L998" t="s">
        <v>126</v>
      </c>
      <c r="M998" t="s">
        <v>126</v>
      </c>
      <c r="O998" t="s">
        <v>126</v>
      </c>
      <c r="P998" t="s">
        <v>126</v>
      </c>
      <c r="Q998" t="s">
        <v>126</v>
      </c>
      <c r="R998" t="s">
        <v>126</v>
      </c>
      <c r="S998" t="s">
        <v>126</v>
      </c>
      <c r="T998" t="s">
        <v>126</v>
      </c>
      <c r="U998" t="s">
        <v>126</v>
      </c>
      <c r="V998" t="s">
        <v>126</v>
      </c>
      <c r="W998" t="s">
        <v>126</v>
      </c>
      <c r="X998" t="s">
        <v>126</v>
      </c>
      <c r="Y998" t="s">
        <v>126</v>
      </c>
      <c r="Z998" t="s">
        <v>126</v>
      </c>
      <c r="AA998" t="s">
        <v>126</v>
      </c>
      <c r="AB998" t="s">
        <v>126</v>
      </c>
      <c r="AC998" t="s">
        <v>127</v>
      </c>
      <c r="AF998" t="s">
        <v>126</v>
      </c>
      <c r="AG998">
        <v>861</v>
      </c>
      <c r="AH998">
        <v>762</v>
      </c>
      <c r="AI998">
        <v>912</v>
      </c>
      <c r="AJ998" t="s">
        <v>9955</v>
      </c>
      <c r="AK998" t="s">
        <v>9956</v>
      </c>
      <c r="AL998">
        <v>116803</v>
      </c>
      <c r="AM998">
        <v>558427</v>
      </c>
      <c r="AN998">
        <v>22714846</v>
      </c>
      <c r="AO998">
        <v>77180</v>
      </c>
      <c r="AP998">
        <v>5231331</v>
      </c>
      <c r="AQ998">
        <v>22865</v>
      </c>
      <c r="AR998" t="s">
        <v>130</v>
      </c>
      <c r="AS998" t="s">
        <v>9954</v>
      </c>
      <c r="AT998" t="s">
        <v>9953</v>
      </c>
      <c r="AU998">
        <v>22723</v>
      </c>
      <c r="AV998" t="s">
        <v>9957</v>
      </c>
      <c r="AW998" t="s">
        <v>132</v>
      </c>
      <c r="AX998" t="s">
        <v>9954</v>
      </c>
      <c r="AY998" t="s">
        <v>9953</v>
      </c>
      <c r="AZ998" t="s">
        <v>9958</v>
      </c>
      <c r="BA998" t="s">
        <v>132</v>
      </c>
      <c r="BB998" t="s">
        <v>9954</v>
      </c>
      <c r="BC998" t="s">
        <v>9953</v>
      </c>
      <c r="BD998">
        <v>22714846</v>
      </c>
      <c r="BE998" t="s">
        <v>132</v>
      </c>
      <c r="BF998" t="s">
        <v>9954</v>
      </c>
      <c r="BG998" t="s">
        <v>9959</v>
      </c>
      <c r="BJ998" t="s">
        <v>1061</v>
      </c>
      <c r="BN998" t="s">
        <v>9960</v>
      </c>
    </row>
    <row r="999" spans="1:67">
      <c r="A999">
        <v>939</v>
      </c>
      <c r="B999" t="s">
        <v>9857</v>
      </c>
      <c r="C999" t="s">
        <v>9858</v>
      </c>
      <c r="D999" t="s">
        <v>9961</v>
      </c>
      <c r="E999" t="s">
        <v>9962</v>
      </c>
      <c r="F999" t="s">
        <v>126</v>
      </c>
      <c r="H999" t="s">
        <v>126</v>
      </c>
      <c r="I999" t="s">
        <v>126</v>
      </c>
      <c r="J999" t="s">
        <v>126</v>
      </c>
      <c r="K999" t="s">
        <v>126</v>
      </c>
      <c r="L999" t="s">
        <v>126</v>
      </c>
      <c r="M999" t="s">
        <v>126</v>
      </c>
      <c r="O999" t="s">
        <v>126</v>
      </c>
      <c r="P999" t="s">
        <v>126</v>
      </c>
      <c r="Q999" t="s">
        <v>126</v>
      </c>
      <c r="R999" t="s">
        <v>126</v>
      </c>
      <c r="S999" t="s">
        <v>126</v>
      </c>
      <c r="T999" t="s">
        <v>126</v>
      </c>
      <c r="U999" t="s">
        <v>126</v>
      </c>
      <c r="V999" t="s">
        <v>126</v>
      </c>
      <c r="W999" t="s">
        <v>126</v>
      </c>
      <c r="X999" t="s">
        <v>126</v>
      </c>
      <c r="Y999" t="s">
        <v>126</v>
      </c>
      <c r="Z999" t="s">
        <v>126</v>
      </c>
      <c r="AA999" t="s">
        <v>126</v>
      </c>
      <c r="AB999" t="s">
        <v>126</v>
      </c>
      <c r="AC999" t="s">
        <v>127</v>
      </c>
      <c r="AF999" t="s">
        <v>126</v>
      </c>
      <c r="AG999">
        <v>862</v>
      </c>
      <c r="AH999">
        <v>763</v>
      </c>
      <c r="AI999">
        <v>604</v>
      </c>
      <c r="AJ999" t="s">
        <v>9963</v>
      </c>
      <c r="AK999" t="s">
        <v>9964</v>
      </c>
      <c r="AL999">
        <v>116798</v>
      </c>
      <c r="AM999">
        <v>558417</v>
      </c>
      <c r="AN999">
        <v>22714859</v>
      </c>
      <c r="AO999">
        <v>77182</v>
      </c>
      <c r="AP999">
        <v>5231329</v>
      </c>
      <c r="AQ999">
        <v>22870</v>
      </c>
      <c r="AR999" t="s">
        <v>130</v>
      </c>
      <c r="AS999" t="s">
        <v>9962</v>
      </c>
      <c r="AT999" t="s">
        <v>9961</v>
      </c>
      <c r="AU999">
        <v>22714</v>
      </c>
      <c r="AV999" t="s">
        <v>9965</v>
      </c>
      <c r="AW999" t="s">
        <v>132</v>
      </c>
      <c r="AX999" t="s">
        <v>9962</v>
      </c>
      <c r="AY999" t="s">
        <v>9961</v>
      </c>
      <c r="AZ999" t="s">
        <v>9966</v>
      </c>
      <c r="BA999" t="s">
        <v>132</v>
      </c>
      <c r="BB999" t="s">
        <v>9962</v>
      </c>
      <c r="BC999" t="s">
        <v>9961</v>
      </c>
      <c r="BD999">
        <v>22714859</v>
      </c>
      <c r="BE999" t="s">
        <v>132</v>
      </c>
      <c r="BF999" t="s">
        <v>9962</v>
      </c>
      <c r="BG999" t="s">
        <v>9967</v>
      </c>
      <c r="BJ999" t="s">
        <v>814</v>
      </c>
      <c r="BN999" t="s">
        <v>9968</v>
      </c>
    </row>
    <row r="1000" spans="1:67">
      <c r="A1000">
        <v>940</v>
      </c>
      <c r="B1000" t="s">
        <v>9857</v>
      </c>
      <c r="C1000" t="s">
        <v>9858</v>
      </c>
      <c r="D1000" t="s">
        <v>9969</v>
      </c>
      <c r="E1000" t="s">
        <v>9970</v>
      </c>
      <c r="F1000" t="s">
        <v>126</v>
      </c>
      <c r="G1000" t="s">
        <v>126</v>
      </c>
      <c r="H1000" t="s">
        <v>126</v>
      </c>
      <c r="I1000" t="s">
        <v>126</v>
      </c>
      <c r="J1000" t="s">
        <v>126</v>
      </c>
      <c r="K1000" t="s">
        <v>126</v>
      </c>
      <c r="L1000" t="s">
        <v>126</v>
      </c>
      <c r="M1000" t="s">
        <v>126</v>
      </c>
      <c r="O1000" t="s">
        <v>126</v>
      </c>
      <c r="P1000" t="s">
        <v>126</v>
      </c>
      <c r="Q1000" t="b">
        <v>1</v>
      </c>
      <c r="R1000" t="s">
        <v>126</v>
      </c>
      <c r="S1000" t="s">
        <v>126</v>
      </c>
      <c r="T1000" t="s">
        <v>126</v>
      </c>
      <c r="U1000" t="s">
        <v>126</v>
      </c>
      <c r="V1000" t="s">
        <v>126</v>
      </c>
      <c r="W1000" t="s">
        <v>126</v>
      </c>
      <c r="X1000" t="s">
        <v>126</v>
      </c>
      <c r="Y1000" t="s">
        <v>126</v>
      </c>
      <c r="Z1000" t="s">
        <v>126</v>
      </c>
      <c r="AA1000" t="s">
        <v>126</v>
      </c>
      <c r="AB1000" t="s">
        <v>126</v>
      </c>
      <c r="AC1000" t="s">
        <v>127</v>
      </c>
      <c r="AF1000" t="s">
        <v>126</v>
      </c>
      <c r="AG1000">
        <v>856</v>
      </c>
      <c r="AH1000">
        <v>764</v>
      </c>
      <c r="AI1000">
        <v>603</v>
      </c>
      <c r="AJ1000" t="s">
        <v>9971</v>
      </c>
      <c r="AK1000" t="s">
        <v>9972</v>
      </c>
      <c r="AL1000">
        <v>204456</v>
      </c>
      <c r="AM1000">
        <v>558408</v>
      </c>
      <c r="AN1000">
        <v>104317670</v>
      </c>
      <c r="AO1000">
        <v>49</v>
      </c>
      <c r="AP1000">
        <v>2493128</v>
      </c>
      <c r="AQ1000">
        <v>22882</v>
      </c>
      <c r="AR1000" t="s">
        <v>130</v>
      </c>
      <c r="AS1000" t="s">
        <v>9970</v>
      </c>
      <c r="AT1000" t="s">
        <v>9969</v>
      </c>
      <c r="AU1000">
        <v>22732</v>
      </c>
      <c r="AV1000" t="s">
        <v>9973</v>
      </c>
      <c r="AW1000" t="s">
        <v>132</v>
      </c>
      <c r="AX1000" t="s">
        <v>9970</v>
      </c>
      <c r="AY1000" t="s">
        <v>9969</v>
      </c>
      <c r="AZ1000" t="s">
        <v>9974</v>
      </c>
      <c r="BA1000" t="s">
        <v>132</v>
      </c>
      <c r="BB1000" t="s">
        <v>9970</v>
      </c>
      <c r="BC1000" t="s">
        <v>9969</v>
      </c>
      <c r="BD1000">
        <v>104317670</v>
      </c>
      <c r="BE1000" t="s">
        <v>132</v>
      </c>
      <c r="BF1000" t="s">
        <v>9970</v>
      </c>
      <c r="BG1000" t="s">
        <v>9975</v>
      </c>
      <c r="BH1000" t="s">
        <v>9976</v>
      </c>
      <c r="BJ1000" t="s">
        <v>760</v>
      </c>
      <c r="BK1000" t="s">
        <v>269</v>
      </c>
      <c r="BN1000" t="s">
        <v>9977</v>
      </c>
      <c r="BO1000" t="s">
        <v>3382</v>
      </c>
    </row>
    <row r="1001" spans="1:67">
      <c r="A1001">
        <v>941</v>
      </c>
      <c r="B1001" t="s">
        <v>9857</v>
      </c>
      <c r="C1001" t="s">
        <v>9858</v>
      </c>
      <c r="D1001" t="s">
        <v>9978</v>
      </c>
      <c r="E1001" t="s">
        <v>9979</v>
      </c>
      <c r="F1001" t="s">
        <v>126</v>
      </c>
      <c r="G1001" t="s">
        <v>126</v>
      </c>
      <c r="H1001" t="s">
        <v>126</v>
      </c>
      <c r="I1001" t="s">
        <v>126</v>
      </c>
      <c r="J1001" t="s">
        <v>126</v>
      </c>
      <c r="K1001" t="s">
        <v>126</v>
      </c>
      <c r="L1001" t="s">
        <v>126</v>
      </c>
      <c r="M1001" t="s">
        <v>126</v>
      </c>
      <c r="O1001" t="s">
        <v>126</v>
      </c>
      <c r="P1001" t="s">
        <v>126</v>
      </c>
      <c r="Q1001" t="b">
        <v>1</v>
      </c>
      <c r="R1001" t="s">
        <v>126</v>
      </c>
      <c r="S1001" t="s">
        <v>126</v>
      </c>
      <c r="T1001" t="s">
        <v>126</v>
      </c>
      <c r="U1001" t="s">
        <v>126</v>
      </c>
      <c r="V1001" t="s">
        <v>126</v>
      </c>
      <c r="W1001" t="s">
        <v>126</v>
      </c>
      <c r="X1001" t="s">
        <v>126</v>
      </c>
      <c r="Y1001" t="s">
        <v>126</v>
      </c>
      <c r="Z1001" t="s">
        <v>126</v>
      </c>
      <c r="AA1001" t="s">
        <v>126</v>
      </c>
      <c r="AB1001" t="s">
        <v>126</v>
      </c>
      <c r="AC1001" t="s">
        <v>127</v>
      </c>
      <c r="AF1001" t="s">
        <v>126</v>
      </c>
      <c r="AG1001">
        <v>855</v>
      </c>
      <c r="AH1001">
        <v>765</v>
      </c>
      <c r="AI1001">
        <v>608</v>
      </c>
      <c r="AJ1001" t="s">
        <v>9980</v>
      </c>
      <c r="AK1001" t="s">
        <v>9981</v>
      </c>
      <c r="AL1001">
        <v>116804</v>
      </c>
      <c r="AM1001">
        <v>558428</v>
      </c>
      <c r="AN1001">
        <v>22714700</v>
      </c>
      <c r="AO1001">
        <v>48</v>
      </c>
      <c r="AP1001">
        <v>2493129</v>
      </c>
      <c r="AQ1001">
        <v>22947</v>
      </c>
      <c r="AR1001" t="s">
        <v>130</v>
      </c>
      <c r="AS1001" t="s">
        <v>9979</v>
      </c>
      <c r="AT1001" t="s">
        <v>9978</v>
      </c>
      <c r="AU1001">
        <v>22687</v>
      </c>
      <c r="AV1001" t="s">
        <v>9982</v>
      </c>
      <c r="AW1001" t="s">
        <v>132</v>
      </c>
      <c r="AX1001" t="s">
        <v>9979</v>
      </c>
      <c r="AY1001" t="s">
        <v>9978</v>
      </c>
      <c r="AZ1001" t="s">
        <v>9983</v>
      </c>
      <c r="BA1001" t="s">
        <v>132</v>
      </c>
      <c r="BB1001" t="s">
        <v>9979</v>
      </c>
      <c r="BC1001" t="s">
        <v>9978</v>
      </c>
      <c r="BD1001">
        <v>22714700</v>
      </c>
      <c r="BE1001" t="s">
        <v>132</v>
      </c>
      <c r="BF1001" t="s">
        <v>9979</v>
      </c>
      <c r="BG1001" t="s">
        <v>9978</v>
      </c>
      <c r="BJ1001" t="s">
        <v>9984</v>
      </c>
      <c r="BK1001" t="s">
        <v>9985</v>
      </c>
      <c r="BL1001" t="s">
        <v>9986</v>
      </c>
      <c r="BM1001" t="s">
        <v>9987</v>
      </c>
      <c r="BN1001" t="s">
        <v>9988</v>
      </c>
    </row>
    <row r="1002" spans="1:67">
      <c r="A1002">
        <v>942</v>
      </c>
      <c r="B1002" t="s">
        <v>9857</v>
      </c>
      <c r="C1002" t="s">
        <v>9858</v>
      </c>
      <c r="D1002" t="s">
        <v>9989</v>
      </c>
      <c r="E1002" t="s">
        <v>9990</v>
      </c>
      <c r="F1002" t="s">
        <v>126</v>
      </c>
      <c r="G1002" t="s">
        <v>216</v>
      </c>
      <c r="H1002" t="s">
        <v>126</v>
      </c>
      <c r="I1002" t="s">
        <v>126</v>
      </c>
      <c r="J1002" t="s">
        <v>126</v>
      </c>
      <c r="K1002" t="s">
        <v>126</v>
      </c>
      <c r="L1002" t="s">
        <v>126</v>
      </c>
      <c r="M1002" t="s">
        <v>126</v>
      </c>
      <c r="O1002" t="s">
        <v>126</v>
      </c>
      <c r="P1002" t="s">
        <v>126</v>
      </c>
      <c r="Q1002" t="s">
        <v>126</v>
      </c>
      <c r="R1002" t="s">
        <v>126</v>
      </c>
      <c r="S1002" t="s">
        <v>126</v>
      </c>
      <c r="T1002" t="s">
        <v>126</v>
      </c>
      <c r="U1002" t="s">
        <v>126</v>
      </c>
      <c r="V1002" t="s">
        <v>126</v>
      </c>
      <c r="W1002" t="s">
        <v>126</v>
      </c>
      <c r="X1002" t="s">
        <v>126</v>
      </c>
      <c r="Y1002" t="s">
        <v>126</v>
      </c>
      <c r="Z1002" t="s">
        <v>126</v>
      </c>
      <c r="AA1002" t="s">
        <v>126</v>
      </c>
      <c r="AB1002" t="s">
        <v>126</v>
      </c>
      <c r="AF1002" t="s">
        <v>126</v>
      </c>
      <c r="AG1002">
        <v>859</v>
      </c>
      <c r="AH1002">
        <v>766</v>
      </c>
      <c r="AI1002">
        <v>606</v>
      </c>
      <c r="AJ1002" t="s">
        <v>9991</v>
      </c>
      <c r="AK1002" t="s">
        <v>9992</v>
      </c>
      <c r="AL1002">
        <v>144927</v>
      </c>
      <c r="AM1002">
        <v>558411</v>
      </c>
      <c r="AO1002">
        <v>77164</v>
      </c>
      <c r="AP1002">
        <v>5231319</v>
      </c>
      <c r="AQ1002">
        <v>22964</v>
      </c>
      <c r="AR1002" t="s">
        <v>130</v>
      </c>
      <c r="AS1002" t="s">
        <v>9990</v>
      </c>
      <c r="AT1002" t="s">
        <v>9989</v>
      </c>
      <c r="AU1002">
        <v>22704</v>
      </c>
      <c r="AV1002" t="s">
        <v>9993</v>
      </c>
      <c r="AW1002" t="s">
        <v>132</v>
      </c>
      <c r="AX1002" t="s">
        <v>9990</v>
      </c>
      <c r="AY1002" t="s">
        <v>9989</v>
      </c>
      <c r="AZ1002" t="s">
        <v>9994</v>
      </c>
      <c r="BA1002" t="s">
        <v>450</v>
      </c>
      <c r="BB1002" t="s">
        <v>9995</v>
      </c>
      <c r="BC1002" t="s">
        <v>9996</v>
      </c>
      <c r="BI1002" t="s">
        <v>9997</v>
      </c>
      <c r="BJ1002" t="s">
        <v>184</v>
      </c>
      <c r="BN1002" t="s">
        <v>9998</v>
      </c>
      <c r="BO1002" t="s">
        <v>1063</v>
      </c>
    </row>
    <row r="1003" spans="1:67">
      <c r="A1003">
        <v>943</v>
      </c>
      <c r="B1003" t="s">
        <v>9857</v>
      </c>
      <c r="C1003" t="s">
        <v>9858</v>
      </c>
      <c r="D1003" t="s">
        <v>9999</v>
      </c>
      <c r="E1003" t="s">
        <v>10000</v>
      </c>
      <c r="F1003" t="s">
        <v>126</v>
      </c>
      <c r="G1003" t="s">
        <v>126</v>
      </c>
      <c r="H1003" t="s">
        <v>126</v>
      </c>
      <c r="I1003" t="s">
        <v>126</v>
      </c>
      <c r="J1003" t="s">
        <v>126</v>
      </c>
      <c r="K1003" t="s">
        <v>126</v>
      </c>
      <c r="L1003" t="s">
        <v>126</v>
      </c>
      <c r="M1003" t="s">
        <v>126</v>
      </c>
      <c r="O1003" t="s">
        <v>126</v>
      </c>
      <c r="P1003" t="s">
        <v>126</v>
      </c>
      <c r="Q1003" t="b">
        <v>1</v>
      </c>
      <c r="R1003" t="s">
        <v>126</v>
      </c>
      <c r="S1003" t="s">
        <v>126</v>
      </c>
      <c r="T1003" t="s">
        <v>126</v>
      </c>
      <c r="U1003" t="s">
        <v>126</v>
      </c>
      <c r="V1003" t="s">
        <v>126</v>
      </c>
      <c r="W1003" t="s">
        <v>126</v>
      </c>
      <c r="X1003" t="s">
        <v>126</v>
      </c>
      <c r="Y1003" t="s">
        <v>126</v>
      </c>
      <c r="Z1003" t="s">
        <v>126</v>
      </c>
      <c r="AA1003" t="s">
        <v>126</v>
      </c>
      <c r="AB1003" t="s">
        <v>126</v>
      </c>
      <c r="AC1003" t="s">
        <v>127</v>
      </c>
      <c r="AF1003" t="s">
        <v>126</v>
      </c>
      <c r="AG1003">
        <v>858</v>
      </c>
      <c r="AH1003">
        <v>767</v>
      </c>
      <c r="AI1003">
        <v>911</v>
      </c>
      <c r="AJ1003" t="s">
        <v>10001</v>
      </c>
      <c r="AK1003" t="s">
        <v>10002</v>
      </c>
      <c r="AL1003">
        <v>204455</v>
      </c>
      <c r="AM1003">
        <v>558429</v>
      </c>
      <c r="AN1003">
        <v>22714722</v>
      </c>
      <c r="AO1003">
        <v>130</v>
      </c>
      <c r="AP1003">
        <v>2493118</v>
      </c>
      <c r="AQ1003">
        <v>22959</v>
      </c>
      <c r="AR1003" t="s">
        <v>130</v>
      </c>
      <c r="AS1003" t="s">
        <v>10000</v>
      </c>
      <c r="AT1003" t="s">
        <v>9999</v>
      </c>
      <c r="AU1003">
        <v>22698</v>
      </c>
      <c r="AV1003" t="s">
        <v>10003</v>
      </c>
      <c r="AW1003" t="s">
        <v>132</v>
      </c>
      <c r="AX1003" t="s">
        <v>10000</v>
      </c>
      <c r="AY1003" t="s">
        <v>9999</v>
      </c>
      <c r="AZ1003" t="s">
        <v>10004</v>
      </c>
      <c r="BA1003" t="s">
        <v>132</v>
      </c>
      <c r="BB1003" t="s">
        <v>10000</v>
      </c>
      <c r="BC1003" t="s">
        <v>9996</v>
      </c>
      <c r="BD1003">
        <v>22714722</v>
      </c>
      <c r="BE1003" t="s">
        <v>132</v>
      </c>
      <c r="BF1003" t="s">
        <v>10000</v>
      </c>
      <c r="BG1003" t="s">
        <v>10005</v>
      </c>
      <c r="BJ1003" t="s">
        <v>10006</v>
      </c>
      <c r="BK1003" t="s">
        <v>4188</v>
      </c>
      <c r="BN1003" t="s">
        <v>10007</v>
      </c>
    </row>
    <row r="1004" spans="1:67">
      <c r="A1004">
        <v>944</v>
      </c>
      <c r="B1004" t="s">
        <v>9857</v>
      </c>
      <c r="C1004" t="s">
        <v>9858</v>
      </c>
      <c r="D1004" t="s">
        <v>10008</v>
      </c>
      <c r="E1004" t="s">
        <v>10009</v>
      </c>
      <c r="F1004" t="s">
        <v>126</v>
      </c>
      <c r="G1004" t="s">
        <v>126</v>
      </c>
      <c r="H1004" t="s">
        <v>126</v>
      </c>
      <c r="I1004" t="s">
        <v>126</v>
      </c>
      <c r="J1004" t="s">
        <v>126</v>
      </c>
      <c r="K1004" t="s">
        <v>126</v>
      </c>
      <c r="L1004" t="s">
        <v>126</v>
      </c>
      <c r="M1004" t="s">
        <v>126</v>
      </c>
      <c r="O1004" t="s">
        <v>126</v>
      </c>
      <c r="P1004" t="s">
        <v>126</v>
      </c>
      <c r="Q1004" t="b">
        <v>1</v>
      </c>
      <c r="R1004" t="s">
        <v>126</v>
      </c>
      <c r="S1004" t="s">
        <v>126</v>
      </c>
      <c r="T1004" t="s">
        <v>126</v>
      </c>
      <c r="U1004" t="s">
        <v>126</v>
      </c>
      <c r="V1004" t="s">
        <v>126</v>
      </c>
      <c r="W1004" t="s">
        <v>126</v>
      </c>
      <c r="X1004" t="s">
        <v>126</v>
      </c>
      <c r="Y1004" t="s">
        <v>126</v>
      </c>
      <c r="Z1004" t="s">
        <v>126</v>
      </c>
      <c r="AA1004" t="s">
        <v>126</v>
      </c>
      <c r="AB1004" t="s">
        <v>126</v>
      </c>
      <c r="AC1004" t="s">
        <v>127</v>
      </c>
      <c r="AF1004" t="s">
        <v>126</v>
      </c>
      <c r="AG1004">
        <v>860</v>
      </c>
      <c r="AH1004">
        <v>768</v>
      </c>
      <c r="AI1004">
        <v>607</v>
      </c>
      <c r="AJ1004" t="s">
        <v>10010</v>
      </c>
      <c r="AK1004" t="s">
        <v>10011</v>
      </c>
      <c r="AL1004">
        <v>116802</v>
      </c>
      <c r="AM1004">
        <v>558424</v>
      </c>
      <c r="AN1004">
        <v>22714741</v>
      </c>
      <c r="AO1004">
        <v>75</v>
      </c>
      <c r="AP1004">
        <v>2493136</v>
      </c>
      <c r="AQ1004">
        <v>22971</v>
      </c>
      <c r="AR1004" t="s">
        <v>130</v>
      </c>
      <c r="AS1004" t="s">
        <v>10009</v>
      </c>
      <c r="AT1004" t="s">
        <v>10008</v>
      </c>
      <c r="AU1004">
        <v>22697</v>
      </c>
      <c r="AV1004" t="s">
        <v>10012</v>
      </c>
      <c r="AW1004" t="s">
        <v>132</v>
      </c>
      <c r="AX1004" t="s">
        <v>10009</v>
      </c>
      <c r="AY1004" t="s">
        <v>10008</v>
      </c>
      <c r="AZ1004" t="s">
        <v>10013</v>
      </c>
      <c r="BA1004" t="s">
        <v>132</v>
      </c>
      <c r="BB1004" t="s">
        <v>10009</v>
      </c>
      <c r="BC1004" t="s">
        <v>10008</v>
      </c>
      <c r="BD1004">
        <v>22714741</v>
      </c>
      <c r="BE1004" t="s">
        <v>132</v>
      </c>
      <c r="BF1004" t="s">
        <v>10009</v>
      </c>
      <c r="BG1004" t="s">
        <v>10008</v>
      </c>
      <c r="BJ1004" t="s">
        <v>10014</v>
      </c>
      <c r="BK1004" t="s">
        <v>10015</v>
      </c>
      <c r="BL1004" t="s">
        <v>10016</v>
      </c>
      <c r="BM1004" t="s">
        <v>10017</v>
      </c>
      <c r="BN1004" t="s">
        <v>10018</v>
      </c>
    </row>
    <row r="1005" spans="1:67">
      <c r="A1005">
        <v>945</v>
      </c>
      <c r="B1005" t="s">
        <v>10019</v>
      </c>
      <c r="C1005" t="s">
        <v>10020</v>
      </c>
      <c r="D1005" t="s">
        <v>10021</v>
      </c>
      <c r="E1005" t="s">
        <v>10022</v>
      </c>
      <c r="F1005" t="s">
        <v>126</v>
      </c>
      <c r="G1005" t="s">
        <v>216</v>
      </c>
      <c r="H1005" t="s">
        <v>126</v>
      </c>
      <c r="I1005" t="s">
        <v>126</v>
      </c>
      <c r="J1005" t="s">
        <v>126</v>
      </c>
      <c r="K1005" t="s">
        <v>126</v>
      </c>
      <c r="L1005" t="s">
        <v>126</v>
      </c>
      <c r="M1005" t="s">
        <v>126</v>
      </c>
      <c r="O1005" t="s">
        <v>126</v>
      </c>
      <c r="P1005" t="s">
        <v>126</v>
      </c>
      <c r="Q1005" t="s">
        <v>126</v>
      </c>
      <c r="R1005" t="s">
        <v>126</v>
      </c>
      <c r="S1005" t="s">
        <v>126</v>
      </c>
      <c r="T1005" t="s">
        <v>126</v>
      </c>
      <c r="U1005" t="s">
        <v>126</v>
      </c>
      <c r="V1005" t="s">
        <v>126</v>
      </c>
      <c r="W1005" t="s">
        <v>126</v>
      </c>
      <c r="X1005" t="s">
        <v>126</v>
      </c>
      <c r="Y1005" t="s">
        <v>126</v>
      </c>
      <c r="Z1005" t="s">
        <v>126</v>
      </c>
      <c r="AA1005" t="s">
        <v>126</v>
      </c>
      <c r="AB1005" t="s">
        <v>126</v>
      </c>
      <c r="AC1005" t="s">
        <v>127</v>
      </c>
      <c r="AF1005" t="s">
        <v>126</v>
      </c>
      <c r="AG1005">
        <v>654</v>
      </c>
      <c r="AH1005">
        <v>635</v>
      </c>
      <c r="AI1005">
        <v>499</v>
      </c>
      <c r="AJ1005" t="s">
        <v>10023</v>
      </c>
      <c r="AK1005" t="s">
        <v>10024</v>
      </c>
      <c r="AL1005">
        <v>73291</v>
      </c>
      <c r="AM1005">
        <v>916660</v>
      </c>
      <c r="AN1005">
        <v>22712209</v>
      </c>
      <c r="AP1005">
        <v>7342186</v>
      </c>
      <c r="AQ1005">
        <v>22080</v>
      </c>
      <c r="AR1005" t="s">
        <v>130</v>
      </c>
      <c r="AS1005" t="s">
        <v>10022</v>
      </c>
      <c r="AT1005" t="s">
        <v>10021</v>
      </c>
      <c r="AU1005">
        <v>23307</v>
      </c>
      <c r="AV1005" t="s">
        <v>10025</v>
      </c>
      <c r="AW1005" t="s">
        <v>132</v>
      </c>
      <c r="AX1005" t="s">
        <v>10022</v>
      </c>
      <c r="AY1005" t="s">
        <v>10026</v>
      </c>
      <c r="AZ1005" t="s">
        <v>10027</v>
      </c>
      <c r="BA1005" t="s">
        <v>132</v>
      </c>
      <c r="BB1005" t="s">
        <v>10022</v>
      </c>
      <c r="BC1005" t="s">
        <v>10021</v>
      </c>
      <c r="BD1005">
        <v>22712209</v>
      </c>
      <c r="BE1005" t="s">
        <v>132</v>
      </c>
      <c r="BF1005" t="s">
        <v>10022</v>
      </c>
      <c r="BG1005" t="s">
        <v>10021</v>
      </c>
      <c r="BJ1005" t="s">
        <v>184</v>
      </c>
      <c r="BN1005" t="s">
        <v>10028</v>
      </c>
    </row>
    <row r="1006" spans="1:67">
      <c r="A1006">
        <v>946</v>
      </c>
      <c r="B1006" t="s">
        <v>10019</v>
      </c>
      <c r="C1006" t="s">
        <v>10020</v>
      </c>
      <c r="D1006" t="s">
        <v>10029</v>
      </c>
      <c r="E1006" t="s">
        <v>10030</v>
      </c>
      <c r="F1006" t="s">
        <v>126</v>
      </c>
      <c r="G1006" t="s">
        <v>126</v>
      </c>
      <c r="H1006" t="s">
        <v>126</v>
      </c>
      <c r="I1006" t="s">
        <v>126</v>
      </c>
      <c r="J1006" t="s">
        <v>126</v>
      </c>
      <c r="K1006" t="s">
        <v>126</v>
      </c>
      <c r="L1006" t="s">
        <v>126</v>
      </c>
      <c r="M1006" t="s">
        <v>126</v>
      </c>
      <c r="O1006" t="s">
        <v>126</v>
      </c>
      <c r="P1006" t="s">
        <v>126</v>
      </c>
      <c r="Q1006" t="s">
        <v>126</v>
      </c>
      <c r="R1006" t="s">
        <v>126</v>
      </c>
      <c r="S1006" t="s">
        <v>126</v>
      </c>
      <c r="T1006" t="s">
        <v>126</v>
      </c>
      <c r="U1006" t="s">
        <v>126</v>
      </c>
      <c r="V1006" t="s">
        <v>126</v>
      </c>
      <c r="W1006" t="s">
        <v>126</v>
      </c>
      <c r="X1006" t="s">
        <v>126</v>
      </c>
      <c r="Y1006" t="s">
        <v>126</v>
      </c>
      <c r="Z1006" t="s">
        <v>126</v>
      </c>
      <c r="AA1006" t="s">
        <v>126</v>
      </c>
      <c r="AB1006" t="s">
        <v>126</v>
      </c>
      <c r="AC1006" t="s">
        <v>127</v>
      </c>
      <c r="AF1006" t="s">
        <v>126</v>
      </c>
      <c r="AG1006">
        <v>670</v>
      </c>
      <c r="AH1006">
        <v>633</v>
      </c>
      <c r="AI1006">
        <v>964</v>
      </c>
      <c r="AJ1006" t="s">
        <v>10031</v>
      </c>
      <c r="AK1006" t="s">
        <v>10032</v>
      </c>
      <c r="AL1006">
        <v>11950</v>
      </c>
      <c r="AM1006">
        <v>562494</v>
      </c>
      <c r="AN1006">
        <v>22712515</v>
      </c>
      <c r="AO1006">
        <v>76738</v>
      </c>
      <c r="AP1006">
        <v>2489150</v>
      </c>
      <c r="AQ1006">
        <v>22062</v>
      </c>
      <c r="AR1006" t="s">
        <v>130</v>
      </c>
      <c r="AS1006" t="s">
        <v>10030</v>
      </c>
      <c r="AT1006" t="s">
        <v>10029</v>
      </c>
      <c r="AU1006">
        <v>23289</v>
      </c>
      <c r="AV1006" t="s">
        <v>10033</v>
      </c>
      <c r="AW1006" t="s">
        <v>132</v>
      </c>
      <c r="AX1006" t="s">
        <v>10030</v>
      </c>
      <c r="AY1006" t="s">
        <v>10034</v>
      </c>
      <c r="AZ1006" t="s">
        <v>10035</v>
      </c>
      <c r="BA1006" t="s">
        <v>132</v>
      </c>
      <c r="BB1006" t="s">
        <v>10030</v>
      </c>
      <c r="BC1006" t="s">
        <v>10029</v>
      </c>
      <c r="BD1006">
        <v>22712515</v>
      </c>
      <c r="BE1006" t="s">
        <v>132</v>
      </c>
      <c r="BF1006" t="s">
        <v>10030</v>
      </c>
      <c r="BG1006" t="s">
        <v>10029</v>
      </c>
      <c r="BJ1006" t="s">
        <v>10036</v>
      </c>
      <c r="BN1006" t="s">
        <v>10037</v>
      </c>
    </row>
    <row r="1007" spans="1:67">
      <c r="A1007">
        <v>947</v>
      </c>
      <c r="B1007" t="s">
        <v>10019</v>
      </c>
      <c r="C1007" t="s">
        <v>10020</v>
      </c>
      <c r="D1007" t="s">
        <v>10038</v>
      </c>
      <c r="E1007" t="s">
        <v>10039</v>
      </c>
      <c r="F1007" t="s">
        <v>126</v>
      </c>
      <c r="G1007" t="s">
        <v>126</v>
      </c>
      <c r="H1007" t="s">
        <v>126</v>
      </c>
      <c r="I1007" t="s">
        <v>126</v>
      </c>
      <c r="J1007" t="s">
        <v>126</v>
      </c>
      <c r="K1007" t="s">
        <v>126</v>
      </c>
      <c r="L1007" t="s">
        <v>126</v>
      </c>
      <c r="M1007" t="s">
        <v>126</v>
      </c>
      <c r="O1007" t="s">
        <v>126</v>
      </c>
      <c r="P1007" t="s">
        <v>126</v>
      </c>
      <c r="Q1007" t="s">
        <v>126</v>
      </c>
      <c r="R1007" t="s">
        <v>126</v>
      </c>
      <c r="S1007" t="s">
        <v>126</v>
      </c>
      <c r="T1007" t="s">
        <v>126</v>
      </c>
      <c r="U1007" t="s">
        <v>126</v>
      </c>
      <c r="V1007" t="s">
        <v>126</v>
      </c>
      <c r="W1007" t="s">
        <v>126</v>
      </c>
      <c r="X1007" t="s">
        <v>126</v>
      </c>
      <c r="Y1007" t="s">
        <v>126</v>
      </c>
      <c r="Z1007" t="s">
        <v>126</v>
      </c>
      <c r="AA1007" t="s">
        <v>126</v>
      </c>
      <c r="AB1007" t="s">
        <v>126</v>
      </c>
      <c r="AC1007" t="s">
        <v>127</v>
      </c>
      <c r="AF1007" t="s">
        <v>126</v>
      </c>
      <c r="AG1007">
        <v>672</v>
      </c>
      <c r="AH1007">
        <v>634</v>
      </c>
      <c r="AI1007">
        <v>511</v>
      </c>
      <c r="AJ1007" t="s">
        <v>10040</v>
      </c>
      <c r="AK1007" t="s">
        <v>10041</v>
      </c>
      <c r="AL1007">
        <v>11953</v>
      </c>
      <c r="AM1007">
        <v>562505</v>
      </c>
      <c r="AN1007">
        <v>22712540</v>
      </c>
      <c r="AO1007">
        <v>76743</v>
      </c>
      <c r="AP1007">
        <v>2489145</v>
      </c>
      <c r="AQ1007">
        <v>22065</v>
      </c>
      <c r="AR1007" t="s">
        <v>130</v>
      </c>
      <c r="AS1007" t="s">
        <v>10039</v>
      </c>
      <c r="AT1007" t="s">
        <v>10038</v>
      </c>
      <c r="AU1007">
        <v>23292</v>
      </c>
      <c r="AV1007" t="s">
        <v>10042</v>
      </c>
      <c r="AW1007" t="s">
        <v>132</v>
      </c>
      <c r="AX1007" t="s">
        <v>10039</v>
      </c>
      <c r="AY1007" t="s">
        <v>10043</v>
      </c>
      <c r="AZ1007" t="s">
        <v>10044</v>
      </c>
      <c r="BA1007" t="s">
        <v>132</v>
      </c>
      <c r="BB1007" t="s">
        <v>10039</v>
      </c>
      <c r="BC1007" t="s">
        <v>10038</v>
      </c>
      <c r="BD1007">
        <v>22712540</v>
      </c>
      <c r="BE1007" t="s">
        <v>132</v>
      </c>
      <c r="BF1007" t="s">
        <v>10039</v>
      </c>
      <c r="BG1007" t="s">
        <v>10038</v>
      </c>
      <c r="BI1007" t="s">
        <v>10045</v>
      </c>
      <c r="BJ1007" t="s">
        <v>184</v>
      </c>
      <c r="BN1007" t="s">
        <v>10046</v>
      </c>
    </row>
    <row r="1008" spans="1:67">
      <c r="A1008">
        <v>948</v>
      </c>
      <c r="B1008" t="s">
        <v>10019</v>
      </c>
      <c r="C1008" t="s">
        <v>10020</v>
      </c>
      <c r="D1008" t="s">
        <v>10047</v>
      </c>
      <c r="E1008" t="s">
        <v>10048</v>
      </c>
      <c r="F1008" t="s">
        <v>126</v>
      </c>
      <c r="G1008" t="s">
        <v>126</v>
      </c>
      <c r="H1008" t="s">
        <v>126</v>
      </c>
      <c r="I1008" t="s">
        <v>126</v>
      </c>
      <c r="J1008" t="s">
        <v>126</v>
      </c>
      <c r="K1008" t="s">
        <v>126</v>
      </c>
      <c r="L1008" t="s">
        <v>126</v>
      </c>
      <c r="M1008" t="s">
        <v>126</v>
      </c>
      <c r="O1008" t="s">
        <v>126</v>
      </c>
      <c r="P1008" t="s">
        <v>126</v>
      </c>
      <c r="Q1008" t="b">
        <v>1</v>
      </c>
      <c r="R1008" t="s">
        <v>126</v>
      </c>
      <c r="S1008" t="s">
        <v>126</v>
      </c>
      <c r="T1008" t="s">
        <v>126</v>
      </c>
      <c r="U1008" t="s">
        <v>126</v>
      </c>
      <c r="V1008" t="s">
        <v>126</v>
      </c>
      <c r="W1008" t="s">
        <v>126</v>
      </c>
      <c r="X1008" t="s">
        <v>126</v>
      </c>
      <c r="Y1008" t="s">
        <v>126</v>
      </c>
      <c r="Z1008" t="s">
        <v>126</v>
      </c>
      <c r="AA1008" t="s">
        <v>126</v>
      </c>
      <c r="AB1008" t="s">
        <v>126</v>
      </c>
      <c r="AC1008" t="s">
        <v>127</v>
      </c>
      <c r="AF1008" t="s">
        <v>126</v>
      </c>
      <c r="AG1008">
        <v>669</v>
      </c>
      <c r="AH1008">
        <v>646</v>
      </c>
      <c r="AI1008">
        <v>507</v>
      </c>
      <c r="AJ1008" t="s">
        <v>10049</v>
      </c>
      <c r="AK1008" t="s">
        <v>10050</v>
      </c>
      <c r="AL1008">
        <v>64705</v>
      </c>
      <c r="AM1008">
        <v>726115</v>
      </c>
      <c r="AN1008">
        <v>103811886</v>
      </c>
      <c r="AO1008">
        <v>123</v>
      </c>
      <c r="AP1008">
        <v>2489214</v>
      </c>
      <c r="AQ1008">
        <v>22252</v>
      </c>
      <c r="AR1008" t="s">
        <v>130</v>
      </c>
      <c r="AS1008" t="s">
        <v>10048</v>
      </c>
      <c r="AT1008" t="s">
        <v>10047</v>
      </c>
      <c r="AU1008">
        <v>23269</v>
      </c>
      <c r="AV1008" t="s">
        <v>10051</v>
      </c>
      <c r="AW1008" t="s">
        <v>132</v>
      </c>
      <c r="AX1008" t="s">
        <v>10048</v>
      </c>
      <c r="AY1008" t="s">
        <v>10052</v>
      </c>
      <c r="AZ1008" t="s">
        <v>10053</v>
      </c>
      <c r="BA1008" t="s">
        <v>132</v>
      </c>
      <c r="BB1008" t="s">
        <v>10048</v>
      </c>
      <c r="BC1008" t="s">
        <v>10054</v>
      </c>
      <c r="BD1008">
        <v>103811886</v>
      </c>
      <c r="BE1008" t="s">
        <v>132</v>
      </c>
      <c r="BF1008" t="s">
        <v>10048</v>
      </c>
      <c r="BG1008" t="s">
        <v>10054</v>
      </c>
      <c r="BH1008" t="s">
        <v>10055</v>
      </c>
      <c r="BJ1008" t="s">
        <v>279</v>
      </c>
      <c r="BK1008" t="s">
        <v>10056</v>
      </c>
      <c r="BN1008" t="s">
        <v>10057</v>
      </c>
    </row>
    <row r="1009" spans="1:67">
      <c r="A1009">
        <v>949</v>
      </c>
      <c r="B1009" t="s">
        <v>10019</v>
      </c>
      <c r="C1009" t="s">
        <v>10020</v>
      </c>
      <c r="D1009" t="s">
        <v>10058</v>
      </c>
      <c r="E1009" t="s">
        <v>10059</v>
      </c>
      <c r="F1009" t="s">
        <v>126</v>
      </c>
      <c r="G1009" t="s">
        <v>126</v>
      </c>
      <c r="H1009" t="s">
        <v>126</v>
      </c>
      <c r="I1009" t="s">
        <v>126</v>
      </c>
      <c r="J1009" t="s">
        <v>126</v>
      </c>
      <c r="K1009" t="s">
        <v>126</v>
      </c>
      <c r="L1009" t="s">
        <v>126</v>
      </c>
      <c r="M1009" t="s">
        <v>126</v>
      </c>
      <c r="O1009" t="s">
        <v>126</v>
      </c>
      <c r="P1009" t="s">
        <v>126</v>
      </c>
      <c r="Q1009" t="s">
        <v>126</v>
      </c>
      <c r="R1009" t="s">
        <v>126</v>
      </c>
      <c r="S1009" t="b">
        <v>1</v>
      </c>
      <c r="T1009" t="s">
        <v>126</v>
      </c>
      <c r="U1009" t="s">
        <v>126</v>
      </c>
      <c r="V1009" t="s">
        <v>126</v>
      </c>
      <c r="W1009" t="s">
        <v>126</v>
      </c>
      <c r="X1009" t="s">
        <v>126</v>
      </c>
      <c r="Y1009" t="s">
        <v>126</v>
      </c>
      <c r="Z1009" t="s">
        <v>126</v>
      </c>
      <c r="AA1009" t="s">
        <v>126</v>
      </c>
      <c r="AB1009" t="b">
        <v>1</v>
      </c>
      <c r="AC1009" t="s">
        <v>127</v>
      </c>
      <c r="AD1009" t="s">
        <v>251</v>
      </c>
      <c r="AF1009" t="s">
        <v>126</v>
      </c>
      <c r="AG1009">
        <v>663.5</v>
      </c>
      <c r="AH1009">
        <v>651</v>
      </c>
      <c r="AI1009">
        <v>504</v>
      </c>
      <c r="AJ1009" t="s">
        <v>10060</v>
      </c>
      <c r="AK1009" t="s">
        <v>10061</v>
      </c>
      <c r="AL1009">
        <v>144802</v>
      </c>
      <c r="AM1009">
        <v>916683</v>
      </c>
      <c r="AN1009">
        <v>22712412</v>
      </c>
      <c r="AO1009">
        <v>199192</v>
      </c>
      <c r="AP1009">
        <v>5846402</v>
      </c>
      <c r="AQ1009">
        <v>22300</v>
      </c>
      <c r="AR1009" t="s">
        <v>130</v>
      </c>
      <c r="AS1009" t="s">
        <v>10059</v>
      </c>
      <c r="AT1009" t="s">
        <v>10058</v>
      </c>
      <c r="AU1009">
        <v>23236</v>
      </c>
      <c r="AV1009" t="s">
        <v>10062</v>
      </c>
      <c r="AW1009" t="s">
        <v>132</v>
      </c>
      <c r="AX1009" t="s">
        <v>10059</v>
      </c>
      <c r="AY1009" t="s">
        <v>10063</v>
      </c>
      <c r="AZ1009" t="s">
        <v>10064</v>
      </c>
      <c r="BA1009" t="s">
        <v>132</v>
      </c>
      <c r="BB1009" t="s">
        <v>10059</v>
      </c>
      <c r="BC1009" t="s">
        <v>10063</v>
      </c>
      <c r="BD1009">
        <v>22712412</v>
      </c>
      <c r="BE1009" t="s">
        <v>132</v>
      </c>
      <c r="BF1009" t="s">
        <v>10059</v>
      </c>
      <c r="BG1009" t="s">
        <v>10063</v>
      </c>
      <c r="BH1009" t="s">
        <v>10065</v>
      </c>
      <c r="BJ1009" t="s">
        <v>10066</v>
      </c>
      <c r="BK1009" t="s">
        <v>10067</v>
      </c>
      <c r="BL1009" t="s">
        <v>10068</v>
      </c>
      <c r="BM1009" t="s">
        <v>10069</v>
      </c>
      <c r="BN1009" t="s">
        <v>10070</v>
      </c>
      <c r="BO1009" t="s">
        <v>3370</v>
      </c>
    </row>
    <row r="1010" spans="1:67">
      <c r="A1010">
        <v>950</v>
      </c>
      <c r="B1010" t="s">
        <v>10019</v>
      </c>
      <c r="C1010" t="s">
        <v>10020</v>
      </c>
      <c r="D1010" t="s">
        <v>10071</v>
      </c>
      <c r="E1010" t="s">
        <v>10072</v>
      </c>
      <c r="F1010" t="s">
        <v>126</v>
      </c>
      <c r="G1010" t="s">
        <v>126</v>
      </c>
      <c r="H1010" t="s">
        <v>126</v>
      </c>
      <c r="I1010" t="s">
        <v>126</v>
      </c>
      <c r="J1010" t="s">
        <v>126</v>
      </c>
      <c r="K1010" t="s">
        <v>126</v>
      </c>
      <c r="L1010" t="s">
        <v>126</v>
      </c>
      <c r="M1010" t="s">
        <v>126</v>
      </c>
      <c r="O1010" t="s">
        <v>126</v>
      </c>
      <c r="P1010" t="s">
        <v>126</v>
      </c>
      <c r="Q1010" t="s">
        <v>126</v>
      </c>
      <c r="R1010" t="s">
        <v>126</v>
      </c>
      <c r="S1010" t="s">
        <v>126</v>
      </c>
      <c r="T1010" t="s">
        <v>126</v>
      </c>
      <c r="U1010" t="s">
        <v>126</v>
      </c>
      <c r="V1010" t="s">
        <v>126</v>
      </c>
      <c r="W1010" t="s">
        <v>126</v>
      </c>
      <c r="X1010" t="s">
        <v>126</v>
      </c>
      <c r="Y1010" t="s">
        <v>126</v>
      </c>
      <c r="Z1010" t="s">
        <v>126</v>
      </c>
      <c r="AA1010" t="s">
        <v>126</v>
      </c>
      <c r="AB1010" t="s">
        <v>126</v>
      </c>
      <c r="AC1010" t="s">
        <v>127</v>
      </c>
      <c r="AF1010" t="s">
        <v>126</v>
      </c>
      <c r="AG1010">
        <v>667</v>
      </c>
      <c r="AH1010">
        <v>647</v>
      </c>
      <c r="AI1010">
        <v>503</v>
      </c>
      <c r="AJ1010" t="s">
        <v>10073</v>
      </c>
      <c r="AK1010" t="s">
        <v>10074</v>
      </c>
      <c r="AL1010">
        <v>144795</v>
      </c>
      <c r="AM1010">
        <v>916672</v>
      </c>
      <c r="AN1010">
        <v>22712350</v>
      </c>
      <c r="AO1010">
        <v>76716</v>
      </c>
      <c r="AP1010">
        <v>6095032</v>
      </c>
      <c r="AQ1010">
        <v>22265</v>
      </c>
      <c r="AR1010" t="s">
        <v>130</v>
      </c>
      <c r="AS1010" t="s">
        <v>10072</v>
      </c>
      <c r="AT1010" t="s">
        <v>10071</v>
      </c>
      <c r="AU1010">
        <v>23218</v>
      </c>
      <c r="AV1010" t="s">
        <v>10075</v>
      </c>
      <c r="AW1010" t="s">
        <v>132</v>
      </c>
      <c r="AX1010" t="s">
        <v>10072</v>
      </c>
      <c r="AY1010" t="s">
        <v>10071</v>
      </c>
      <c r="AZ1010" t="s">
        <v>10076</v>
      </c>
      <c r="BA1010" t="s">
        <v>132</v>
      </c>
      <c r="BB1010" t="s">
        <v>10072</v>
      </c>
      <c r="BC1010" t="s">
        <v>10071</v>
      </c>
      <c r="BD1010">
        <v>22712350</v>
      </c>
      <c r="BE1010" t="s">
        <v>132</v>
      </c>
      <c r="BF1010" t="s">
        <v>10072</v>
      </c>
      <c r="BG1010" t="s">
        <v>10071</v>
      </c>
      <c r="BH1010" t="s">
        <v>10077</v>
      </c>
      <c r="BJ1010" t="s">
        <v>184</v>
      </c>
      <c r="BN1010" t="s">
        <v>10078</v>
      </c>
      <c r="BO1010" t="s">
        <v>22</v>
      </c>
    </row>
    <row r="1011" spans="1:67">
      <c r="A1011">
        <v>951</v>
      </c>
      <c r="B1011" t="s">
        <v>10019</v>
      </c>
      <c r="C1011" t="s">
        <v>10020</v>
      </c>
      <c r="D1011" t="s">
        <v>10079</v>
      </c>
      <c r="E1011" t="s">
        <v>10080</v>
      </c>
      <c r="F1011" t="s">
        <v>126</v>
      </c>
      <c r="G1011" t="s">
        <v>126</v>
      </c>
      <c r="H1011" t="s">
        <v>126</v>
      </c>
      <c r="I1011" t="s">
        <v>126</v>
      </c>
      <c r="J1011" t="s">
        <v>126</v>
      </c>
      <c r="K1011" t="s">
        <v>126</v>
      </c>
      <c r="L1011" t="s">
        <v>126</v>
      </c>
      <c r="M1011" t="s">
        <v>126</v>
      </c>
      <c r="O1011" t="s">
        <v>126</v>
      </c>
      <c r="P1011" t="s">
        <v>126</v>
      </c>
      <c r="Q1011" t="s">
        <v>126</v>
      </c>
      <c r="R1011" t="s">
        <v>126</v>
      </c>
      <c r="S1011" t="s">
        <v>126</v>
      </c>
      <c r="T1011" t="s">
        <v>126</v>
      </c>
      <c r="U1011" t="s">
        <v>126</v>
      </c>
      <c r="V1011" t="s">
        <v>126</v>
      </c>
      <c r="W1011" t="s">
        <v>126</v>
      </c>
      <c r="X1011" t="s">
        <v>126</v>
      </c>
      <c r="Y1011" t="s">
        <v>126</v>
      </c>
      <c r="Z1011" t="s">
        <v>126</v>
      </c>
      <c r="AA1011" t="s">
        <v>126</v>
      </c>
      <c r="AB1011" t="s">
        <v>126</v>
      </c>
      <c r="AC1011" t="s">
        <v>127</v>
      </c>
      <c r="AF1011" t="s">
        <v>126</v>
      </c>
      <c r="AG1011">
        <v>665</v>
      </c>
      <c r="AH1011">
        <v>648</v>
      </c>
      <c r="AI1011">
        <v>501</v>
      </c>
      <c r="AJ1011" t="s">
        <v>10081</v>
      </c>
      <c r="AK1011" t="s">
        <v>10082</v>
      </c>
      <c r="AL1011">
        <v>144796</v>
      </c>
      <c r="AM1011">
        <v>916673</v>
      </c>
      <c r="AN1011">
        <v>22712358</v>
      </c>
      <c r="AP1011">
        <v>7342255</v>
      </c>
      <c r="AQ1011">
        <v>22272</v>
      </c>
      <c r="AR1011" t="s">
        <v>130</v>
      </c>
      <c r="AS1011" t="s">
        <v>10080</v>
      </c>
      <c r="AT1011" t="s">
        <v>10083</v>
      </c>
      <c r="AU1011">
        <v>23225</v>
      </c>
      <c r="AV1011" t="s">
        <v>10084</v>
      </c>
      <c r="AW1011" t="s">
        <v>132</v>
      </c>
      <c r="AX1011" t="s">
        <v>10080</v>
      </c>
      <c r="AY1011" t="s">
        <v>10079</v>
      </c>
      <c r="AZ1011" t="s">
        <v>10085</v>
      </c>
      <c r="BA1011" t="s">
        <v>132</v>
      </c>
      <c r="BB1011" t="s">
        <v>10080</v>
      </c>
      <c r="BC1011" t="s">
        <v>10079</v>
      </c>
      <c r="BD1011">
        <v>22712358</v>
      </c>
      <c r="BE1011" t="s">
        <v>132</v>
      </c>
      <c r="BF1011" t="s">
        <v>10080</v>
      </c>
      <c r="BG1011" t="s">
        <v>10079</v>
      </c>
      <c r="BH1011" t="s">
        <v>10086</v>
      </c>
      <c r="BJ1011" t="s">
        <v>184</v>
      </c>
      <c r="BN1011" t="s">
        <v>10087</v>
      </c>
    </row>
    <row r="1012" spans="1:67">
      <c r="A1012">
        <v>952</v>
      </c>
      <c r="B1012" t="s">
        <v>10019</v>
      </c>
      <c r="C1012" t="s">
        <v>10020</v>
      </c>
      <c r="D1012" t="s">
        <v>10088</v>
      </c>
      <c r="E1012" t="s">
        <v>10089</v>
      </c>
      <c r="F1012" t="s">
        <v>126</v>
      </c>
      <c r="G1012" t="s">
        <v>126</v>
      </c>
      <c r="H1012" t="s">
        <v>126</v>
      </c>
      <c r="I1012" t="s">
        <v>126</v>
      </c>
      <c r="J1012" t="s">
        <v>126</v>
      </c>
      <c r="K1012" t="s">
        <v>126</v>
      </c>
      <c r="L1012" t="s">
        <v>126</v>
      </c>
      <c r="M1012" t="s">
        <v>126</v>
      </c>
      <c r="O1012" t="s">
        <v>126</v>
      </c>
      <c r="P1012" t="s">
        <v>126</v>
      </c>
      <c r="Q1012" t="s">
        <v>126</v>
      </c>
      <c r="R1012" t="s">
        <v>126</v>
      </c>
      <c r="S1012" t="s">
        <v>126</v>
      </c>
      <c r="T1012" t="s">
        <v>126</v>
      </c>
      <c r="U1012" t="s">
        <v>126</v>
      </c>
      <c r="V1012" t="s">
        <v>126</v>
      </c>
      <c r="W1012" t="s">
        <v>126</v>
      </c>
      <c r="X1012" t="s">
        <v>126</v>
      </c>
      <c r="Y1012" t="s">
        <v>126</v>
      </c>
      <c r="Z1012" t="s">
        <v>126</v>
      </c>
      <c r="AA1012" t="s">
        <v>126</v>
      </c>
      <c r="AB1012" t="s">
        <v>126</v>
      </c>
      <c r="AC1012" t="s">
        <v>127</v>
      </c>
      <c r="AF1012" t="s">
        <v>126</v>
      </c>
      <c r="AG1012">
        <v>664</v>
      </c>
      <c r="AH1012">
        <v>649</v>
      </c>
      <c r="AI1012">
        <v>500</v>
      </c>
      <c r="AJ1012" t="s">
        <v>10090</v>
      </c>
      <c r="AK1012" t="s">
        <v>10091</v>
      </c>
      <c r="AL1012">
        <v>144797</v>
      </c>
      <c r="AM1012">
        <v>916674</v>
      </c>
      <c r="AN1012">
        <v>22712365</v>
      </c>
      <c r="AO1012">
        <v>76718</v>
      </c>
      <c r="AP1012">
        <v>7342250</v>
      </c>
      <c r="AQ1012">
        <v>22275</v>
      </c>
      <c r="AR1012" t="s">
        <v>130</v>
      </c>
      <c r="AS1012" t="s">
        <v>10089</v>
      </c>
      <c r="AT1012" t="s">
        <v>10088</v>
      </c>
      <c r="AU1012">
        <v>23228</v>
      </c>
      <c r="AV1012" t="s">
        <v>10092</v>
      </c>
      <c r="AW1012" t="s">
        <v>132</v>
      </c>
      <c r="AX1012" t="s">
        <v>10089</v>
      </c>
      <c r="AY1012" t="s">
        <v>10088</v>
      </c>
      <c r="AZ1012" t="s">
        <v>10093</v>
      </c>
      <c r="BA1012" t="s">
        <v>132</v>
      </c>
      <c r="BB1012" t="s">
        <v>10089</v>
      </c>
      <c r="BC1012" t="s">
        <v>10088</v>
      </c>
      <c r="BD1012">
        <v>22712365</v>
      </c>
      <c r="BE1012" t="s">
        <v>132</v>
      </c>
      <c r="BF1012" t="s">
        <v>10089</v>
      </c>
      <c r="BG1012" t="s">
        <v>10088</v>
      </c>
      <c r="BH1012" t="s">
        <v>10094</v>
      </c>
      <c r="BJ1012" t="s">
        <v>184</v>
      </c>
      <c r="BN1012" t="s">
        <v>10095</v>
      </c>
    </row>
    <row r="1013" spans="1:67">
      <c r="A1013">
        <v>953</v>
      </c>
      <c r="B1013" t="s">
        <v>10019</v>
      </c>
      <c r="C1013" t="s">
        <v>10020</v>
      </c>
      <c r="D1013" t="s">
        <v>10096</v>
      </c>
      <c r="E1013" t="s">
        <v>10097</v>
      </c>
      <c r="F1013" t="s">
        <v>126</v>
      </c>
      <c r="G1013" t="s">
        <v>126</v>
      </c>
      <c r="H1013" t="s">
        <v>126</v>
      </c>
      <c r="I1013" t="s">
        <v>126</v>
      </c>
      <c r="J1013" t="s">
        <v>126</v>
      </c>
      <c r="K1013" t="s">
        <v>126</v>
      </c>
      <c r="L1013" t="s">
        <v>126</v>
      </c>
      <c r="M1013" t="s">
        <v>126</v>
      </c>
      <c r="O1013" t="s">
        <v>126</v>
      </c>
      <c r="P1013" t="s">
        <v>126</v>
      </c>
      <c r="Q1013" t="s">
        <v>126</v>
      </c>
      <c r="R1013" t="s">
        <v>126</v>
      </c>
      <c r="S1013" t="s">
        <v>126</v>
      </c>
      <c r="T1013" t="s">
        <v>126</v>
      </c>
      <c r="U1013" t="s">
        <v>126</v>
      </c>
      <c r="V1013" t="s">
        <v>126</v>
      </c>
      <c r="W1013" t="s">
        <v>126</v>
      </c>
      <c r="X1013" t="s">
        <v>126</v>
      </c>
      <c r="Y1013" t="s">
        <v>126</v>
      </c>
      <c r="Z1013" t="s">
        <v>126</v>
      </c>
      <c r="AA1013" t="s">
        <v>126</v>
      </c>
      <c r="AB1013" t="s">
        <v>126</v>
      </c>
      <c r="AC1013" t="s">
        <v>127</v>
      </c>
      <c r="AF1013" t="s">
        <v>126</v>
      </c>
      <c r="AG1013">
        <v>663</v>
      </c>
      <c r="AH1013">
        <v>650</v>
      </c>
      <c r="AI1013">
        <v>962</v>
      </c>
      <c r="AJ1013" t="s">
        <v>10098</v>
      </c>
      <c r="AK1013" t="s">
        <v>10099</v>
      </c>
      <c r="AL1013">
        <v>144792</v>
      </c>
      <c r="AM1013">
        <v>916675</v>
      </c>
      <c r="AN1013">
        <v>103812643</v>
      </c>
      <c r="AO1013">
        <v>1007</v>
      </c>
      <c r="AP1013">
        <v>6095119</v>
      </c>
      <c r="AQ1013">
        <v>22279</v>
      </c>
      <c r="AR1013" t="s">
        <v>130</v>
      </c>
      <c r="AS1013" t="s">
        <v>10097</v>
      </c>
      <c r="AT1013" t="s">
        <v>10096</v>
      </c>
      <c r="AU1013">
        <v>23199</v>
      </c>
      <c r="AV1013" t="s">
        <v>10100</v>
      </c>
      <c r="AW1013" t="s">
        <v>132</v>
      </c>
      <c r="AX1013" t="s">
        <v>10097</v>
      </c>
      <c r="AY1013" t="s">
        <v>10096</v>
      </c>
      <c r="AZ1013" t="s">
        <v>10101</v>
      </c>
      <c r="BA1013" t="s">
        <v>132</v>
      </c>
      <c r="BB1013" t="s">
        <v>10097</v>
      </c>
      <c r="BC1013" t="s">
        <v>10096</v>
      </c>
      <c r="BD1013">
        <v>103812643</v>
      </c>
      <c r="BE1013" t="s">
        <v>132</v>
      </c>
      <c r="BF1013" t="s">
        <v>10097</v>
      </c>
      <c r="BG1013" t="s">
        <v>10096</v>
      </c>
      <c r="BH1013" t="s">
        <v>10102</v>
      </c>
      <c r="BJ1013" t="s">
        <v>3462</v>
      </c>
      <c r="BN1013" t="s">
        <v>10103</v>
      </c>
    </row>
    <row r="1014" spans="1:67" ht="16">
      <c r="A1014">
        <v>953.1</v>
      </c>
      <c r="B1014" t="s">
        <v>10019</v>
      </c>
      <c r="C1014" t="s">
        <v>10020</v>
      </c>
      <c r="D1014" t="s">
        <v>10096</v>
      </c>
      <c r="E1014" t="s">
        <v>10104</v>
      </c>
      <c r="F1014" t="s">
        <v>126</v>
      </c>
      <c r="G1014" t="s">
        <v>126</v>
      </c>
      <c r="H1014" t="s">
        <v>126</v>
      </c>
      <c r="I1014" t="s">
        <v>126</v>
      </c>
      <c r="J1014" t="s">
        <v>126</v>
      </c>
      <c r="K1014" t="s">
        <v>126</v>
      </c>
      <c r="L1014" t="s">
        <v>126</v>
      </c>
      <c r="M1014" t="s">
        <v>126</v>
      </c>
      <c r="O1014" t="s">
        <v>126</v>
      </c>
      <c r="P1014" t="s">
        <v>126</v>
      </c>
      <c r="Q1014" t="s">
        <v>126</v>
      </c>
      <c r="R1014" t="s">
        <v>126</v>
      </c>
      <c r="S1014" t="s">
        <v>126</v>
      </c>
      <c r="T1014" t="s">
        <v>126</v>
      </c>
      <c r="U1014" t="s">
        <v>126</v>
      </c>
      <c r="V1014" t="s">
        <v>126</v>
      </c>
      <c r="W1014" t="s">
        <v>126</v>
      </c>
      <c r="X1014" t="s">
        <v>126</v>
      </c>
      <c r="Y1014" t="s">
        <v>126</v>
      </c>
      <c r="Z1014" t="s">
        <v>126</v>
      </c>
      <c r="AA1014" t="s">
        <v>126</v>
      </c>
      <c r="AB1014" t="s">
        <v>126</v>
      </c>
      <c r="AF1014" t="s">
        <v>126</v>
      </c>
      <c r="AJ1014" s="6" t="s">
        <v>10105</v>
      </c>
      <c r="AQ1014">
        <v>22287</v>
      </c>
      <c r="AR1014" t="s">
        <v>445</v>
      </c>
      <c r="AS1014" t="s">
        <v>10104</v>
      </c>
      <c r="AT1014" t="s">
        <v>10096</v>
      </c>
      <c r="AU1014">
        <v>23207</v>
      </c>
      <c r="AW1014" t="s">
        <v>450</v>
      </c>
      <c r="AX1014" t="s">
        <v>10104</v>
      </c>
      <c r="AZ1014" t="s">
        <v>10106</v>
      </c>
      <c r="BA1014" t="s">
        <v>450</v>
      </c>
      <c r="BB1014" t="s">
        <v>10104</v>
      </c>
      <c r="BC1014" t="s">
        <v>10096</v>
      </c>
      <c r="BJ1014" t="s">
        <v>10107</v>
      </c>
      <c r="BL1014" t="s">
        <v>10108</v>
      </c>
      <c r="BM1014" t="s">
        <v>10109</v>
      </c>
      <c r="BN1014" t="s">
        <v>10110</v>
      </c>
    </row>
    <row r="1015" spans="1:67" ht="16">
      <c r="A1015">
        <v>953.2</v>
      </c>
      <c r="B1015" t="s">
        <v>10019</v>
      </c>
      <c r="C1015" t="s">
        <v>10020</v>
      </c>
      <c r="D1015" t="s">
        <v>10096</v>
      </c>
      <c r="E1015" t="s">
        <v>10111</v>
      </c>
      <c r="F1015" t="s">
        <v>126</v>
      </c>
      <c r="G1015" t="s">
        <v>126</v>
      </c>
      <c r="H1015" t="s">
        <v>126</v>
      </c>
      <c r="I1015" t="s">
        <v>126</v>
      </c>
      <c r="J1015" t="s">
        <v>126</v>
      </c>
      <c r="K1015" t="s">
        <v>126</v>
      </c>
      <c r="L1015" t="s">
        <v>126</v>
      </c>
      <c r="M1015" t="s">
        <v>126</v>
      </c>
      <c r="O1015" t="s">
        <v>126</v>
      </c>
      <c r="P1015" t="s">
        <v>126</v>
      </c>
      <c r="Q1015" t="s">
        <v>126</v>
      </c>
      <c r="R1015" t="s">
        <v>126</v>
      </c>
      <c r="S1015" t="b">
        <v>1</v>
      </c>
      <c r="T1015" t="s">
        <v>126</v>
      </c>
      <c r="U1015" t="s">
        <v>126</v>
      </c>
      <c r="V1015" t="s">
        <v>126</v>
      </c>
      <c r="W1015" t="s">
        <v>126</v>
      </c>
      <c r="X1015" t="s">
        <v>126</v>
      </c>
      <c r="Y1015" t="s">
        <v>126</v>
      </c>
      <c r="Z1015" t="b">
        <v>1</v>
      </c>
      <c r="AA1015" t="s">
        <v>126</v>
      </c>
      <c r="AB1015" t="s">
        <v>126</v>
      </c>
      <c r="AF1015" t="s">
        <v>126</v>
      </c>
      <c r="AJ1015" s="6" t="s">
        <v>10112</v>
      </c>
      <c r="AQ1015">
        <v>22284</v>
      </c>
      <c r="AR1015" t="s">
        <v>445</v>
      </c>
      <c r="AS1015" t="s">
        <v>10111</v>
      </c>
      <c r="AT1015" t="s">
        <v>10096</v>
      </c>
      <c r="AU1015">
        <v>23205</v>
      </c>
      <c r="AW1015" t="s">
        <v>450</v>
      </c>
      <c r="AX1015" t="s">
        <v>10111</v>
      </c>
      <c r="AZ1015" t="s">
        <v>10113</v>
      </c>
      <c r="BA1015" t="s">
        <v>450</v>
      </c>
      <c r="BB1015" t="s">
        <v>10111</v>
      </c>
      <c r="BC1015" t="s">
        <v>10096</v>
      </c>
      <c r="BJ1015" t="s">
        <v>10114</v>
      </c>
      <c r="BK1015" t="s">
        <v>10115</v>
      </c>
      <c r="BL1015" t="s">
        <v>10116</v>
      </c>
      <c r="BM1015" t="s">
        <v>10117</v>
      </c>
      <c r="BN1015" t="s">
        <v>10118</v>
      </c>
    </row>
    <row r="1016" spans="1:67">
      <c r="A1016">
        <v>954</v>
      </c>
      <c r="B1016" t="s">
        <v>10019</v>
      </c>
      <c r="C1016" t="s">
        <v>10020</v>
      </c>
      <c r="D1016" t="s">
        <v>10119</v>
      </c>
      <c r="E1016" t="s">
        <v>10120</v>
      </c>
      <c r="F1016" t="s">
        <v>126</v>
      </c>
      <c r="G1016" t="s">
        <v>126</v>
      </c>
      <c r="H1016" t="s">
        <v>126</v>
      </c>
      <c r="I1016" t="s">
        <v>126</v>
      </c>
      <c r="J1016" t="s">
        <v>126</v>
      </c>
      <c r="K1016" t="s">
        <v>126</v>
      </c>
      <c r="L1016" t="s">
        <v>126</v>
      </c>
      <c r="M1016" t="s">
        <v>126</v>
      </c>
      <c r="O1016" t="s">
        <v>126</v>
      </c>
      <c r="P1016" t="s">
        <v>126</v>
      </c>
      <c r="Q1016" t="b">
        <v>1</v>
      </c>
      <c r="R1016" t="s">
        <v>126</v>
      </c>
      <c r="S1016" t="s">
        <v>126</v>
      </c>
      <c r="T1016" t="s">
        <v>126</v>
      </c>
      <c r="U1016" t="s">
        <v>126</v>
      </c>
      <c r="V1016" t="s">
        <v>126</v>
      </c>
      <c r="W1016" t="s">
        <v>126</v>
      </c>
      <c r="X1016" t="s">
        <v>126</v>
      </c>
      <c r="Y1016" t="s">
        <v>126</v>
      </c>
      <c r="Z1016" t="s">
        <v>126</v>
      </c>
      <c r="AA1016" t="s">
        <v>126</v>
      </c>
      <c r="AB1016" t="s">
        <v>126</v>
      </c>
      <c r="AC1016" t="s">
        <v>127</v>
      </c>
      <c r="AF1016" t="s">
        <v>126</v>
      </c>
      <c r="AG1016">
        <v>660</v>
      </c>
      <c r="AH1016">
        <v>640</v>
      </c>
      <c r="AI1016">
        <v>493</v>
      </c>
      <c r="AJ1016" t="s">
        <v>10121</v>
      </c>
      <c r="AK1016" t="s">
        <v>10122</v>
      </c>
      <c r="AL1016">
        <v>11901</v>
      </c>
      <c r="AM1016">
        <v>178448</v>
      </c>
      <c r="AN1016">
        <v>22712252</v>
      </c>
      <c r="AO1016">
        <v>65</v>
      </c>
      <c r="AP1016">
        <v>5230791</v>
      </c>
      <c r="AQ1016">
        <v>22190</v>
      </c>
      <c r="AR1016" t="s">
        <v>130</v>
      </c>
      <c r="AS1016" t="s">
        <v>10120</v>
      </c>
      <c r="AT1016" t="s">
        <v>10119</v>
      </c>
      <c r="AU1016">
        <v>23153</v>
      </c>
      <c r="AV1016" t="s">
        <v>10123</v>
      </c>
      <c r="AW1016" t="s">
        <v>132</v>
      </c>
      <c r="AX1016" t="s">
        <v>10120</v>
      </c>
      <c r="AY1016" t="s">
        <v>10119</v>
      </c>
      <c r="AZ1016" t="s">
        <v>10124</v>
      </c>
      <c r="BA1016" t="s">
        <v>132</v>
      </c>
      <c r="BB1016" t="s">
        <v>10120</v>
      </c>
      <c r="BC1016" t="s">
        <v>10119</v>
      </c>
      <c r="BD1016">
        <v>22712252</v>
      </c>
      <c r="BE1016" t="s">
        <v>132</v>
      </c>
      <c r="BF1016" t="s">
        <v>10120</v>
      </c>
      <c r="BG1016" t="s">
        <v>10119</v>
      </c>
      <c r="BJ1016" t="s">
        <v>713</v>
      </c>
      <c r="BN1016" t="s">
        <v>10125</v>
      </c>
    </row>
    <row r="1017" spans="1:67">
      <c r="A1017">
        <v>955</v>
      </c>
      <c r="B1017" t="s">
        <v>10019</v>
      </c>
      <c r="C1017" t="s">
        <v>10020</v>
      </c>
      <c r="D1017" t="s">
        <v>10126</v>
      </c>
      <c r="E1017" t="s">
        <v>10127</v>
      </c>
      <c r="F1017" t="s">
        <v>126</v>
      </c>
      <c r="G1017" t="s">
        <v>126</v>
      </c>
      <c r="H1017" t="s">
        <v>126</v>
      </c>
      <c r="I1017" t="s">
        <v>126</v>
      </c>
      <c r="J1017" t="s">
        <v>126</v>
      </c>
      <c r="K1017" t="s">
        <v>126</v>
      </c>
      <c r="L1017" t="s">
        <v>126</v>
      </c>
      <c r="M1017" t="s">
        <v>126</v>
      </c>
      <c r="O1017" t="s">
        <v>126</v>
      </c>
      <c r="P1017" t="s">
        <v>126</v>
      </c>
      <c r="Q1017" t="s">
        <v>126</v>
      </c>
      <c r="R1017" t="s">
        <v>126</v>
      </c>
      <c r="S1017" t="s">
        <v>126</v>
      </c>
      <c r="T1017" t="s">
        <v>126</v>
      </c>
      <c r="U1017" t="s">
        <v>126</v>
      </c>
      <c r="V1017" t="s">
        <v>126</v>
      </c>
      <c r="W1017" t="s">
        <v>126</v>
      </c>
      <c r="X1017" t="s">
        <v>126</v>
      </c>
      <c r="Y1017" t="s">
        <v>126</v>
      </c>
      <c r="Z1017" t="s">
        <v>126</v>
      </c>
      <c r="AA1017" t="s">
        <v>126</v>
      </c>
      <c r="AB1017" t="s">
        <v>126</v>
      </c>
      <c r="AC1017" t="s">
        <v>127</v>
      </c>
      <c r="AF1017" t="s">
        <v>126</v>
      </c>
      <c r="AG1017">
        <v>662</v>
      </c>
      <c r="AH1017">
        <v>641</v>
      </c>
      <c r="AI1017">
        <v>494</v>
      </c>
      <c r="AJ1017" t="s">
        <v>10128</v>
      </c>
      <c r="AK1017" t="s">
        <v>10129</v>
      </c>
      <c r="AL1017">
        <v>11909</v>
      </c>
      <c r="AM1017">
        <v>560459</v>
      </c>
      <c r="AN1017">
        <v>22712272</v>
      </c>
      <c r="AO1017">
        <v>76703</v>
      </c>
      <c r="AP1017">
        <v>5230778</v>
      </c>
      <c r="AQ1017">
        <v>22203</v>
      </c>
      <c r="AR1017" t="s">
        <v>130</v>
      </c>
      <c r="AS1017" t="s">
        <v>10127</v>
      </c>
      <c r="AT1017" t="s">
        <v>10130</v>
      </c>
      <c r="AU1017">
        <v>23171</v>
      </c>
      <c r="AV1017" t="s">
        <v>10131</v>
      </c>
      <c r="AW1017" t="s">
        <v>132</v>
      </c>
      <c r="AX1017" t="s">
        <v>10127</v>
      </c>
      <c r="AY1017" t="s">
        <v>10126</v>
      </c>
      <c r="AZ1017" t="s">
        <v>10132</v>
      </c>
      <c r="BA1017" t="s">
        <v>132</v>
      </c>
      <c r="BB1017" t="s">
        <v>10127</v>
      </c>
      <c r="BC1017" t="s">
        <v>10130</v>
      </c>
      <c r="BD1017">
        <v>22712272</v>
      </c>
      <c r="BE1017" t="s">
        <v>132</v>
      </c>
      <c r="BF1017" t="s">
        <v>10127</v>
      </c>
      <c r="BG1017" t="s">
        <v>10126</v>
      </c>
      <c r="BJ1017" t="s">
        <v>10133</v>
      </c>
      <c r="BL1017" t="s">
        <v>10134</v>
      </c>
      <c r="BM1017" t="s">
        <v>10135</v>
      </c>
      <c r="BN1017" t="s">
        <v>10136</v>
      </c>
    </row>
    <row r="1018" spans="1:67">
      <c r="A1018">
        <v>956</v>
      </c>
      <c r="B1018" t="s">
        <v>10019</v>
      </c>
      <c r="C1018" t="s">
        <v>10020</v>
      </c>
      <c r="D1018" t="s">
        <v>10137</v>
      </c>
      <c r="E1018" t="s">
        <v>10138</v>
      </c>
      <c r="F1018" t="s">
        <v>126</v>
      </c>
      <c r="G1018" t="s">
        <v>126</v>
      </c>
      <c r="H1018" t="s">
        <v>126</v>
      </c>
      <c r="I1018" t="s">
        <v>126</v>
      </c>
      <c r="J1018" t="s">
        <v>126</v>
      </c>
      <c r="K1018" t="s">
        <v>126</v>
      </c>
      <c r="L1018" t="s">
        <v>126</v>
      </c>
      <c r="M1018" t="s">
        <v>126</v>
      </c>
      <c r="O1018" t="s">
        <v>126</v>
      </c>
      <c r="P1018" t="s">
        <v>126</v>
      </c>
      <c r="Q1018" t="s">
        <v>126</v>
      </c>
      <c r="R1018" t="s">
        <v>126</v>
      </c>
      <c r="S1018" t="s">
        <v>126</v>
      </c>
      <c r="T1018" t="s">
        <v>126</v>
      </c>
      <c r="U1018" t="s">
        <v>126</v>
      </c>
      <c r="V1018" t="s">
        <v>126</v>
      </c>
      <c r="W1018" t="s">
        <v>126</v>
      </c>
      <c r="X1018" t="s">
        <v>126</v>
      </c>
      <c r="Y1018" t="s">
        <v>126</v>
      </c>
      <c r="Z1018" t="s">
        <v>126</v>
      </c>
      <c r="AA1018" t="s">
        <v>126</v>
      </c>
      <c r="AB1018" t="s">
        <v>126</v>
      </c>
      <c r="AC1018" t="s">
        <v>127</v>
      </c>
      <c r="AF1018" t="s">
        <v>126</v>
      </c>
      <c r="AG1018">
        <v>661</v>
      </c>
      <c r="AH1018">
        <v>642</v>
      </c>
      <c r="AI1018">
        <v>2886</v>
      </c>
      <c r="AJ1018" t="s">
        <v>10139</v>
      </c>
      <c r="AK1018" t="s">
        <v>10140</v>
      </c>
      <c r="AL1018">
        <v>11891</v>
      </c>
      <c r="AM1018">
        <v>560456</v>
      </c>
      <c r="AN1018">
        <v>22712266</v>
      </c>
      <c r="AO1018">
        <v>76702</v>
      </c>
      <c r="AP1018">
        <v>5230790</v>
      </c>
      <c r="AQ1018">
        <v>22217</v>
      </c>
      <c r="AR1018" t="s">
        <v>130</v>
      </c>
      <c r="AS1018" t="s">
        <v>10138</v>
      </c>
      <c r="AT1018" t="s">
        <v>10137</v>
      </c>
      <c r="AU1018">
        <v>23168</v>
      </c>
      <c r="AV1018" t="s">
        <v>10141</v>
      </c>
      <c r="AW1018" t="s">
        <v>132</v>
      </c>
      <c r="AX1018" t="s">
        <v>10138</v>
      </c>
      <c r="AY1018" t="s">
        <v>10137</v>
      </c>
      <c r="AZ1018" t="s">
        <v>10142</v>
      </c>
      <c r="BA1018" t="s">
        <v>132</v>
      </c>
      <c r="BB1018" t="s">
        <v>10138</v>
      </c>
      <c r="BC1018" t="s">
        <v>10137</v>
      </c>
      <c r="BD1018">
        <v>22712266</v>
      </c>
      <c r="BE1018" t="s">
        <v>132</v>
      </c>
      <c r="BF1018" t="s">
        <v>10138</v>
      </c>
      <c r="BG1018" t="s">
        <v>10137</v>
      </c>
      <c r="BJ1018" t="s">
        <v>10143</v>
      </c>
      <c r="BN1018" t="s">
        <v>10144</v>
      </c>
    </row>
    <row r="1019" spans="1:67">
      <c r="A1019">
        <v>957</v>
      </c>
      <c r="B1019" t="s">
        <v>10019</v>
      </c>
      <c r="C1019" t="s">
        <v>10020</v>
      </c>
      <c r="D1019" t="s">
        <v>10145</v>
      </c>
      <c r="E1019" t="s">
        <v>10146</v>
      </c>
      <c r="F1019" t="s">
        <v>126</v>
      </c>
      <c r="G1019" t="s">
        <v>126</v>
      </c>
      <c r="H1019" t="s">
        <v>126</v>
      </c>
      <c r="I1019" t="s">
        <v>126</v>
      </c>
      <c r="J1019" t="s">
        <v>126</v>
      </c>
      <c r="K1019" t="s">
        <v>126</v>
      </c>
      <c r="L1019" t="s">
        <v>126</v>
      </c>
      <c r="M1019" t="s">
        <v>126</v>
      </c>
      <c r="O1019" t="s">
        <v>126</v>
      </c>
      <c r="P1019" t="s">
        <v>126</v>
      </c>
      <c r="Q1019" t="s">
        <v>126</v>
      </c>
      <c r="R1019" t="s">
        <v>126</v>
      </c>
      <c r="S1019" t="s">
        <v>126</v>
      </c>
      <c r="T1019" t="s">
        <v>126</v>
      </c>
      <c r="U1019" t="s">
        <v>126</v>
      </c>
      <c r="V1019" t="s">
        <v>126</v>
      </c>
      <c r="W1019" t="s">
        <v>126</v>
      </c>
      <c r="X1019" t="s">
        <v>126</v>
      </c>
      <c r="Y1019" t="s">
        <v>126</v>
      </c>
      <c r="Z1019" t="s">
        <v>126</v>
      </c>
      <c r="AA1019" t="s">
        <v>126</v>
      </c>
      <c r="AB1019" t="s">
        <v>126</v>
      </c>
      <c r="AC1019" t="s">
        <v>127</v>
      </c>
      <c r="AF1019" t="s">
        <v>126</v>
      </c>
      <c r="AG1019">
        <v>657</v>
      </c>
      <c r="AH1019">
        <v>643</v>
      </c>
      <c r="AI1019">
        <v>496</v>
      </c>
      <c r="AJ1019" t="s">
        <v>10147</v>
      </c>
      <c r="AK1019" t="s">
        <v>10148</v>
      </c>
      <c r="AL1019">
        <v>11896</v>
      </c>
      <c r="AM1019">
        <v>560487</v>
      </c>
      <c r="AN1019">
        <v>22712299</v>
      </c>
      <c r="AO1019">
        <v>76708</v>
      </c>
      <c r="AP1019">
        <v>5230801</v>
      </c>
      <c r="AQ1019">
        <v>22220</v>
      </c>
      <c r="AR1019" t="s">
        <v>130</v>
      </c>
      <c r="AS1019" t="s">
        <v>10146</v>
      </c>
      <c r="AT1019" t="s">
        <v>10145</v>
      </c>
      <c r="AU1019">
        <v>23174</v>
      </c>
      <c r="AV1019" t="s">
        <v>10149</v>
      </c>
      <c r="AW1019" t="s">
        <v>132</v>
      </c>
      <c r="AX1019" t="s">
        <v>10146</v>
      </c>
      <c r="AY1019" t="s">
        <v>10145</v>
      </c>
      <c r="AZ1019" t="s">
        <v>10150</v>
      </c>
      <c r="BA1019" t="s">
        <v>132</v>
      </c>
      <c r="BB1019" t="s">
        <v>10146</v>
      </c>
      <c r="BC1019" t="s">
        <v>10145</v>
      </c>
      <c r="BD1019">
        <v>22712299</v>
      </c>
      <c r="BE1019" t="s">
        <v>132</v>
      </c>
      <c r="BF1019" t="s">
        <v>10146</v>
      </c>
      <c r="BG1019" t="s">
        <v>10145</v>
      </c>
      <c r="BJ1019" t="s">
        <v>2172</v>
      </c>
      <c r="BN1019" t="s">
        <v>10151</v>
      </c>
    </row>
    <row r="1020" spans="1:67">
      <c r="A1020">
        <v>958</v>
      </c>
      <c r="B1020" t="s">
        <v>10019</v>
      </c>
      <c r="C1020" t="s">
        <v>10020</v>
      </c>
      <c r="D1020" t="s">
        <v>10152</v>
      </c>
      <c r="E1020" t="s">
        <v>10153</v>
      </c>
      <c r="F1020" t="b">
        <v>1</v>
      </c>
      <c r="G1020" t="s">
        <v>126</v>
      </c>
      <c r="H1020" t="s">
        <v>126</v>
      </c>
      <c r="I1020" t="s">
        <v>126</v>
      </c>
      <c r="J1020" t="s">
        <v>126</v>
      </c>
      <c r="K1020" t="s">
        <v>126</v>
      </c>
      <c r="L1020" t="s">
        <v>126</v>
      </c>
      <c r="M1020" t="s">
        <v>126</v>
      </c>
      <c r="O1020" t="s">
        <v>126</v>
      </c>
      <c r="P1020" t="s">
        <v>126</v>
      </c>
      <c r="Q1020" t="s">
        <v>126</v>
      </c>
      <c r="R1020" t="s">
        <v>126</v>
      </c>
      <c r="S1020" t="s">
        <v>126</v>
      </c>
      <c r="T1020" t="s">
        <v>126</v>
      </c>
      <c r="U1020" t="s">
        <v>126</v>
      </c>
      <c r="V1020" t="s">
        <v>126</v>
      </c>
      <c r="W1020" t="s">
        <v>126</v>
      </c>
      <c r="X1020" t="s">
        <v>126</v>
      </c>
      <c r="Y1020" t="s">
        <v>126</v>
      </c>
      <c r="Z1020" t="s">
        <v>126</v>
      </c>
      <c r="AA1020" t="s">
        <v>126</v>
      </c>
      <c r="AB1020" t="s">
        <v>126</v>
      </c>
      <c r="AC1020" t="s">
        <v>142</v>
      </c>
      <c r="AF1020" t="s">
        <v>126</v>
      </c>
      <c r="AG1020">
        <v>655</v>
      </c>
      <c r="AH1020">
        <v>644</v>
      </c>
      <c r="AI1020">
        <v>497</v>
      </c>
      <c r="AJ1020" t="s">
        <v>10154</v>
      </c>
      <c r="AK1020" t="s">
        <v>10155</v>
      </c>
      <c r="AL1020">
        <v>11897</v>
      </c>
      <c r="AM1020">
        <v>560461</v>
      </c>
      <c r="AN1020">
        <v>22712318</v>
      </c>
      <c r="AO1020">
        <v>76711</v>
      </c>
      <c r="AP1020">
        <v>5230780</v>
      </c>
      <c r="AQ1020">
        <v>22223</v>
      </c>
      <c r="AR1020" t="s">
        <v>130</v>
      </c>
      <c r="AS1020" t="s">
        <v>10153</v>
      </c>
      <c r="AT1020" t="s">
        <v>10152</v>
      </c>
      <c r="AU1020">
        <v>23196</v>
      </c>
      <c r="AV1020" t="s">
        <v>10156</v>
      </c>
      <c r="AW1020" t="s">
        <v>132</v>
      </c>
      <c r="AX1020" t="s">
        <v>10153</v>
      </c>
      <c r="AY1020" t="s">
        <v>10157</v>
      </c>
      <c r="AZ1020" t="s">
        <v>10158</v>
      </c>
      <c r="BA1020" t="s">
        <v>132</v>
      </c>
      <c r="BB1020" t="s">
        <v>10153</v>
      </c>
      <c r="BC1020" t="s">
        <v>10152</v>
      </c>
      <c r="BD1020">
        <v>22712318</v>
      </c>
      <c r="BE1020" t="s">
        <v>132</v>
      </c>
      <c r="BF1020" t="s">
        <v>10153</v>
      </c>
      <c r="BG1020" t="s">
        <v>10152</v>
      </c>
      <c r="BJ1020" t="s">
        <v>10159</v>
      </c>
      <c r="BK1020" t="s">
        <v>10160</v>
      </c>
      <c r="BL1020" t="s">
        <v>10161</v>
      </c>
      <c r="BM1020" t="s">
        <v>10162</v>
      </c>
      <c r="BN1020" t="s">
        <v>10163</v>
      </c>
    </row>
    <row r="1021" spans="1:67">
      <c r="A1021">
        <v>959</v>
      </c>
      <c r="B1021" t="s">
        <v>10019</v>
      </c>
      <c r="C1021" t="s">
        <v>10020</v>
      </c>
      <c r="D1021" t="s">
        <v>10164</v>
      </c>
      <c r="E1021" t="s">
        <v>10165</v>
      </c>
      <c r="F1021" t="s">
        <v>126</v>
      </c>
      <c r="G1021" t="s">
        <v>126</v>
      </c>
      <c r="H1021" t="s">
        <v>126</v>
      </c>
      <c r="I1021" t="s">
        <v>126</v>
      </c>
      <c r="J1021" t="s">
        <v>126</v>
      </c>
      <c r="K1021" t="s">
        <v>126</v>
      </c>
      <c r="L1021" t="s">
        <v>126</v>
      </c>
      <c r="M1021" t="s">
        <v>126</v>
      </c>
      <c r="O1021" t="s">
        <v>126</v>
      </c>
      <c r="P1021" t="s">
        <v>126</v>
      </c>
      <c r="Q1021" t="s">
        <v>126</v>
      </c>
      <c r="R1021" t="s">
        <v>126</v>
      </c>
      <c r="S1021" t="s">
        <v>126</v>
      </c>
      <c r="T1021" t="s">
        <v>126</v>
      </c>
      <c r="U1021" t="s">
        <v>126</v>
      </c>
      <c r="V1021" t="s">
        <v>126</v>
      </c>
      <c r="W1021" t="s">
        <v>126</v>
      </c>
      <c r="X1021" t="s">
        <v>126</v>
      </c>
      <c r="Y1021" t="s">
        <v>126</v>
      </c>
      <c r="Z1021" t="s">
        <v>126</v>
      </c>
      <c r="AA1021" t="s">
        <v>126</v>
      </c>
      <c r="AB1021" t="s">
        <v>126</v>
      </c>
      <c r="AC1021" t="s">
        <v>127</v>
      </c>
      <c r="AF1021" t="s">
        <v>126</v>
      </c>
      <c r="AG1021">
        <v>668</v>
      </c>
      <c r="AH1021">
        <v>645</v>
      </c>
      <c r="AI1021">
        <v>506</v>
      </c>
      <c r="AJ1021" t="s">
        <v>10166</v>
      </c>
      <c r="AK1021" t="s">
        <v>10167</v>
      </c>
      <c r="AL1021">
        <v>144789</v>
      </c>
      <c r="AM1021">
        <v>916669</v>
      </c>
      <c r="AN1021">
        <v>104005679</v>
      </c>
      <c r="AO1021">
        <v>76699</v>
      </c>
      <c r="AP1021">
        <v>7340285</v>
      </c>
      <c r="AQ1021">
        <v>22241</v>
      </c>
      <c r="AR1021" t="s">
        <v>130</v>
      </c>
      <c r="AS1021" t="s">
        <v>10165</v>
      </c>
      <c r="AT1021" t="s">
        <v>10164</v>
      </c>
      <c r="AU1021">
        <v>23132</v>
      </c>
      <c r="AV1021" t="s">
        <v>10168</v>
      </c>
      <c r="AW1021" t="s">
        <v>132</v>
      </c>
      <c r="AX1021" t="s">
        <v>10165</v>
      </c>
      <c r="AY1021" t="s">
        <v>10164</v>
      </c>
      <c r="AZ1021" t="s">
        <v>10169</v>
      </c>
      <c r="BA1021" t="s">
        <v>132</v>
      </c>
      <c r="BB1021" t="s">
        <v>10165</v>
      </c>
      <c r="BC1021" t="s">
        <v>10164</v>
      </c>
      <c r="BD1021">
        <v>104005679</v>
      </c>
      <c r="BE1021" t="s">
        <v>132</v>
      </c>
      <c r="BF1021" t="s">
        <v>10165</v>
      </c>
      <c r="BG1021" t="s">
        <v>10170</v>
      </c>
      <c r="BH1021" t="s">
        <v>10171</v>
      </c>
      <c r="BJ1021" t="s">
        <v>184</v>
      </c>
      <c r="BN1021" t="s">
        <v>10172</v>
      </c>
    </row>
    <row r="1022" spans="1:67">
      <c r="A1022">
        <v>960</v>
      </c>
      <c r="B1022" t="s">
        <v>10019</v>
      </c>
      <c r="C1022" t="s">
        <v>10020</v>
      </c>
      <c r="D1022" t="s">
        <v>10173</v>
      </c>
      <c r="E1022" t="s">
        <v>10174</v>
      </c>
      <c r="F1022" t="s">
        <v>126</v>
      </c>
      <c r="G1022" t="s">
        <v>216</v>
      </c>
      <c r="H1022" t="s">
        <v>126</v>
      </c>
      <c r="I1022" t="s">
        <v>126</v>
      </c>
      <c r="J1022" t="s">
        <v>126</v>
      </c>
      <c r="K1022" t="s">
        <v>126</v>
      </c>
      <c r="L1022" t="s">
        <v>126</v>
      </c>
      <c r="O1022" t="s">
        <v>126</v>
      </c>
      <c r="P1022" t="s">
        <v>126</v>
      </c>
      <c r="Q1022" t="s">
        <v>126</v>
      </c>
      <c r="R1022" t="s">
        <v>126</v>
      </c>
      <c r="S1022" t="s">
        <v>126</v>
      </c>
      <c r="T1022" t="s">
        <v>126</v>
      </c>
      <c r="U1022" t="s">
        <v>126</v>
      </c>
      <c r="V1022" t="s">
        <v>126</v>
      </c>
      <c r="W1022" t="s">
        <v>126</v>
      </c>
      <c r="X1022" t="s">
        <v>126</v>
      </c>
      <c r="Y1022" t="s">
        <v>126</v>
      </c>
      <c r="Z1022" t="s">
        <v>126</v>
      </c>
      <c r="AA1022" t="s">
        <v>126</v>
      </c>
      <c r="AB1022" t="s">
        <v>126</v>
      </c>
      <c r="AC1022" t="s">
        <v>127</v>
      </c>
      <c r="AF1022" t="s">
        <v>126</v>
      </c>
      <c r="AG1022">
        <v>650</v>
      </c>
      <c r="AH1022">
        <v>639</v>
      </c>
      <c r="AI1022">
        <v>510</v>
      </c>
      <c r="AJ1022" t="s">
        <v>10175</v>
      </c>
      <c r="AK1022" t="s">
        <v>10176</v>
      </c>
      <c r="AL1022">
        <v>11946</v>
      </c>
      <c r="AM1022">
        <v>562788</v>
      </c>
      <c r="AO1022">
        <v>76693</v>
      </c>
      <c r="AP1022">
        <v>5230747</v>
      </c>
      <c r="AQ1022">
        <v>22113</v>
      </c>
      <c r="AR1022" t="s">
        <v>130</v>
      </c>
      <c r="AS1022" t="s">
        <v>10177</v>
      </c>
      <c r="AT1022" t="s">
        <v>10173</v>
      </c>
      <c r="AU1022">
        <v>23120</v>
      </c>
      <c r="AV1022" t="s">
        <v>10178</v>
      </c>
      <c r="AW1022" t="s">
        <v>132</v>
      </c>
      <c r="AX1022" t="s">
        <v>10174</v>
      </c>
      <c r="AY1022" t="s">
        <v>10173</v>
      </c>
      <c r="AZ1022" t="s">
        <v>10179</v>
      </c>
      <c r="BA1022" t="s">
        <v>132</v>
      </c>
      <c r="BB1022" t="s">
        <v>10174</v>
      </c>
      <c r="BC1022" t="s">
        <v>10173</v>
      </c>
      <c r="BD1022">
        <v>22712194</v>
      </c>
      <c r="BE1022" t="s">
        <v>132</v>
      </c>
      <c r="BF1022" t="s">
        <v>10174</v>
      </c>
      <c r="BG1022" t="s">
        <v>10173</v>
      </c>
      <c r="BH1022" t="s">
        <v>10180</v>
      </c>
      <c r="BJ1022" t="s">
        <v>184</v>
      </c>
      <c r="BN1022" t="s">
        <v>10181</v>
      </c>
    </row>
    <row r="1023" spans="1:67">
      <c r="A1023">
        <v>961</v>
      </c>
      <c r="B1023" t="s">
        <v>10019</v>
      </c>
      <c r="C1023" t="s">
        <v>10020</v>
      </c>
      <c r="D1023" t="s">
        <v>10182</v>
      </c>
      <c r="E1023" t="s">
        <v>10183</v>
      </c>
      <c r="F1023" t="s">
        <v>126</v>
      </c>
      <c r="G1023" t="s">
        <v>126</v>
      </c>
      <c r="H1023" t="s">
        <v>126</v>
      </c>
      <c r="I1023" t="s">
        <v>126</v>
      </c>
      <c r="J1023" t="s">
        <v>126</v>
      </c>
      <c r="K1023" t="s">
        <v>126</v>
      </c>
      <c r="L1023" t="s">
        <v>126</v>
      </c>
      <c r="O1023" t="b">
        <v>1</v>
      </c>
      <c r="P1023" t="s">
        <v>126</v>
      </c>
      <c r="Q1023" t="s">
        <v>126</v>
      </c>
      <c r="R1023" t="s">
        <v>126</v>
      </c>
      <c r="S1023" t="b">
        <v>1</v>
      </c>
      <c r="T1023" t="s">
        <v>126</v>
      </c>
      <c r="U1023" t="s">
        <v>126</v>
      </c>
      <c r="V1023" t="s">
        <v>126</v>
      </c>
      <c r="W1023" t="b">
        <v>1</v>
      </c>
      <c r="X1023" t="s">
        <v>126</v>
      </c>
      <c r="Y1023" t="s">
        <v>126</v>
      </c>
      <c r="Z1023" t="s">
        <v>126</v>
      </c>
      <c r="AA1023" t="s">
        <v>126</v>
      </c>
      <c r="AB1023" t="s">
        <v>126</v>
      </c>
      <c r="AC1023" t="s">
        <v>127</v>
      </c>
      <c r="AD1023" t="s">
        <v>251</v>
      </c>
      <c r="AF1023" t="s">
        <v>126</v>
      </c>
      <c r="AG1023">
        <v>653</v>
      </c>
      <c r="AH1023">
        <v>636</v>
      </c>
      <c r="AI1023">
        <v>908</v>
      </c>
      <c r="AJ1023" t="s">
        <v>10184</v>
      </c>
      <c r="AK1023" t="s">
        <v>10185</v>
      </c>
      <c r="AL1023">
        <v>11985</v>
      </c>
      <c r="AM1023">
        <v>561975</v>
      </c>
      <c r="AN1023">
        <v>22712198</v>
      </c>
      <c r="AO1023">
        <v>76694</v>
      </c>
      <c r="AP1023">
        <v>2489195</v>
      </c>
      <c r="AQ1023">
        <v>22086</v>
      </c>
      <c r="AR1023" t="s">
        <v>130</v>
      </c>
      <c r="AS1023" t="s">
        <v>10183</v>
      </c>
      <c r="AT1023" t="s">
        <v>10182</v>
      </c>
      <c r="AU1023">
        <v>23127</v>
      </c>
      <c r="AV1023" t="s">
        <v>10186</v>
      </c>
      <c r="AW1023" t="s">
        <v>132</v>
      </c>
      <c r="AX1023" t="s">
        <v>10183</v>
      </c>
      <c r="AY1023" t="s">
        <v>10182</v>
      </c>
      <c r="AZ1023" t="s">
        <v>10187</v>
      </c>
      <c r="BA1023" t="s">
        <v>132</v>
      </c>
      <c r="BB1023" t="s">
        <v>10183</v>
      </c>
      <c r="BC1023" t="s">
        <v>10182</v>
      </c>
      <c r="BD1023">
        <v>22712198</v>
      </c>
      <c r="BE1023" t="s">
        <v>132</v>
      </c>
      <c r="BF1023" t="s">
        <v>10183</v>
      </c>
      <c r="BG1023" t="s">
        <v>10182</v>
      </c>
      <c r="BJ1023" t="s">
        <v>10188</v>
      </c>
      <c r="BK1023" t="s">
        <v>1202</v>
      </c>
      <c r="BN1023" t="s">
        <v>10189</v>
      </c>
    </row>
    <row r="1024" spans="1:67">
      <c r="A1024">
        <v>962</v>
      </c>
      <c r="B1024" t="s">
        <v>10019</v>
      </c>
      <c r="C1024" t="s">
        <v>10020</v>
      </c>
      <c r="D1024" t="s">
        <v>10190</v>
      </c>
      <c r="E1024" t="s">
        <v>10191</v>
      </c>
      <c r="F1024" t="s">
        <v>126</v>
      </c>
      <c r="G1024" t="s">
        <v>216</v>
      </c>
      <c r="H1024" t="s">
        <v>126</v>
      </c>
      <c r="I1024" t="s">
        <v>126</v>
      </c>
      <c r="J1024" t="s">
        <v>126</v>
      </c>
      <c r="K1024" t="s">
        <v>126</v>
      </c>
      <c r="L1024" t="s">
        <v>126</v>
      </c>
      <c r="M1024" t="s">
        <v>126</v>
      </c>
      <c r="O1024" t="s">
        <v>126</v>
      </c>
      <c r="P1024" t="s">
        <v>126</v>
      </c>
      <c r="Q1024" t="s">
        <v>126</v>
      </c>
      <c r="R1024" t="s">
        <v>126</v>
      </c>
      <c r="S1024" t="s">
        <v>126</v>
      </c>
      <c r="T1024" t="s">
        <v>126</v>
      </c>
      <c r="U1024" t="s">
        <v>126</v>
      </c>
      <c r="V1024" t="s">
        <v>126</v>
      </c>
      <c r="W1024" t="s">
        <v>126</v>
      </c>
      <c r="X1024" t="s">
        <v>126</v>
      </c>
      <c r="Y1024" t="s">
        <v>126</v>
      </c>
      <c r="Z1024" t="s">
        <v>126</v>
      </c>
      <c r="AA1024" t="s">
        <v>126</v>
      </c>
      <c r="AB1024" t="s">
        <v>126</v>
      </c>
      <c r="AC1024" t="s">
        <v>127</v>
      </c>
      <c r="AF1024" t="s">
        <v>126</v>
      </c>
      <c r="AG1024">
        <v>651</v>
      </c>
      <c r="AH1024">
        <v>637</v>
      </c>
      <c r="AI1024">
        <v>509</v>
      </c>
      <c r="AJ1024" t="s">
        <v>10192</v>
      </c>
      <c r="AK1024" t="s">
        <v>10193</v>
      </c>
      <c r="AL1024">
        <v>11945</v>
      </c>
      <c r="AM1024">
        <v>562790</v>
      </c>
      <c r="AN1024">
        <v>103815402</v>
      </c>
      <c r="AO1024">
        <v>76691</v>
      </c>
      <c r="AP1024">
        <v>5230750</v>
      </c>
      <c r="AQ1024">
        <v>22091</v>
      </c>
      <c r="AR1024" t="s">
        <v>130</v>
      </c>
      <c r="AS1024" t="s">
        <v>10191</v>
      </c>
      <c r="AT1024" t="s">
        <v>10194</v>
      </c>
      <c r="AU1024">
        <v>23092</v>
      </c>
      <c r="AV1024" t="s">
        <v>10195</v>
      </c>
      <c r="AW1024" t="s">
        <v>132</v>
      </c>
      <c r="AX1024" t="s">
        <v>10191</v>
      </c>
      <c r="AY1024" t="s">
        <v>10190</v>
      </c>
      <c r="AZ1024" t="s">
        <v>10196</v>
      </c>
      <c r="BA1024" t="s">
        <v>132</v>
      </c>
      <c r="BB1024" t="s">
        <v>10191</v>
      </c>
      <c r="BC1024" t="s">
        <v>10190</v>
      </c>
      <c r="BD1024">
        <v>103815402</v>
      </c>
      <c r="BE1024" t="s">
        <v>132</v>
      </c>
      <c r="BF1024" t="s">
        <v>10191</v>
      </c>
      <c r="BG1024" t="s">
        <v>10197</v>
      </c>
      <c r="BH1024" t="s">
        <v>10198</v>
      </c>
      <c r="BI1024" t="s">
        <v>10199</v>
      </c>
      <c r="BJ1024" t="s">
        <v>4280</v>
      </c>
      <c r="BN1024" t="s">
        <v>10200</v>
      </c>
    </row>
    <row r="1025" spans="1:67">
      <c r="A1025">
        <v>963</v>
      </c>
      <c r="B1025" t="s">
        <v>10019</v>
      </c>
      <c r="C1025" t="s">
        <v>10020</v>
      </c>
      <c r="D1025" t="s">
        <v>10201</v>
      </c>
      <c r="E1025" t="s">
        <v>10202</v>
      </c>
      <c r="F1025" t="s">
        <v>126</v>
      </c>
      <c r="G1025" t="s">
        <v>126</v>
      </c>
      <c r="H1025" t="s">
        <v>126</v>
      </c>
      <c r="I1025" t="s">
        <v>126</v>
      </c>
      <c r="J1025" t="s">
        <v>126</v>
      </c>
      <c r="K1025" t="s">
        <v>126</v>
      </c>
      <c r="L1025" t="s">
        <v>126</v>
      </c>
      <c r="M1025" t="s">
        <v>126</v>
      </c>
      <c r="O1025" t="s">
        <v>126</v>
      </c>
      <c r="P1025" t="s">
        <v>126</v>
      </c>
      <c r="Q1025" t="b">
        <v>1</v>
      </c>
      <c r="R1025" t="s">
        <v>126</v>
      </c>
      <c r="S1025" t="s">
        <v>126</v>
      </c>
      <c r="T1025" t="s">
        <v>126</v>
      </c>
      <c r="U1025" t="s">
        <v>126</v>
      </c>
      <c r="V1025" t="s">
        <v>126</v>
      </c>
      <c r="W1025" t="s">
        <v>126</v>
      </c>
      <c r="X1025" t="s">
        <v>126</v>
      </c>
      <c r="Y1025" t="s">
        <v>126</v>
      </c>
      <c r="Z1025" t="s">
        <v>126</v>
      </c>
      <c r="AA1025" t="s">
        <v>126</v>
      </c>
      <c r="AB1025" t="s">
        <v>126</v>
      </c>
      <c r="AC1025" t="s">
        <v>127</v>
      </c>
      <c r="AF1025" t="s">
        <v>126</v>
      </c>
      <c r="AG1025">
        <v>652</v>
      </c>
      <c r="AH1025">
        <v>638</v>
      </c>
      <c r="AI1025">
        <v>508</v>
      </c>
      <c r="AJ1025" t="s">
        <v>10203</v>
      </c>
      <c r="AK1025" t="s">
        <v>10204</v>
      </c>
      <c r="AL1025">
        <v>11941</v>
      </c>
      <c r="AM1025">
        <v>178436</v>
      </c>
      <c r="AN1025">
        <v>103815961</v>
      </c>
      <c r="AO1025">
        <v>155</v>
      </c>
      <c r="AP1025">
        <v>2489160</v>
      </c>
      <c r="AQ1025">
        <v>22103</v>
      </c>
      <c r="AR1025" t="s">
        <v>130</v>
      </c>
      <c r="AS1025" t="s">
        <v>10202</v>
      </c>
      <c r="AT1025" t="s">
        <v>10201</v>
      </c>
      <c r="AU1025">
        <v>23105</v>
      </c>
      <c r="AV1025" t="s">
        <v>10205</v>
      </c>
      <c r="AW1025" t="s">
        <v>132</v>
      </c>
      <c r="AX1025" t="s">
        <v>10202</v>
      </c>
      <c r="AY1025" t="s">
        <v>10206</v>
      </c>
      <c r="AZ1025" t="s">
        <v>10207</v>
      </c>
      <c r="BA1025" t="s">
        <v>132</v>
      </c>
      <c r="BB1025" t="s">
        <v>10202</v>
      </c>
      <c r="BC1025" t="s">
        <v>10201</v>
      </c>
      <c r="BD1025">
        <v>103815961</v>
      </c>
      <c r="BE1025" t="s">
        <v>132</v>
      </c>
      <c r="BF1025" t="s">
        <v>10202</v>
      </c>
      <c r="BG1025" t="s">
        <v>10208</v>
      </c>
      <c r="BH1025" t="s">
        <v>10209</v>
      </c>
      <c r="BJ1025" t="s">
        <v>713</v>
      </c>
      <c r="BN1025" t="s">
        <v>10210</v>
      </c>
      <c r="BO1025" t="s">
        <v>3476</v>
      </c>
    </row>
    <row r="1026" spans="1:67">
      <c r="A1026">
        <v>964</v>
      </c>
      <c r="B1026" t="s">
        <v>10211</v>
      </c>
      <c r="C1026" t="s">
        <v>10212</v>
      </c>
      <c r="D1026" t="s">
        <v>10213</v>
      </c>
      <c r="E1026" t="s">
        <v>11820</v>
      </c>
      <c r="F1026" t="s">
        <v>126</v>
      </c>
      <c r="G1026" t="s">
        <v>126</v>
      </c>
      <c r="H1026" t="b">
        <v>1</v>
      </c>
      <c r="I1026" t="s">
        <v>126</v>
      </c>
      <c r="J1026" t="s">
        <v>126</v>
      </c>
      <c r="K1026" t="s">
        <v>126</v>
      </c>
      <c r="L1026" t="s">
        <v>126</v>
      </c>
      <c r="M1026" t="s">
        <v>126</v>
      </c>
      <c r="O1026" t="s">
        <v>126</v>
      </c>
      <c r="P1026" t="s">
        <v>126</v>
      </c>
      <c r="Q1026" t="s">
        <v>126</v>
      </c>
      <c r="R1026" t="s">
        <v>126</v>
      </c>
      <c r="S1026" t="s">
        <v>126</v>
      </c>
      <c r="T1026" t="s">
        <v>126</v>
      </c>
      <c r="U1026" t="s">
        <v>126</v>
      </c>
      <c r="V1026" t="s">
        <v>126</v>
      </c>
      <c r="W1026" t="s">
        <v>126</v>
      </c>
      <c r="X1026" t="s">
        <v>126</v>
      </c>
      <c r="Y1026" t="s">
        <v>126</v>
      </c>
      <c r="Z1026" t="s">
        <v>126</v>
      </c>
      <c r="AA1026" t="s">
        <v>126</v>
      </c>
      <c r="AB1026" t="s">
        <v>126</v>
      </c>
      <c r="AC1026" t="s">
        <v>127</v>
      </c>
      <c r="AF1026" t="s">
        <v>126</v>
      </c>
      <c r="AG1026">
        <v>703</v>
      </c>
      <c r="AH1026">
        <v>735</v>
      </c>
      <c r="AI1026">
        <v>2948</v>
      </c>
      <c r="AJ1026" t="s">
        <v>10215</v>
      </c>
      <c r="AK1026" t="s">
        <v>10216</v>
      </c>
      <c r="AL1026">
        <v>144884</v>
      </c>
      <c r="AM1026">
        <v>916215</v>
      </c>
      <c r="AN1026">
        <v>22712791</v>
      </c>
      <c r="AP1026">
        <v>7340464</v>
      </c>
      <c r="AQ1026">
        <v>21773</v>
      </c>
      <c r="AR1026" t="s">
        <v>130</v>
      </c>
      <c r="AS1026" t="s">
        <v>10214</v>
      </c>
      <c r="AT1026" t="s">
        <v>10213</v>
      </c>
      <c r="AU1026">
        <v>23317</v>
      </c>
      <c r="AV1026" t="s">
        <v>10217</v>
      </c>
      <c r="AW1026" t="s">
        <v>132</v>
      </c>
      <c r="AX1026" t="s">
        <v>10214</v>
      </c>
      <c r="AY1026" t="s">
        <v>10213</v>
      </c>
      <c r="AZ1026" t="s">
        <v>10218</v>
      </c>
      <c r="BA1026" t="s">
        <v>132</v>
      </c>
      <c r="BB1026" t="s">
        <v>10214</v>
      </c>
      <c r="BC1026" t="s">
        <v>10213</v>
      </c>
      <c r="BD1026">
        <v>22712791</v>
      </c>
      <c r="BE1026" t="s">
        <v>132</v>
      </c>
      <c r="BF1026" t="s">
        <v>10214</v>
      </c>
      <c r="BG1026" t="s">
        <v>10213</v>
      </c>
      <c r="BH1026" t="s">
        <v>10219</v>
      </c>
      <c r="BJ1026" t="s">
        <v>1061</v>
      </c>
      <c r="BN1026" t="s">
        <v>10220</v>
      </c>
    </row>
    <row r="1027" spans="1:67">
      <c r="A1027">
        <v>965</v>
      </c>
      <c r="B1027" t="s">
        <v>10211</v>
      </c>
      <c r="C1027" t="s">
        <v>10212</v>
      </c>
      <c r="D1027" t="s">
        <v>10221</v>
      </c>
      <c r="E1027" t="s">
        <v>10222</v>
      </c>
      <c r="F1027" t="s">
        <v>126</v>
      </c>
      <c r="G1027" t="s">
        <v>126</v>
      </c>
      <c r="H1027" t="s">
        <v>126</v>
      </c>
      <c r="I1027" t="s">
        <v>126</v>
      </c>
      <c r="J1027" t="s">
        <v>126</v>
      </c>
      <c r="K1027" t="s">
        <v>126</v>
      </c>
      <c r="L1027" t="s">
        <v>126</v>
      </c>
      <c r="M1027" t="s">
        <v>126</v>
      </c>
      <c r="O1027" t="s">
        <v>126</v>
      </c>
      <c r="P1027" t="s">
        <v>126</v>
      </c>
      <c r="Q1027" t="s">
        <v>126</v>
      </c>
      <c r="R1027" t="s">
        <v>126</v>
      </c>
      <c r="S1027" t="s">
        <v>126</v>
      </c>
      <c r="T1027" t="s">
        <v>126</v>
      </c>
      <c r="U1027" t="s">
        <v>126</v>
      </c>
      <c r="V1027" t="s">
        <v>126</v>
      </c>
      <c r="W1027" t="s">
        <v>126</v>
      </c>
      <c r="X1027" t="s">
        <v>126</v>
      </c>
      <c r="Y1027" t="s">
        <v>126</v>
      </c>
      <c r="Z1027" t="s">
        <v>126</v>
      </c>
      <c r="AA1027" t="s">
        <v>126</v>
      </c>
      <c r="AB1027" t="s">
        <v>126</v>
      </c>
      <c r="AC1027" t="s">
        <v>127</v>
      </c>
      <c r="AF1027" t="s">
        <v>126</v>
      </c>
      <c r="AG1027">
        <v>708</v>
      </c>
      <c r="AH1027">
        <v>736</v>
      </c>
      <c r="AI1027">
        <v>551</v>
      </c>
      <c r="AJ1027" t="s">
        <v>10223</v>
      </c>
      <c r="AK1027" t="s">
        <v>10224</v>
      </c>
      <c r="AL1027">
        <v>14708</v>
      </c>
      <c r="AM1027">
        <v>558585</v>
      </c>
      <c r="AN1027">
        <v>22712795</v>
      </c>
      <c r="AO1027">
        <v>76801</v>
      </c>
      <c r="AP1027">
        <v>2486162</v>
      </c>
      <c r="AQ1027">
        <v>21798</v>
      </c>
      <c r="AR1027" t="s">
        <v>130</v>
      </c>
      <c r="AS1027" t="s">
        <v>10222</v>
      </c>
      <c r="AT1027" t="s">
        <v>10225</v>
      </c>
      <c r="AU1027">
        <v>23312</v>
      </c>
      <c r="AV1027" t="s">
        <v>10226</v>
      </c>
      <c r="AW1027" t="s">
        <v>132</v>
      </c>
      <c r="AX1027" t="s">
        <v>10222</v>
      </c>
      <c r="AY1027" t="s">
        <v>10225</v>
      </c>
      <c r="AZ1027" t="s">
        <v>10227</v>
      </c>
      <c r="BA1027" t="s">
        <v>132</v>
      </c>
      <c r="BB1027" t="s">
        <v>10222</v>
      </c>
      <c r="BC1027" t="s">
        <v>10225</v>
      </c>
      <c r="BD1027">
        <v>22712795</v>
      </c>
      <c r="BE1027" t="s">
        <v>132</v>
      </c>
      <c r="BF1027" t="s">
        <v>10222</v>
      </c>
      <c r="BG1027" t="s">
        <v>10225</v>
      </c>
      <c r="BJ1027" t="s">
        <v>814</v>
      </c>
      <c r="BN1027" t="s">
        <v>10228</v>
      </c>
      <c r="BO1027" t="s">
        <v>10229</v>
      </c>
    </row>
    <row r="1028" spans="1:67">
      <c r="A1028">
        <v>966</v>
      </c>
      <c r="B1028" t="s">
        <v>10211</v>
      </c>
      <c r="C1028" t="s">
        <v>10212</v>
      </c>
      <c r="D1028" t="s">
        <v>10230</v>
      </c>
      <c r="E1028" t="s">
        <v>10231</v>
      </c>
      <c r="F1028" t="s">
        <v>126</v>
      </c>
      <c r="G1028" t="s">
        <v>126</v>
      </c>
      <c r="H1028" t="s">
        <v>126</v>
      </c>
      <c r="I1028" t="s">
        <v>126</v>
      </c>
      <c r="J1028" t="s">
        <v>126</v>
      </c>
      <c r="K1028" t="s">
        <v>126</v>
      </c>
      <c r="L1028" t="s">
        <v>126</v>
      </c>
      <c r="M1028" t="s">
        <v>126</v>
      </c>
      <c r="O1028" t="s">
        <v>126</v>
      </c>
      <c r="P1028" t="s">
        <v>126</v>
      </c>
      <c r="Q1028" t="s">
        <v>126</v>
      </c>
      <c r="R1028" t="s">
        <v>126</v>
      </c>
      <c r="S1028" t="s">
        <v>126</v>
      </c>
      <c r="T1028" t="s">
        <v>126</v>
      </c>
      <c r="U1028" t="s">
        <v>126</v>
      </c>
      <c r="V1028" t="s">
        <v>126</v>
      </c>
      <c r="W1028" t="s">
        <v>126</v>
      </c>
      <c r="X1028" t="s">
        <v>126</v>
      </c>
      <c r="Y1028" t="s">
        <v>126</v>
      </c>
      <c r="Z1028" t="s">
        <v>126</v>
      </c>
      <c r="AA1028" t="s">
        <v>126</v>
      </c>
      <c r="AB1028" t="s">
        <v>126</v>
      </c>
      <c r="AC1028" t="s">
        <v>127</v>
      </c>
      <c r="AF1028" t="s">
        <v>126</v>
      </c>
      <c r="AG1028">
        <v>730</v>
      </c>
      <c r="AH1028">
        <v>749</v>
      </c>
      <c r="AI1028">
        <v>1191</v>
      </c>
      <c r="AJ1028" t="s">
        <v>10232</v>
      </c>
      <c r="AK1028" t="s">
        <v>10233</v>
      </c>
      <c r="AL1028">
        <v>72563</v>
      </c>
      <c r="AM1028">
        <v>916224</v>
      </c>
      <c r="AN1028">
        <v>22713056</v>
      </c>
      <c r="AP1028">
        <v>7340458</v>
      </c>
      <c r="AQ1028">
        <v>21875</v>
      </c>
      <c r="AR1028" t="s">
        <v>130</v>
      </c>
      <c r="AS1028" t="s">
        <v>10234</v>
      </c>
      <c r="AT1028" t="s">
        <v>10230</v>
      </c>
      <c r="AU1028">
        <v>23322</v>
      </c>
      <c r="AV1028" t="s">
        <v>10235</v>
      </c>
      <c r="AW1028" t="s">
        <v>132</v>
      </c>
      <c r="AX1028" t="s">
        <v>10234</v>
      </c>
      <c r="AY1028" t="s">
        <v>10230</v>
      </c>
      <c r="AZ1028" t="s">
        <v>10236</v>
      </c>
      <c r="BA1028" t="s">
        <v>132</v>
      </c>
      <c r="BB1028" t="s">
        <v>10234</v>
      </c>
      <c r="BC1028" t="s">
        <v>10230</v>
      </c>
      <c r="BD1028">
        <v>22713056</v>
      </c>
      <c r="BE1028" t="s">
        <v>132</v>
      </c>
      <c r="BF1028" t="s">
        <v>10234</v>
      </c>
      <c r="BG1028" t="s">
        <v>10230</v>
      </c>
      <c r="BJ1028" t="s">
        <v>1061</v>
      </c>
      <c r="BN1028" t="s">
        <v>10237</v>
      </c>
    </row>
    <row r="1029" spans="1:67">
      <c r="A1029">
        <v>967</v>
      </c>
      <c r="B1029" t="s">
        <v>10211</v>
      </c>
      <c r="C1029" t="s">
        <v>10212</v>
      </c>
      <c r="D1029" t="s">
        <v>10238</v>
      </c>
      <c r="E1029" t="s">
        <v>10239</v>
      </c>
      <c r="F1029" t="s">
        <v>126</v>
      </c>
      <c r="G1029" t="s">
        <v>126</v>
      </c>
      <c r="H1029" t="s">
        <v>126</v>
      </c>
      <c r="I1029" t="s">
        <v>126</v>
      </c>
      <c r="J1029" t="s">
        <v>126</v>
      </c>
      <c r="K1029" t="s">
        <v>126</v>
      </c>
      <c r="L1029" t="s">
        <v>126</v>
      </c>
      <c r="M1029" t="s">
        <v>126</v>
      </c>
      <c r="O1029" t="s">
        <v>126</v>
      </c>
      <c r="P1029" t="s">
        <v>126</v>
      </c>
      <c r="Q1029" t="s">
        <v>126</v>
      </c>
      <c r="R1029" t="s">
        <v>126</v>
      </c>
      <c r="S1029" t="s">
        <v>126</v>
      </c>
      <c r="T1029" t="s">
        <v>126</v>
      </c>
      <c r="U1029" t="s">
        <v>126</v>
      </c>
      <c r="V1029" t="s">
        <v>126</v>
      </c>
      <c r="W1029" t="s">
        <v>126</v>
      </c>
      <c r="X1029" t="s">
        <v>126</v>
      </c>
      <c r="Y1029" t="s">
        <v>126</v>
      </c>
      <c r="Z1029" t="s">
        <v>126</v>
      </c>
      <c r="AA1029" t="s">
        <v>126</v>
      </c>
      <c r="AB1029" t="s">
        <v>126</v>
      </c>
      <c r="AC1029" t="s">
        <v>127</v>
      </c>
      <c r="AF1029" t="s">
        <v>126</v>
      </c>
      <c r="AG1029">
        <v>728</v>
      </c>
      <c r="AH1029">
        <v>740</v>
      </c>
      <c r="AI1029">
        <v>1194</v>
      </c>
      <c r="AJ1029" t="s">
        <v>10240</v>
      </c>
      <c r="AK1029" t="s">
        <v>10241</v>
      </c>
      <c r="AL1029">
        <v>144890</v>
      </c>
      <c r="AM1029">
        <v>916222</v>
      </c>
      <c r="AN1029">
        <v>103817373</v>
      </c>
      <c r="AO1029">
        <v>194850</v>
      </c>
      <c r="AP1029">
        <v>7340389</v>
      </c>
      <c r="AQ1029">
        <v>21824</v>
      </c>
      <c r="AR1029" t="s">
        <v>130</v>
      </c>
      <c r="AS1029" t="s">
        <v>10239</v>
      </c>
      <c r="AT1029" t="s">
        <v>10242</v>
      </c>
      <c r="AU1029">
        <v>23372</v>
      </c>
      <c r="AV1029" t="s">
        <v>10243</v>
      </c>
      <c r="AW1029" t="s">
        <v>132</v>
      </c>
      <c r="AX1029" t="s">
        <v>10239</v>
      </c>
      <c r="AY1029" t="s">
        <v>10244</v>
      </c>
      <c r="AZ1029" t="s">
        <v>10245</v>
      </c>
      <c r="BA1029" t="s">
        <v>132</v>
      </c>
      <c r="BB1029" t="s">
        <v>10239</v>
      </c>
      <c r="BC1029" t="s">
        <v>10244</v>
      </c>
      <c r="BD1029">
        <v>103817373</v>
      </c>
      <c r="BE1029" t="s">
        <v>132</v>
      </c>
      <c r="BF1029" t="s">
        <v>10239</v>
      </c>
      <c r="BG1029" t="s">
        <v>10244</v>
      </c>
      <c r="BH1029" t="s">
        <v>10246</v>
      </c>
      <c r="BI1029" t="s">
        <v>10247</v>
      </c>
      <c r="BJ1029" t="s">
        <v>1061</v>
      </c>
      <c r="BN1029" t="s">
        <v>10248</v>
      </c>
    </row>
    <row r="1030" spans="1:67">
      <c r="A1030">
        <v>968</v>
      </c>
      <c r="B1030" t="s">
        <v>10211</v>
      </c>
      <c r="C1030" t="s">
        <v>10212</v>
      </c>
      <c r="D1030" t="s">
        <v>10249</v>
      </c>
      <c r="E1030" t="s">
        <v>10250</v>
      </c>
      <c r="F1030" t="s">
        <v>126</v>
      </c>
      <c r="G1030" t="s">
        <v>126</v>
      </c>
      <c r="H1030" t="s">
        <v>126</v>
      </c>
      <c r="I1030" t="s">
        <v>126</v>
      </c>
      <c r="J1030" t="s">
        <v>126</v>
      </c>
      <c r="K1030" t="s">
        <v>126</v>
      </c>
      <c r="L1030" t="s">
        <v>126</v>
      </c>
      <c r="M1030" t="s">
        <v>126</v>
      </c>
      <c r="O1030" t="s">
        <v>126</v>
      </c>
      <c r="P1030" t="s">
        <v>126</v>
      </c>
      <c r="Q1030" t="s">
        <v>126</v>
      </c>
      <c r="R1030" t="s">
        <v>126</v>
      </c>
      <c r="S1030" t="s">
        <v>126</v>
      </c>
      <c r="T1030" t="s">
        <v>126</v>
      </c>
      <c r="U1030" t="s">
        <v>126</v>
      </c>
      <c r="V1030" t="s">
        <v>126</v>
      </c>
      <c r="W1030" t="s">
        <v>126</v>
      </c>
      <c r="X1030" t="s">
        <v>126</v>
      </c>
      <c r="Y1030" t="s">
        <v>126</v>
      </c>
      <c r="Z1030" t="s">
        <v>126</v>
      </c>
      <c r="AA1030" t="s">
        <v>126</v>
      </c>
      <c r="AB1030" t="s">
        <v>126</v>
      </c>
      <c r="AC1030" t="s">
        <v>127</v>
      </c>
      <c r="AF1030" t="s">
        <v>126</v>
      </c>
      <c r="AG1030">
        <v>723</v>
      </c>
      <c r="AH1030">
        <v>737</v>
      </c>
      <c r="AI1030">
        <v>1113</v>
      </c>
      <c r="AJ1030" t="s">
        <v>10251</v>
      </c>
      <c r="AK1030" t="s">
        <v>10252</v>
      </c>
      <c r="AL1030">
        <v>14711</v>
      </c>
      <c r="AM1030">
        <v>558844</v>
      </c>
      <c r="AN1030">
        <v>22712837</v>
      </c>
      <c r="AO1030">
        <v>76809</v>
      </c>
      <c r="AP1030">
        <v>2486218</v>
      </c>
      <c r="AQ1030">
        <v>21806</v>
      </c>
      <c r="AR1030" t="s">
        <v>130</v>
      </c>
      <c r="AS1030" t="s">
        <v>10250</v>
      </c>
      <c r="AT1030" t="s">
        <v>10249</v>
      </c>
      <c r="AU1030">
        <v>23368</v>
      </c>
      <c r="AV1030" t="s">
        <v>10253</v>
      </c>
      <c r="AW1030" t="s">
        <v>132</v>
      </c>
      <c r="AX1030" t="s">
        <v>10250</v>
      </c>
      <c r="AY1030" t="s">
        <v>10249</v>
      </c>
      <c r="AZ1030" t="s">
        <v>10254</v>
      </c>
      <c r="BA1030" t="s">
        <v>132</v>
      </c>
      <c r="BB1030" t="s">
        <v>10250</v>
      </c>
      <c r="BC1030" t="s">
        <v>10249</v>
      </c>
      <c r="BD1030">
        <v>22712837</v>
      </c>
      <c r="BE1030" t="s">
        <v>132</v>
      </c>
      <c r="BF1030" t="s">
        <v>10250</v>
      </c>
      <c r="BG1030" t="s">
        <v>10249</v>
      </c>
      <c r="BJ1030" t="s">
        <v>1061</v>
      </c>
      <c r="BN1030" t="s">
        <v>10255</v>
      </c>
    </row>
    <row r="1031" spans="1:67">
      <c r="A1031">
        <v>969</v>
      </c>
      <c r="B1031" t="s">
        <v>10211</v>
      </c>
      <c r="C1031" t="s">
        <v>10212</v>
      </c>
      <c r="D1031" t="s">
        <v>10256</v>
      </c>
      <c r="E1031" t="s">
        <v>10257</v>
      </c>
      <c r="F1031" t="s">
        <v>126</v>
      </c>
      <c r="G1031" t="s">
        <v>126</v>
      </c>
      <c r="H1031" t="s">
        <v>126</v>
      </c>
      <c r="I1031" t="s">
        <v>126</v>
      </c>
      <c r="J1031" t="s">
        <v>126</v>
      </c>
      <c r="K1031" t="s">
        <v>126</v>
      </c>
      <c r="L1031" t="s">
        <v>126</v>
      </c>
      <c r="M1031" t="s">
        <v>126</v>
      </c>
      <c r="O1031" t="s">
        <v>126</v>
      </c>
      <c r="P1031" t="s">
        <v>126</v>
      </c>
      <c r="Q1031" t="s">
        <v>126</v>
      </c>
      <c r="R1031" t="s">
        <v>126</v>
      </c>
      <c r="S1031" t="s">
        <v>126</v>
      </c>
      <c r="T1031" t="s">
        <v>126</v>
      </c>
      <c r="U1031" t="s">
        <v>126</v>
      </c>
      <c r="V1031" t="s">
        <v>126</v>
      </c>
      <c r="W1031" t="s">
        <v>126</v>
      </c>
      <c r="X1031" t="s">
        <v>126</v>
      </c>
      <c r="Y1031" t="s">
        <v>126</v>
      </c>
      <c r="Z1031" t="s">
        <v>126</v>
      </c>
      <c r="AA1031" t="s">
        <v>126</v>
      </c>
      <c r="AB1031" t="s">
        <v>126</v>
      </c>
      <c r="AC1031" t="s">
        <v>127</v>
      </c>
      <c r="AF1031" t="s">
        <v>126</v>
      </c>
      <c r="AG1031">
        <v>725</v>
      </c>
      <c r="AH1031">
        <v>738</v>
      </c>
      <c r="AI1031">
        <v>2972</v>
      </c>
      <c r="AJ1031" t="s">
        <v>10258</v>
      </c>
      <c r="AK1031" t="s">
        <v>10259</v>
      </c>
      <c r="AL1031">
        <v>14687</v>
      </c>
      <c r="AM1031">
        <v>559208</v>
      </c>
      <c r="AN1031">
        <v>22712869</v>
      </c>
      <c r="AO1031">
        <v>76816</v>
      </c>
      <c r="AP1031">
        <v>2486174</v>
      </c>
      <c r="AQ1031">
        <v>21813</v>
      </c>
      <c r="AR1031" t="s">
        <v>130</v>
      </c>
      <c r="AS1031" t="s">
        <v>10257</v>
      </c>
      <c r="AT1031" t="s">
        <v>10256</v>
      </c>
      <c r="AU1031">
        <v>23364</v>
      </c>
      <c r="AV1031" t="s">
        <v>10260</v>
      </c>
      <c r="AW1031" t="s">
        <v>132</v>
      </c>
      <c r="AX1031" t="s">
        <v>10257</v>
      </c>
      <c r="AY1031" t="s">
        <v>10256</v>
      </c>
      <c r="AZ1031" t="s">
        <v>10261</v>
      </c>
      <c r="BA1031" t="s">
        <v>132</v>
      </c>
      <c r="BB1031" t="s">
        <v>10257</v>
      </c>
      <c r="BC1031" t="s">
        <v>10256</v>
      </c>
      <c r="BD1031">
        <v>22712869</v>
      </c>
      <c r="BE1031" t="s">
        <v>132</v>
      </c>
      <c r="BF1031" t="s">
        <v>10257</v>
      </c>
      <c r="BG1031" t="s">
        <v>10256</v>
      </c>
      <c r="BJ1031" t="s">
        <v>7625</v>
      </c>
      <c r="BN1031" t="s">
        <v>10262</v>
      </c>
    </row>
    <row r="1032" spans="1:67">
      <c r="A1032">
        <v>970</v>
      </c>
      <c r="B1032" t="s">
        <v>10211</v>
      </c>
      <c r="C1032" t="s">
        <v>10212</v>
      </c>
      <c r="D1032" t="s">
        <v>10263</v>
      </c>
      <c r="E1032" t="s">
        <v>10264</v>
      </c>
      <c r="F1032" t="s">
        <v>126</v>
      </c>
      <c r="G1032" t="s">
        <v>126</v>
      </c>
      <c r="H1032" t="s">
        <v>126</v>
      </c>
      <c r="I1032" t="s">
        <v>126</v>
      </c>
      <c r="J1032" t="s">
        <v>126</v>
      </c>
      <c r="K1032" t="s">
        <v>126</v>
      </c>
      <c r="L1032" t="s">
        <v>126</v>
      </c>
      <c r="M1032" t="s">
        <v>126</v>
      </c>
      <c r="O1032" t="s">
        <v>126</v>
      </c>
      <c r="P1032" t="s">
        <v>126</v>
      </c>
      <c r="Q1032" t="s">
        <v>126</v>
      </c>
      <c r="R1032" t="s">
        <v>126</v>
      </c>
      <c r="S1032" t="s">
        <v>126</v>
      </c>
      <c r="T1032" t="s">
        <v>126</v>
      </c>
      <c r="U1032" t="s">
        <v>126</v>
      </c>
      <c r="V1032" t="s">
        <v>126</v>
      </c>
      <c r="W1032" t="s">
        <v>126</v>
      </c>
      <c r="X1032" t="s">
        <v>126</v>
      </c>
      <c r="Y1032" t="s">
        <v>126</v>
      </c>
      <c r="Z1032" t="s">
        <v>126</v>
      </c>
      <c r="AA1032" t="s">
        <v>126</v>
      </c>
      <c r="AB1032" t="s">
        <v>126</v>
      </c>
      <c r="AC1032" t="s">
        <v>127</v>
      </c>
      <c r="AF1032" t="s">
        <v>126</v>
      </c>
      <c r="AG1032">
        <v>726</v>
      </c>
      <c r="AH1032">
        <v>739</v>
      </c>
      <c r="AI1032">
        <v>550</v>
      </c>
      <c r="AJ1032" t="s">
        <v>10265</v>
      </c>
      <c r="AK1032" t="s">
        <v>10266</v>
      </c>
      <c r="AL1032">
        <v>14688</v>
      </c>
      <c r="AM1032">
        <v>559207</v>
      </c>
      <c r="AN1032">
        <v>22712865</v>
      </c>
      <c r="AO1032">
        <v>76815</v>
      </c>
      <c r="AP1032">
        <v>2486173</v>
      </c>
      <c r="AQ1032">
        <v>21817</v>
      </c>
      <c r="AR1032" t="s">
        <v>130</v>
      </c>
      <c r="AS1032" t="s">
        <v>10264</v>
      </c>
      <c r="AT1032" t="s">
        <v>10263</v>
      </c>
      <c r="AU1032">
        <v>23360</v>
      </c>
      <c r="AV1032" t="s">
        <v>10267</v>
      </c>
      <c r="AW1032" t="s">
        <v>132</v>
      </c>
      <c r="AX1032" t="s">
        <v>10264</v>
      </c>
      <c r="AY1032" t="s">
        <v>10263</v>
      </c>
      <c r="AZ1032" t="s">
        <v>10268</v>
      </c>
      <c r="BA1032" t="s">
        <v>132</v>
      </c>
      <c r="BB1032" t="s">
        <v>10264</v>
      </c>
      <c r="BC1032" t="s">
        <v>10263</v>
      </c>
      <c r="BD1032">
        <v>22712865</v>
      </c>
      <c r="BE1032" t="s">
        <v>132</v>
      </c>
      <c r="BF1032" t="s">
        <v>10264</v>
      </c>
      <c r="BG1032" t="s">
        <v>10263</v>
      </c>
      <c r="BJ1032" t="s">
        <v>10269</v>
      </c>
      <c r="BN1032" t="s">
        <v>10270</v>
      </c>
    </row>
    <row r="1033" spans="1:67">
      <c r="A1033">
        <v>971</v>
      </c>
      <c r="B1033" t="s">
        <v>10211</v>
      </c>
      <c r="C1033" t="s">
        <v>10212</v>
      </c>
      <c r="D1033" t="s">
        <v>10271</v>
      </c>
      <c r="E1033" t="s">
        <v>10272</v>
      </c>
      <c r="F1033" t="s">
        <v>126</v>
      </c>
      <c r="G1033" t="s">
        <v>126</v>
      </c>
      <c r="H1033" t="s">
        <v>126</v>
      </c>
      <c r="I1033" t="s">
        <v>126</v>
      </c>
      <c r="J1033" t="s">
        <v>126</v>
      </c>
      <c r="K1033" t="s">
        <v>126</v>
      </c>
      <c r="L1033" t="s">
        <v>126</v>
      </c>
      <c r="M1033" t="s">
        <v>126</v>
      </c>
      <c r="O1033" t="s">
        <v>126</v>
      </c>
      <c r="P1033" t="s">
        <v>126</v>
      </c>
      <c r="Q1033" t="s">
        <v>126</v>
      </c>
      <c r="R1033" t="s">
        <v>126</v>
      </c>
      <c r="S1033" t="s">
        <v>126</v>
      </c>
      <c r="T1033" t="s">
        <v>126</v>
      </c>
      <c r="U1033" t="s">
        <v>126</v>
      </c>
      <c r="V1033" t="s">
        <v>126</v>
      </c>
      <c r="W1033" t="s">
        <v>126</v>
      </c>
      <c r="X1033" t="s">
        <v>126</v>
      </c>
      <c r="Y1033" t="s">
        <v>126</v>
      </c>
      <c r="Z1033" t="s">
        <v>126</v>
      </c>
      <c r="AA1033" t="s">
        <v>126</v>
      </c>
      <c r="AB1033" t="s">
        <v>126</v>
      </c>
      <c r="AC1033" t="s">
        <v>127</v>
      </c>
      <c r="AF1033" t="s">
        <v>126</v>
      </c>
      <c r="AG1033">
        <v>704</v>
      </c>
      <c r="AH1033">
        <v>727</v>
      </c>
      <c r="AI1033">
        <v>555</v>
      </c>
      <c r="AJ1033" t="s">
        <v>10273</v>
      </c>
      <c r="AK1033" t="s">
        <v>10274</v>
      </c>
      <c r="AL1033">
        <v>144886</v>
      </c>
      <c r="AM1033">
        <v>916203</v>
      </c>
      <c r="AN1033">
        <v>22712760</v>
      </c>
      <c r="AP1033">
        <v>7340439</v>
      </c>
      <c r="AQ1033">
        <v>21752</v>
      </c>
      <c r="AR1033" t="s">
        <v>130</v>
      </c>
      <c r="AS1033" t="s">
        <v>10272</v>
      </c>
      <c r="AT1033" t="s">
        <v>10271</v>
      </c>
      <c r="AU1033">
        <v>23333</v>
      </c>
      <c r="AV1033" t="s">
        <v>10275</v>
      </c>
      <c r="AW1033" t="s">
        <v>132</v>
      </c>
      <c r="AX1033" t="s">
        <v>10272</v>
      </c>
      <c r="AY1033" t="s">
        <v>10271</v>
      </c>
      <c r="AZ1033" t="s">
        <v>10276</v>
      </c>
      <c r="BA1033" t="s">
        <v>132</v>
      </c>
      <c r="BB1033" t="s">
        <v>10272</v>
      </c>
      <c r="BC1033" t="s">
        <v>10271</v>
      </c>
      <c r="BD1033">
        <v>22712760</v>
      </c>
      <c r="BE1033" t="s">
        <v>132</v>
      </c>
      <c r="BF1033" t="s">
        <v>10272</v>
      </c>
      <c r="BG1033" t="s">
        <v>10271</v>
      </c>
      <c r="BH1033" t="s">
        <v>10277</v>
      </c>
      <c r="BJ1033" t="s">
        <v>7625</v>
      </c>
      <c r="BN1033" t="s">
        <v>10278</v>
      </c>
    </row>
    <row r="1034" spans="1:67">
      <c r="A1034">
        <v>972</v>
      </c>
      <c r="B1034" t="s">
        <v>10211</v>
      </c>
      <c r="C1034" t="s">
        <v>10212</v>
      </c>
      <c r="D1034" t="s">
        <v>10279</v>
      </c>
      <c r="E1034" t="s">
        <v>10280</v>
      </c>
      <c r="F1034" t="s">
        <v>126</v>
      </c>
      <c r="G1034" t="s">
        <v>126</v>
      </c>
      <c r="H1034" t="s">
        <v>126</v>
      </c>
      <c r="I1034" t="s">
        <v>126</v>
      </c>
      <c r="J1034" t="s">
        <v>126</v>
      </c>
      <c r="K1034" t="s">
        <v>126</v>
      </c>
      <c r="L1034" t="s">
        <v>126</v>
      </c>
      <c r="M1034" t="s">
        <v>126</v>
      </c>
      <c r="O1034" t="s">
        <v>126</v>
      </c>
      <c r="P1034" t="s">
        <v>126</v>
      </c>
      <c r="Q1034" t="s">
        <v>126</v>
      </c>
      <c r="R1034" t="s">
        <v>126</v>
      </c>
      <c r="S1034" t="s">
        <v>126</v>
      </c>
      <c r="T1034" t="s">
        <v>126</v>
      </c>
      <c r="U1034" t="s">
        <v>126</v>
      </c>
      <c r="V1034" t="s">
        <v>126</v>
      </c>
      <c r="W1034" t="s">
        <v>126</v>
      </c>
      <c r="X1034" t="s">
        <v>126</v>
      </c>
      <c r="Y1034" t="s">
        <v>126</v>
      </c>
      <c r="Z1034" t="s">
        <v>126</v>
      </c>
      <c r="AA1034" t="s">
        <v>126</v>
      </c>
      <c r="AB1034" t="s">
        <v>126</v>
      </c>
      <c r="AC1034" t="s">
        <v>127</v>
      </c>
      <c r="AF1034" t="s">
        <v>126</v>
      </c>
      <c r="AG1034">
        <v>705</v>
      </c>
      <c r="AH1034">
        <v>728</v>
      </c>
      <c r="AI1034">
        <v>2942</v>
      </c>
      <c r="AJ1034" t="s">
        <v>10281</v>
      </c>
      <c r="AK1034" t="s">
        <v>10282</v>
      </c>
      <c r="AL1034">
        <v>144888</v>
      </c>
      <c r="AM1034">
        <v>916208</v>
      </c>
      <c r="AN1034">
        <v>103818214</v>
      </c>
      <c r="AO1034">
        <v>76804</v>
      </c>
      <c r="AP1034">
        <v>7340426</v>
      </c>
      <c r="AQ1034">
        <v>21763</v>
      </c>
      <c r="AR1034" t="s">
        <v>130</v>
      </c>
      <c r="AS1034" t="s">
        <v>10280</v>
      </c>
      <c r="AT1034" t="s">
        <v>10279</v>
      </c>
      <c r="AU1034">
        <v>23343</v>
      </c>
      <c r="AV1034" t="s">
        <v>10283</v>
      </c>
      <c r="AW1034" t="s">
        <v>132</v>
      </c>
      <c r="AX1034" t="s">
        <v>10280</v>
      </c>
      <c r="AY1034" t="s">
        <v>10284</v>
      </c>
      <c r="AZ1034" t="s">
        <v>10285</v>
      </c>
      <c r="BA1034" t="s">
        <v>132</v>
      </c>
      <c r="BB1034" t="s">
        <v>10280</v>
      </c>
      <c r="BC1034" t="s">
        <v>10284</v>
      </c>
      <c r="BD1034">
        <v>103818214</v>
      </c>
      <c r="BE1034" t="s">
        <v>132</v>
      </c>
      <c r="BF1034" t="s">
        <v>10280</v>
      </c>
      <c r="BG1034" t="s">
        <v>10284</v>
      </c>
      <c r="BH1034" t="s">
        <v>10286</v>
      </c>
      <c r="BJ1034" t="s">
        <v>915</v>
      </c>
      <c r="BN1034" t="s">
        <v>10287</v>
      </c>
    </row>
    <row r="1035" spans="1:67" ht="16">
      <c r="A1035">
        <v>972.1</v>
      </c>
      <c r="B1035" t="s">
        <v>10211</v>
      </c>
      <c r="C1035" t="s">
        <v>10212</v>
      </c>
      <c r="D1035" t="s">
        <v>10288</v>
      </c>
      <c r="E1035" t="s">
        <v>10289</v>
      </c>
      <c r="F1035" t="s">
        <v>126</v>
      </c>
      <c r="G1035" t="s">
        <v>126</v>
      </c>
      <c r="H1035" t="s">
        <v>126</v>
      </c>
      <c r="I1035" t="s">
        <v>126</v>
      </c>
      <c r="J1035" t="s">
        <v>126</v>
      </c>
      <c r="K1035" t="s">
        <v>126</v>
      </c>
      <c r="L1035" t="s">
        <v>126</v>
      </c>
      <c r="M1035" t="s">
        <v>126</v>
      </c>
      <c r="O1035" t="s">
        <v>126</v>
      </c>
      <c r="P1035" t="s">
        <v>126</v>
      </c>
      <c r="Q1035" t="s">
        <v>126</v>
      </c>
      <c r="R1035" t="s">
        <v>126</v>
      </c>
      <c r="S1035" t="s">
        <v>126</v>
      </c>
      <c r="T1035" t="s">
        <v>126</v>
      </c>
      <c r="U1035" t="s">
        <v>126</v>
      </c>
      <c r="V1035" t="s">
        <v>126</v>
      </c>
      <c r="W1035" t="s">
        <v>126</v>
      </c>
      <c r="X1035" t="s">
        <v>126</v>
      </c>
      <c r="Y1035" t="s">
        <v>126</v>
      </c>
      <c r="Z1035" t="s">
        <v>126</v>
      </c>
      <c r="AA1035" t="s">
        <v>126</v>
      </c>
      <c r="AB1035" t="s">
        <v>126</v>
      </c>
      <c r="AF1035" t="s">
        <v>126</v>
      </c>
      <c r="AI1035">
        <v>2954</v>
      </c>
      <c r="AJ1035" s="6" t="s">
        <v>10290</v>
      </c>
      <c r="AQ1035">
        <v>21762</v>
      </c>
      <c r="AR1035" t="s">
        <v>130</v>
      </c>
      <c r="AS1035" t="s">
        <v>10291</v>
      </c>
      <c r="AT1035" t="s">
        <v>10292</v>
      </c>
      <c r="AU1035">
        <v>23344</v>
      </c>
      <c r="AV1035" t="s">
        <v>10293</v>
      </c>
      <c r="AW1035" t="s">
        <v>447</v>
      </c>
      <c r="AX1035" t="s">
        <v>10294</v>
      </c>
      <c r="AY1035" t="s">
        <v>10295</v>
      </c>
      <c r="AZ1035" t="s">
        <v>10296</v>
      </c>
      <c r="BA1035" t="s">
        <v>450</v>
      </c>
      <c r="BB1035" t="s">
        <v>10294</v>
      </c>
      <c r="BC1035" t="s">
        <v>10284</v>
      </c>
      <c r="BF1035" t="s">
        <v>10294</v>
      </c>
      <c r="BJ1035" t="s">
        <v>10297</v>
      </c>
      <c r="BL1035" t="s">
        <v>10298</v>
      </c>
      <c r="BM1035" t="s">
        <v>10299</v>
      </c>
      <c r="BN1035" t="s">
        <v>10300</v>
      </c>
    </row>
    <row r="1036" spans="1:67" ht="16">
      <c r="A1036">
        <v>972.2</v>
      </c>
      <c r="B1036" t="s">
        <v>10211</v>
      </c>
      <c r="C1036" t="s">
        <v>10212</v>
      </c>
      <c r="D1036" t="s">
        <v>10284</v>
      </c>
      <c r="E1036" t="s">
        <v>10301</v>
      </c>
      <c r="F1036" t="s">
        <v>126</v>
      </c>
      <c r="G1036" t="s">
        <v>126</v>
      </c>
      <c r="H1036" t="s">
        <v>126</v>
      </c>
      <c r="I1036" t="s">
        <v>126</v>
      </c>
      <c r="J1036" t="s">
        <v>126</v>
      </c>
      <c r="K1036" t="s">
        <v>126</v>
      </c>
      <c r="L1036" t="s">
        <v>126</v>
      </c>
      <c r="M1036" t="s">
        <v>126</v>
      </c>
      <c r="O1036" t="s">
        <v>126</v>
      </c>
      <c r="P1036" t="s">
        <v>126</v>
      </c>
      <c r="Q1036" t="s">
        <v>126</v>
      </c>
      <c r="R1036" t="s">
        <v>126</v>
      </c>
      <c r="S1036" t="s">
        <v>126</v>
      </c>
      <c r="T1036" t="s">
        <v>126</v>
      </c>
      <c r="U1036" t="s">
        <v>126</v>
      </c>
      <c r="V1036" t="s">
        <v>126</v>
      </c>
      <c r="W1036" t="s">
        <v>126</v>
      </c>
      <c r="X1036" t="s">
        <v>126</v>
      </c>
      <c r="Y1036" t="s">
        <v>126</v>
      </c>
      <c r="Z1036" t="s">
        <v>126</v>
      </c>
      <c r="AA1036" t="s">
        <v>126</v>
      </c>
      <c r="AB1036" t="s">
        <v>126</v>
      </c>
      <c r="AE1036" t="s">
        <v>126</v>
      </c>
      <c r="AF1036" t="s">
        <v>126</v>
      </c>
      <c r="AG1036">
        <v>705</v>
      </c>
      <c r="AH1036">
        <v>728</v>
      </c>
      <c r="AJ1036" s="6" t="s">
        <v>10302</v>
      </c>
      <c r="AQ1036">
        <v>21764</v>
      </c>
      <c r="AR1036" t="s">
        <v>445</v>
      </c>
      <c r="AS1036" t="s">
        <v>10301</v>
      </c>
      <c r="AT1036" t="s">
        <v>10279</v>
      </c>
      <c r="AU1036">
        <v>23346</v>
      </c>
      <c r="AW1036" t="s">
        <v>450</v>
      </c>
      <c r="AX1036" t="s">
        <v>10301</v>
      </c>
      <c r="AZ1036" t="s">
        <v>10303</v>
      </c>
      <c r="BA1036" t="s">
        <v>450</v>
      </c>
      <c r="BB1036" t="s">
        <v>10301</v>
      </c>
      <c r="BC1036" t="s">
        <v>10284</v>
      </c>
      <c r="BJ1036" t="s">
        <v>7371</v>
      </c>
      <c r="BL1036" t="s">
        <v>10304</v>
      </c>
      <c r="BM1036" t="s">
        <v>7372</v>
      </c>
      <c r="BN1036" t="s">
        <v>10305</v>
      </c>
    </row>
    <row r="1037" spans="1:67">
      <c r="A1037">
        <v>973</v>
      </c>
      <c r="B1037" t="s">
        <v>10211</v>
      </c>
      <c r="C1037" t="s">
        <v>10212</v>
      </c>
      <c r="D1037" t="s">
        <v>10306</v>
      </c>
      <c r="E1037" t="s">
        <v>10307</v>
      </c>
      <c r="F1037" t="s">
        <v>126</v>
      </c>
      <c r="G1037" t="s">
        <v>126</v>
      </c>
      <c r="H1037" t="s">
        <v>126</v>
      </c>
      <c r="I1037" t="s">
        <v>126</v>
      </c>
      <c r="J1037" t="s">
        <v>126</v>
      </c>
      <c r="K1037" t="s">
        <v>126</v>
      </c>
      <c r="L1037" t="s">
        <v>126</v>
      </c>
      <c r="M1037" t="s">
        <v>126</v>
      </c>
      <c r="O1037" t="s">
        <v>126</v>
      </c>
      <c r="P1037" t="s">
        <v>126</v>
      </c>
      <c r="Q1037" t="s">
        <v>126</v>
      </c>
      <c r="R1037" t="s">
        <v>126</v>
      </c>
      <c r="S1037" t="s">
        <v>126</v>
      </c>
      <c r="T1037" t="s">
        <v>126</v>
      </c>
      <c r="U1037" t="s">
        <v>126</v>
      </c>
      <c r="V1037" t="s">
        <v>126</v>
      </c>
      <c r="W1037" t="s">
        <v>126</v>
      </c>
      <c r="X1037" t="s">
        <v>126</v>
      </c>
      <c r="Y1037" t="s">
        <v>126</v>
      </c>
      <c r="Z1037" t="s">
        <v>126</v>
      </c>
      <c r="AA1037" t="s">
        <v>126</v>
      </c>
      <c r="AB1037" t="s">
        <v>126</v>
      </c>
      <c r="AG1037">
        <v>707</v>
      </c>
      <c r="AH1037">
        <v>729</v>
      </c>
      <c r="AI1037">
        <v>549</v>
      </c>
      <c r="AJ1037" t="s">
        <v>10308</v>
      </c>
      <c r="AK1037" s="4" t="s">
        <v>10309</v>
      </c>
      <c r="AL1037" s="4">
        <v>144889</v>
      </c>
      <c r="AM1037" s="4">
        <v>916212</v>
      </c>
      <c r="AN1037" s="4">
        <v>22730593</v>
      </c>
      <c r="AO1037" s="4"/>
      <c r="AP1037" s="4">
        <v>7340424</v>
      </c>
      <c r="AQ1037">
        <v>21769</v>
      </c>
      <c r="AR1037" t="s">
        <v>130</v>
      </c>
      <c r="AS1037" t="s">
        <v>10307</v>
      </c>
      <c r="AT1037" t="s">
        <v>10306</v>
      </c>
      <c r="AU1037">
        <v>23351</v>
      </c>
      <c r="AV1037" s="10" t="s">
        <v>10310</v>
      </c>
      <c r="AW1037" s="4" t="s">
        <v>132</v>
      </c>
      <c r="AX1037" t="s">
        <v>10307</v>
      </c>
      <c r="AY1037" t="s">
        <v>10306</v>
      </c>
      <c r="AZ1037" t="s">
        <v>10311</v>
      </c>
      <c r="BA1037" t="s">
        <v>132</v>
      </c>
      <c r="BB1037" t="s">
        <v>10307</v>
      </c>
      <c r="BC1037" t="s">
        <v>10306</v>
      </c>
      <c r="BN1037" t="s">
        <v>10312</v>
      </c>
    </row>
    <row r="1038" spans="1:67">
      <c r="A1038">
        <v>974</v>
      </c>
      <c r="B1038" t="s">
        <v>10211</v>
      </c>
      <c r="C1038" t="s">
        <v>10212</v>
      </c>
      <c r="D1038" t="s">
        <v>10313</v>
      </c>
      <c r="E1038" t="s">
        <v>10314</v>
      </c>
      <c r="F1038" t="s">
        <v>126</v>
      </c>
      <c r="G1038" t="s">
        <v>126</v>
      </c>
      <c r="I1038" t="s">
        <v>126</v>
      </c>
      <c r="J1038" t="s">
        <v>126</v>
      </c>
      <c r="K1038" t="s">
        <v>126</v>
      </c>
      <c r="L1038" t="s">
        <v>126</v>
      </c>
      <c r="M1038" t="s">
        <v>126</v>
      </c>
      <c r="O1038" t="s">
        <v>126</v>
      </c>
      <c r="P1038" t="s">
        <v>126</v>
      </c>
      <c r="Q1038" t="s">
        <v>126</v>
      </c>
      <c r="R1038" t="s">
        <v>126</v>
      </c>
      <c r="S1038" t="s">
        <v>126</v>
      </c>
      <c r="T1038" t="s">
        <v>126</v>
      </c>
      <c r="U1038" t="s">
        <v>126</v>
      </c>
      <c r="V1038" t="s">
        <v>126</v>
      </c>
      <c r="W1038" t="s">
        <v>126</v>
      </c>
      <c r="X1038" t="s">
        <v>126</v>
      </c>
      <c r="Y1038" t="s">
        <v>126</v>
      </c>
      <c r="Z1038" t="s">
        <v>126</v>
      </c>
      <c r="AA1038" t="s">
        <v>126</v>
      </c>
      <c r="AB1038" t="s">
        <v>126</v>
      </c>
      <c r="AC1038" t="s">
        <v>127</v>
      </c>
      <c r="AF1038" t="s">
        <v>126</v>
      </c>
      <c r="AG1038">
        <v>701</v>
      </c>
      <c r="AH1038">
        <v>730</v>
      </c>
      <c r="AI1038">
        <v>565</v>
      </c>
      <c r="AJ1038" t="s">
        <v>10315</v>
      </c>
      <c r="AK1038" t="s">
        <v>10316</v>
      </c>
      <c r="AL1038">
        <v>144895</v>
      </c>
      <c r="AM1038">
        <v>916216</v>
      </c>
      <c r="AN1038">
        <v>22712766</v>
      </c>
      <c r="AO1038">
        <v>76795</v>
      </c>
      <c r="AP1038">
        <v>7340348</v>
      </c>
      <c r="AQ1038">
        <v>21777</v>
      </c>
      <c r="AR1038" t="s">
        <v>130</v>
      </c>
      <c r="AS1038" t="s">
        <v>10314</v>
      </c>
      <c r="AT1038" t="s">
        <v>10313</v>
      </c>
      <c r="AU1038">
        <v>23403</v>
      </c>
      <c r="AV1038" t="s">
        <v>10317</v>
      </c>
      <c r="AW1038" t="s">
        <v>132</v>
      </c>
      <c r="AX1038" t="s">
        <v>10314</v>
      </c>
      <c r="AY1038" t="s">
        <v>10313</v>
      </c>
      <c r="AZ1038" t="s">
        <v>10318</v>
      </c>
      <c r="BA1038" t="s">
        <v>132</v>
      </c>
      <c r="BB1038" t="s">
        <v>10314</v>
      </c>
      <c r="BC1038" t="s">
        <v>10313</v>
      </c>
      <c r="BD1038">
        <v>22712766</v>
      </c>
      <c r="BE1038" t="s">
        <v>132</v>
      </c>
      <c r="BF1038" t="s">
        <v>10314</v>
      </c>
      <c r="BG1038" t="s">
        <v>10313</v>
      </c>
      <c r="BH1038" t="s">
        <v>10319</v>
      </c>
      <c r="BJ1038" t="s">
        <v>3567</v>
      </c>
      <c r="BN1038" t="s">
        <v>10320</v>
      </c>
    </row>
    <row r="1039" spans="1:67">
      <c r="A1039">
        <v>975</v>
      </c>
      <c r="B1039" t="s">
        <v>10211</v>
      </c>
      <c r="C1039" t="s">
        <v>10212</v>
      </c>
      <c r="D1039" t="s">
        <v>10321</v>
      </c>
      <c r="E1039" t="s">
        <v>10322</v>
      </c>
      <c r="F1039" t="s">
        <v>126</v>
      </c>
      <c r="G1039" t="s">
        <v>126</v>
      </c>
      <c r="I1039" t="s">
        <v>126</v>
      </c>
      <c r="J1039" t="s">
        <v>126</v>
      </c>
      <c r="K1039" t="s">
        <v>126</v>
      </c>
      <c r="L1039" t="s">
        <v>126</v>
      </c>
      <c r="M1039" t="s">
        <v>126</v>
      </c>
      <c r="O1039" t="s">
        <v>126</v>
      </c>
      <c r="P1039" t="s">
        <v>126</v>
      </c>
      <c r="Q1039" t="s">
        <v>126</v>
      </c>
      <c r="R1039" t="s">
        <v>126</v>
      </c>
      <c r="S1039" t="s">
        <v>126</v>
      </c>
      <c r="T1039" t="s">
        <v>126</v>
      </c>
      <c r="U1039" t="s">
        <v>126</v>
      </c>
      <c r="V1039" t="s">
        <v>126</v>
      </c>
      <c r="W1039" t="s">
        <v>126</v>
      </c>
      <c r="X1039" t="s">
        <v>126</v>
      </c>
      <c r="Y1039" t="s">
        <v>126</v>
      </c>
      <c r="Z1039" t="s">
        <v>126</v>
      </c>
      <c r="AA1039" t="s">
        <v>126</v>
      </c>
      <c r="AB1039" t="s">
        <v>126</v>
      </c>
      <c r="AC1039" t="s">
        <v>127</v>
      </c>
      <c r="AF1039" t="s">
        <v>126</v>
      </c>
      <c r="AG1039">
        <v>702</v>
      </c>
      <c r="AH1039">
        <v>734</v>
      </c>
      <c r="AI1039">
        <v>1111</v>
      </c>
      <c r="AJ1039" t="s">
        <v>10323</v>
      </c>
      <c r="AK1039" t="s">
        <v>10324</v>
      </c>
      <c r="AL1039">
        <v>144894</v>
      </c>
      <c r="AM1039">
        <v>916220</v>
      </c>
      <c r="AN1039">
        <v>22712800</v>
      </c>
      <c r="AP1039">
        <v>7340356</v>
      </c>
      <c r="AQ1039">
        <v>21793</v>
      </c>
      <c r="AR1039" t="s">
        <v>130</v>
      </c>
      <c r="AS1039" t="s">
        <v>10322</v>
      </c>
      <c r="AT1039" t="s">
        <v>10321</v>
      </c>
      <c r="AU1039">
        <v>23400</v>
      </c>
      <c r="AV1039" t="s">
        <v>10325</v>
      </c>
      <c r="AW1039" t="s">
        <v>132</v>
      </c>
      <c r="AX1039" t="s">
        <v>10322</v>
      </c>
      <c r="AY1039" t="s">
        <v>10321</v>
      </c>
      <c r="AZ1039" t="s">
        <v>10326</v>
      </c>
      <c r="BA1039" t="s">
        <v>132</v>
      </c>
      <c r="BB1039" t="s">
        <v>10322</v>
      </c>
      <c r="BC1039" t="s">
        <v>10321</v>
      </c>
      <c r="BD1039">
        <v>22712800</v>
      </c>
      <c r="BE1039" t="s">
        <v>132</v>
      </c>
      <c r="BF1039" t="s">
        <v>10322</v>
      </c>
      <c r="BG1039" t="s">
        <v>10321</v>
      </c>
      <c r="BH1039" t="s">
        <v>10327</v>
      </c>
      <c r="BJ1039" t="s">
        <v>1061</v>
      </c>
      <c r="BN1039" t="s">
        <v>10328</v>
      </c>
    </row>
    <row r="1040" spans="1:67">
      <c r="A1040">
        <v>976</v>
      </c>
      <c r="B1040" t="s">
        <v>10211</v>
      </c>
      <c r="C1040" t="s">
        <v>10212</v>
      </c>
      <c r="D1040" t="s">
        <v>10329</v>
      </c>
      <c r="E1040" t="s">
        <v>10330</v>
      </c>
      <c r="F1040" t="s">
        <v>126</v>
      </c>
      <c r="G1040" t="s">
        <v>126</v>
      </c>
      <c r="I1040" t="s">
        <v>126</v>
      </c>
      <c r="J1040" t="s">
        <v>126</v>
      </c>
      <c r="K1040" t="s">
        <v>126</v>
      </c>
      <c r="L1040" t="s">
        <v>126</v>
      </c>
      <c r="M1040" t="s">
        <v>126</v>
      </c>
      <c r="O1040" t="s">
        <v>126</v>
      </c>
      <c r="P1040" t="s">
        <v>126</v>
      </c>
      <c r="Q1040" t="s">
        <v>126</v>
      </c>
      <c r="R1040" t="s">
        <v>126</v>
      </c>
      <c r="S1040" t="s">
        <v>126</v>
      </c>
      <c r="T1040" t="s">
        <v>126</v>
      </c>
      <c r="U1040" t="s">
        <v>126</v>
      </c>
      <c r="V1040" t="s">
        <v>126</v>
      </c>
      <c r="W1040" t="s">
        <v>126</v>
      </c>
      <c r="X1040" t="s">
        <v>126</v>
      </c>
      <c r="Y1040" t="s">
        <v>126</v>
      </c>
      <c r="Z1040" t="s">
        <v>126</v>
      </c>
      <c r="AA1040" t="s">
        <v>126</v>
      </c>
      <c r="AB1040" t="s">
        <v>126</v>
      </c>
      <c r="AC1040" t="s">
        <v>127</v>
      </c>
      <c r="AF1040" t="s">
        <v>126</v>
      </c>
      <c r="AG1040">
        <v>699</v>
      </c>
      <c r="AH1040">
        <v>731</v>
      </c>
      <c r="AI1040">
        <v>2950</v>
      </c>
      <c r="AJ1040" t="s">
        <v>10331</v>
      </c>
      <c r="AK1040" t="s">
        <v>10332</v>
      </c>
      <c r="AL1040">
        <v>144891</v>
      </c>
      <c r="AM1040">
        <v>916217</v>
      </c>
      <c r="AN1040">
        <v>22712777</v>
      </c>
      <c r="AO1040">
        <v>194849</v>
      </c>
      <c r="AP1040">
        <v>7340368</v>
      </c>
      <c r="AQ1040">
        <v>21783</v>
      </c>
      <c r="AR1040" t="s">
        <v>130</v>
      </c>
      <c r="AS1040" t="s">
        <v>10330</v>
      </c>
      <c r="AT1040" t="s">
        <v>10329</v>
      </c>
      <c r="AU1040">
        <v>23390</v>
      </c>
      <c r="AV1040" t="s">
        <v>10333</v>
      </c>
      <c r="AW1040" t="s">
        <v>132</v>
      </c>
      <c r="AX1040" t="s">
        <v>10330</v>
      </c>
      <c r="AY1040" t="s">
        <v>10334</v>
      </c>
      <c r="AZ1040" t="s">
        <v>10335</v>
      </c>
      <c r="BA1040" t="s">
        <v>132</v>
      </c>
      <c r="BB1040" t="s">
        <v>10330</v>
      </c>
      <c r="BC1040" t="s">
        <v>10336</v>
      </c>
      <c r="BD1040">
        <v>22712777</v>
      </c>
      <c r="BE1040" t="s">
        <v>132</v>
      </c>
      <c r="BF1040" t="s">
        <v>10330</v>
      </c>
      <c r="BG1040" t="s">
        <v>10336</v>
      </c>
      <c r="BH1040" t="s">
        <v>10337</v>
      </c>
      <c r="BJ1040" t="s">
        <v>1061</v>
      </c>
      <c r="BN1040" t="s">
        <v>10338</v>
      </c>
    </row>
    <row r="1041" spans="1:68">
      <c r="A1041">
        <v>977</v>
      </c>
      <c r="B1041" t="s">
        <v>10211</v>
      </c>
      <c r="C1041" t="s">
        <v>10212</v>
      </c>
      <c r="D1041" t="s">
        <v>10339</v>
      </c>
      <c r="E1041" t="s">
        <v>11821</v>
      </c>
      <c r="F1041" t="s">
        <v>126</v>
      </c>
      <c r="G1041" t="s">
        <v>126</v>
      </c>
      <c r="H1041" t="b">
        <v>1</v>
      </c>
      <c r="I1041" t="s">
        <v>126</v>
      </c>
      <c r="J1041" t="s">
        <v>126</v>
      </c>
      <c r="K1041" t="s">
        <v>126</v>
      </c>
      <c r="L1041" t="s">
        <v>126</v>
      </c>
      <c r="M1041" t="s">
        <v>126</v>
      </c>
      <c r="O1041" t="s">
        <v>126</v>
      </c>
      <c r="P1041" t="s">
        <v>126</v>
      </c>
      <c r="Q1041" t="s">
        <v>126</v>
      </c>
      <c r="R1041" t="s">
        <v>126</v>
      </c>
      <c r="S1041" t="s">
        <v>126</v>
      </c>
      <c r="T1041" t="s">
        <v>126</v>
      </c>
      <c r="U1041" t="s">
        <v>126</v>
      </c>
      <c r="V1041" t="s">
        <v>126</v>
      </c>
      <c r="W1041" t="s">
        <v>126</v>
      </c>
      <c r="X1041" t="s">
        <v>126</v>
      </c>
      <c r="Y1041" t="s">
        <v>126</v>
      </c>
      <c r="Z1041" t="s">
        <v>126</v>
      </c>
      <c r="AA1041" t="s">
        <v>126</v>
      </c>
      <c r="AB1041" t="s">
        <v>126</v>
      </c>
      <c r="AC1041" t="s">
        <v>127</v>
      </c>
      <c r="AF1041" t="s">
        <v>126</v>
      </c>
      <c r="AG1041">
        <v>700</v>
      </c>
      <c r="AH1041">
        <v>732</v>
      </c>
      <c r="AI1041">
        <v>2944</v>
      </c>
      <c r="AJ1041" t="s">
        <v>10341</v>
      </c>
      <c r="AK1041" t="s">
        <v>10342</v>
      </c>
      <c r="AL1041">
        <v>144892</v>
      </c>
      <c r="AM1041">
        <v>916218</v>
      </c>
      <c r="AN1041">
        <v>22712782</v>
      </c>
      <c r="AP1041">
        <v>7340364</v>
      </c>
      <c r="AQ1041">
        <v>21787</v>
      </c>
      <c r="AR1041" t="s">
        <v>130</v>
      </c>
      <c r="AS1041" t="s">
        <v>10340</v>
      </c>
      <c r="AT1041" t="s">
        <v>10339</v>
      </c>
      <c r="AU1041">
        <v>23394</v>
      </c>
      <c r="AV1041" t="s">
        <v>10343</v>
      </c>
      <c r="AW1041" t="s">
        <v>132</v>
      </c>
      <c r="AX1041" t="s">
        <v>10340</v>
      </c>
      <c r="AY1041" t="s">
        <v>10339</v>
      </c>
      <c r="AZ1041" t="s">
        <v>10344</v>
      </c>
      <c r="BA1041" t="s">
        <v>132</v>
      </c>
      <c r="BB1041" t="s">
        <v>10340</v>
      </c>
      <c r="BC1041" t="s">
        <v>10339</v>
      </c>
      <c r="BD1041">
        <v>22712782</v>
      </c>
      <c r="BE1041" t="s">
        <v>132</v>
      </c>
      <c r="BF1041" t="s">
        <v>10340</v>
      </c>
      <c r="BG1041" t="s">
        <v>10339</v>
      </c>
      <c r="BH1041" t="s">
        <v>10345</v>
      </c>
      <c r="BJ1041" t="s">
        <v>1061</v>
      </c>
      <c r="BN1041" t="s">
        <v>10346</v>
      </c>
    </row>
    <row r="1042" spans="1:68">
      <c r="A1042">
        <v>978</v>
      </c>
      <c r="B1042" t="s">
        <v>10211</v>
      </c>
      <c r="C1042" t="s">
        <v>10212</v>
      </c>
      <c r="D1042" t="s">
        <v>10347</v>
      </c>
      <c r="E1042" t="s">
        <v>10348</v>
      </c>
      <c r="F1042" t="s">
        <v>126</v>
      </c>
      <c r="I1042" t="s">
        <v>126</v>
      </c>
      <c r="J1042" t="s">
        <v>126</v>
      </c>
      <c r="K1042" t="s">
        <v>126</v>
      </c>
      <c r="L1042" t="s">
        <v>126</v>
      </c>
      <c r="M1042" t="s">
        <v>126</v>
      </c>
      <c r="O1042" t="s">
        <v>126</v>
      </c>
      <c r="P1042" t="s">
        <v>126</v>
      </c>
      <c r="Q1042" t="s">
        <v>126</v>
      </c>
      <c r="R1042" t="s">
        <v>126</v>
      </c>
      <c r="S1042" t="s">
        <v>126</v>
      </c>
      <c r="T1042" t="s">
        <v>126</v>
      </c>
      <c r="U1042" t="s">
        <v>126</v>
      </c>
      <c r="V1042" t="s">
        <v>126</v>
      </c>
      <c r="W1042" t="s">
        <v>126</v>
      </c>
      <c r="X1042" t="s">
        <v>126</v>
      </c>
      <c r="Y1042" t="s">
        <v>126</v>
      </c>
      <c r="Z1042" t="s">
        <v>126</v>
      </c>
      <c r="AA1042" t="s">
        <v>126</v>
      </c>
      <c r="AB1042" t="s">
        <v>126</v>
      </c>
      <c r="AC1042" t="s">
        <v>127</v>
      </c>
      <c r="AF1042" t="s">
        <v>126</v>
      </c>
      <c r="AG1042">
        <v>698</v>
      </c>
      <c r="AH1042">
        <v>733</v>
      </c>
      <c r="AI1042">
        <v>2946</v>
      </c>
      <c r="AJ1042" t="s">
        <v>10349</v>
      </c>
      <c r="AK1042" t="s">
        <v>10350</v>
      </c>
      <c r="AL1042">
        <v>144893</v>
      </c>
      <c r="AM1042">
        <v>916219</v>
      </c>
      <c r="AN1042">
        <v>22712786</v>
      </c>
      <c r="AO1042">
        <v>76799</v>
      </c>
      <c r="AP1042">
        <v>7340361</v>
      </c>
      <c r="AQ1042">
        <v>21790</v>
      </c>
      <c r="AR1042" t="s">
        <v>130</v>
      </c>
      <c r="AS1042" t="s">
        <v>10348</v>
      </c>
      <c r="AT1042" t="s">
        <v>10347</v>
      </c>
      <c r="AU1042">
        <v>23397</v>
      </c>
      <c r="AV1042" t="s">
        <v>10351</v>
      </c>
      <c r="AW1042" t="s">
        <v>132</v>
      </c>
      <c r="AX1042" t="s">
        <v>10348</v>
      </c>
      <c r="AY1042" t="s">
        <v>10347</v>
      </c>
      <c r="AZ1042" t="s">
        <v>10352</v>
      </c>
      <c r="BA1042" t="s">
        <v>132</v>
      </c>
      <c r="BB1042" t="s">
        <v>10348</v>
      </c>
      <c r="BC1042" t="s">
        <v>10347</v>
      </c>
      <c r="BD1042">
        <v>22712786</v>
      </c>
      <c r="BE1042" t="s">
        <v>132</v>
      </c>
      <c r="BF1042" t="s">
        <v>10348</v>
      </c>
      <c r="BG1042" t="s">
        <v>10347</v>
      </c>
      <c r="BH1042" t="s">
        <v>10353</v>
      </c>
      <c r="BJ1042" t="s">
        <v>1061</v>
      </c>
      <c r="BN1042" t="s">
        <v>10354</v>
      </c>
    </row>
    <row r="1043" spans="1:68">
      <c r="A1043">
        <v>979</v>
      </c>
      <c r="B1043" t="s">
        <v>10211</v>
      </c>
      <c r="C1043" t="s">
        <v>10212</v>
      </c>
      <c r="D1043" t="s">
        <v>10355</v>
      </c>
      <c r="E1043" t="s">
        <v>10356</v>
      </c>
      <c r="F1043" t="s">
        <v>126</v>
      </c>
      <c r="G1043" t="s">
        <v>126</v>
      </c>
      <c r="H1043" t="s">
        <v>126</v>
      </c>
      <c r="I1043" t="s">
        <v>126</v>
      </c>
      <c r="J1043" t="s">
        <v>126</v>
      </c>
      <c r="K1043" t="s">
        <v>126</v>
      </c>
      <c r="L1043" t="s">
        <v>126</v>
      </c>
      <c r="M1043" t="s">
        <v>126</v>
      </c>
      <c r="O1043" t="s">
        <v>126</v>
      </c>
      <c r="P1043" t="s">
        <v>126</v>
      </c>
      <c r="Q1043" t="s">
        <v>126</v>
      </c>
      <c r="R1043" t="s">
        <v>126</v>
      </c>
      <c r="S1043" t="s">
        <v>126</v>
      </c>
      <c r="T1043" t="s">
        <v>126</v>
      </c>
      <c r="U1043" t="s">
        <v>126</v>
      </c>
      <c r="V1043" t="s">
        <v>126</v>
      </c>
      <c r="W1043" t="s">
        <v>126</v>
      </c>
      <c r="X1043" t="s">
        <v>126</v>
      </c>
      <c r="Y1043" t="s">
        <v>126</v>
      </c>
      <c r="Z1043" t="s">
        <v>126</v>
      </c>
      <c r="AA1043" t="s">
        <v>126</v>
      </c>
      <c r="AB1043" t="s">
        <v>126</v>
      </c>
      <c r="AC1043" t="s">
        <v>127</v>
      </c>
      <c r="AF1043" t="s">
        <v>126</v>
      </c>
      <c r="AG1043">
        <v>715</v>
      </c>
      <c r="AH1043">
        <v>741</v>
      </c>
      <c r="AI1043">
        <v>546</v>
      </c>
      <c r="AJ1043" t="s">
        <v>10357</v>
      </c>
      <c r="AK1043" t="s">
        <v>10358</v>
      </c>
      <c r="AL1043">
        <v>14563</v>
      </c>
      <c r="AM1043">
        <v>562082</v>
      </c>
      <c r="AN1043">
        <v>22712905</v>
      </c>
      <c r="AO1043">
        <v>76823</v>
      </c>
      <c r="AP1043">
        <v>2486094</v>
      </c>
      <c r="AQ1043">
        <v>21834</v>
      </c>
      <c r="AR1043" t="s">
        <v>130</v>
      </c>
      <c r="AS1043" t="s">
        <v>10356</v>
      </c>
      <c r="AT1043" t="s">
        <v>10355</v>
      </c>
      <c r="AU1043">
        <v>23412</v>
      </c>
      <c r="AV1043" t="s">
        <v>10359</v>
      </c>
      <c r="AW1043" t="s">
        <v>132</v>
      </c>
      <c r="AX1043" t="s">
        <v>10356</v>
      </c>
      <c r="AY1043" t="s">
        <v>10355</v>
      </c>
      <c r="AZ1043" t="s">
        <v>10360</v>
      </c>
      <c r="BA1043" t="s">
        <v>132</v>
      </c>
      <c r="BB1043" t="s">
        <v>10356</v>
      </c>
      <c r="BC1043" t="s">
        <v>10355</v>
      </c>
      <c r="BD1043">
        <v>22712905</v>
      </c>
      <c r="BE1043" t="s">
        <v>132</v>
      </c>
      <c r="BF1043" t="s">
        <v>10356</v>
      </c>
      <c r="BG1043" t="s">
        <v>10355</v>
      </c>
      <c r="BJ1043" t="s">
        <v>531</v>
      </c>
      <c r="BN1043" t="s">
        <v>10361</v>
      </c>
    </row>
    <row r="1044" spans="1:68">
      <c r="A1044">
        <v>980</v>
      </c>
      <c r="B1044" t="s">
        <v>10211</v>
      </c>
      <c r="C1044" t="s">
        <v>10212</v>
      </c>
      <c r="D1044" t="s">
        <v>10362</v>
      </c>
      <c r="E1044" t="s">
        <v>10363</v>
      </c>
      <c r="F1044" t="s">
        <v>126</v>
      </c>
      <c r="G1044" t="s">
        <v>126</v>
      </c>
      <c r="H1044" t="s">
        <v>126</v>
      </c>
      <c r="I1044" t="s">
        <v>126</v>
      </c>
      <c r="J1044" t="s">
        <v>126</v>
      </c>
      <c r="K1044" t="s">
        <v>126</v>
      </c>
      <c r="L1044" t="s">
        <v>126</v>
      </c>
      <c r="M1044" t="s">
        <v>126</v>
      </c>
      <c r="O1044" t="s">
        <v>126</v>
      </c>
      <c r="P1044" t="s">
        <v>126</v>
      </c>
      <c r="Q1044" t="s">
        <v>126</v>
      </c>
      <c r="R1044" t="s">
        <v>126</v>
      </c>
      <c r="S1044" t="s">
        <v>126</v>
      </c>
      <c r="T1044" t="s">
        <v>126</v>
      </c>
      <c r="U1044" t="s">
        <v>126</v>
      </c>
      <c r="V1044" t="s">
        <v>126</v>
      </c>
      <c r="W1044" t="s">
        <v>126</v>
      </c>
      <c r="X1044" t="s">
        <v>126</v>
      </c>
      <c r="Y1044" t="s">
        <v>126</v>
      </c>
      <c r="Z1044" t="s">
        <v>126</v>
      </c>
      <c r="AA1044" t="s">
        <v>126</v>
      </c>
      <c r="AB1044" t="s">
        <v>126</v>
      </c>
      <c r="AC1044" t="s">
        <v>127</v>
      </c>
      <c r="AF1044" t="s">
        <v>126</v>
      </c>
      <c r="AG1044">
        <v>714</v>
      </c>
      <c r="AH1044">
        <v>742</v>
      </c>
      <c r="AI1044">
        <v>3024</v>
      </c>
      <c r="AJ1044" t="s">
        <v>10364</v>
      </c>
      <c r="AK1044" t="s">
        <v>10365</v>
      </c>
      <c r="AL1044">
        <v>14574</v>
      </c>
      <c r="AM1044">
        <v>562080</v>
      </c>
      <c r="AN1044">
        <v>22712910</v>
      </c>
      <c r="AO1044">
        <v>76824</v>
      </c>
      <c r="AP1044">
        <v>2486084</v>
      </c>
      <c r="AQ1044">
        <v>21839</v>
      </c>
      <c r="AR1044" t="s">
        <v>130</v>
      </c>
      <c r="AS1044" t="s">
        <v>10363</v>
      </c>
      <c r="AT1044" t="s">
        <v>10362</v>
      </c>
      <c r="AU1044">
        <v>23416</v>
      </c>
      <c r="AV1044" t="s">
        <v>10366</v>
      </c>
      <c r="AW1044" t="s">
        <v>132</v>
      </c>
      <c r="AX1044" t="s">
        <v>10363</v>
      </c>
      <c r="AY1044" t="s">
        <v>10362</v>
      </c>
      <c r="AZ1044" t="s">
        <v>10367</v>
      </c>
      <c r="BA1044" t="s">
        <v>132</v>
      </c>
      <c r="BB1044" t="s">
        <v>10363</v>
      </c>
      <c r="BC1044" t="s">
        <v>10362</v>
      </c>
      <c r="BD1044">
        <v>22712910</v>
      </c>
      <c r="BE1044" t="s">
        <v>132</v>
      </c>
      <c r="BF1044" t="s">
        <v>10363</v>
      </c>
      <c r="BG1044" t="s">
        <v>10362</v>
      </c>
      <c r="BJ1044" t="s">
        <v>915</v>
      </c>
      <c r="BL1044" t="s">
        <v>10368</v>
      </c>
      <c r="BM1044" t="s">
        <v>10369</v>
      </c>
      <c r="BN1044" t="s">
        <v>10370</v>
      </c>
    </row>
    <row r="1045" spans="1:68">
      <c r="A1045">
        <v>981</v>
      </c>
      <c r="B1045" t="s">
        <v>10211</v>
      </c>
      <c r="C1045" t="s">
        <v>10212</v>
      </c>
      <c r="D1045" t="s">
        <v>10371</v>
      </c>
      <c r="E1045" t="s">
        <v>10372</v>
      </c>
      <c r="F1045" t="s">
        <v>126</v>
      </c>
      <c r="G1045" t="s">
        <v>126</v>
      </c>
      <c r="H1045" t="s">
        <v>126</v>
      </c>
      <c r="I1045" t="s">
        <v>126</v>
      </c>
      <c r="J1045" t="s">
        <v>126</v>
      </c>
      <c r="K1045" t="s">
        <v>126</v>
      </c>
      <c r="L1045" t="s">
        <v>126</v>
      </c>
      <c r="M1045" t="s">
        <v>126</v>
      </c>
      <c r="O1045" t="s">
        <v>126</v>
      </c>
      <c r="P1045" t="s">
        <v>126</v>
      </c>
      <c r="Q1045" t="s">
        <v>126</v>
      </c>
      <c r="R1045" t="s">
        <v>126</v>
      </c>
      <c r="S1045" t="s">
        <v>126</v>
      </c>
      <c r="T1045" t="s">
        <v>126</v>
      </c>
      <c r="U1045" t="s">
        <v>126</v>
      </c>
      <c r="V1045" t="s">
        <v>126</v>
      </c>
      <c r="W1045" t="s">
        <v>126</v>
      </c>
      <c r="X1045" t="s">
        <v>126</v>
      </c>
      <c r="Y1045" t="s">
        <v>126</v>
      </c>
      <c r="Z1045" t="s">
        <v>126</v>
      </c>
      <c r="AA1045" t="s">
        <v>126</v>
      </c>
      <c r="AB1045" t="s">
        <v>126</v>
      </c>
      <c r="AC1045" t="s">
        <v>127</v>
      </c>
      <c r="AF1045" t="s">
        <v>126</v>
      </c>
      <c r="AG1045">
        <v>709</v>
      </c>
      <c r="AH1045">
        <v>743</v>
      </c>
      <c r="AI1045">
        <v>965</v>
      </c>
      <c r="AJ1045" t="s">
        <v>10373</v>
      </c>
      <c r="AK1045" t="s">
        <v>10374</v>
      </c>
      <c r="AL1045">
        <v>14565</v>
      </c>
      <c r="AM1045">
        <v>562065</v>
      </c>
      <c r="AN1045">
        <v>22712919</v>
      </c>
      <c r="AO1045">
        <v>76826</v>
      </c>
      <c r="AP1045">
        <v>2486105</v>
      </c>
      <c r="AQ1045">
        <v>21840</v>
      </c>
      <c r="AR1045" t="s">
        <v>130</v>
      </c>
      <c r="AS1045" t="s">
        <v>10372</v>
      </c>
      <c r="AT1045" t="s">
        <v>10371</v>
      </c>
      <c r="AU1045">
        <v>23418</v>
      </c>
      <c r="AV1045" t="s">
        <v>10375</v>
      </c>
      <c r="AW1045" t="s">
        <v>132</v>
      </c>
      <c r="AX1045" t="s">
        <v>10372</v>
      </c>
      <c r="AY1045" t="s">
        <v>10376</v>
      </c>
      <c r="AZ1045" t="s">
        <v>10377</v>
      </c>
      <c r="BA1045" t="s">
        <v>132</v>
      </c>
      <c r="BB1045" t="s">
        <v>10372</v>
      </c>
      <c r="BC1045" t="s">
        <v>10371</v>
      </c>
      <c r="BD1045">
        <v>22712919</v>
      </c>
      <c r="BE1045" t="s">
        <v>132</v>
      </c>
      <c r="BF1045" t="s">
        <v>10372</v>
      </c>
      <c r="BG1045" t="s">
        <v>10371</v>
      </c>
      <c r="BI1045" t="s">
        <v>10378</v>
      </c>
      <c r="BJ1045" t="s">
        <v>907</v>
      </c>
      <c r="BL1045" t="s">
        <v>10379</v>
      </c>
      <c r="BN1045" t="s">
        <v>10380</v>
      </c>
    </row>
    <row r="1046" spans="1:68">
      <c r="A1046">
        <v>982</v>
      </c>
      <c r="B1046" t="s">
        <v>10211</v>
      </c>
      <c r="C1046" t="s">
        <v>10212</v>
      </c>
      <c r="D1046" t="s">
        <v>10381</v>
      </c>
      <c r="E1046" t="s">
        <v>10382</v>
      </c>
      <c r="F1046" t="s">
        <v>126</v>
      </c>
      <c r="G1046" t="s">
        <v>126</v>
      </c>
      <c r="H1046" t="s">
        <v>126</v>
      </c>
      <c r="I1046" t="s">
        <v>126</v>
      </c>
      <c r="J1046" t="s">
        <v>126</v>
      </c>
      <c r="K1046" t="s">
        <v>126</v>
      </c>
      <c r="L1046" t="s">
        <v>126</v>
      </c>
      <c r="M1046" t="s">
        <v>126</v>
      </c>
      <c r="O1046" t="s">
        <v>126</v>
      </c>
      <c r="P1046" t="s">
        <v>126</v>
      </c>
      <c r="Q1046" t="s">
        <v>126</v>
      </c>
      <c r="R1046" t="s">
        <v>126</v>
      </c>
      <c r="S1046" t="s">
        <v>126</v>
      </c>
      <c r="T1046" t="s">
        <v>126</v>
      </c>
      <c r="U1046" t="s">
        <v>126</v>
      </c>
      <c r="V1046" t="s">
        <v>126</v>
      </c>
      <c r="W1046" t="s">
        <v>126</v>
      </c>
      <c r="X1046" t="s">
        <v>126</v>
      </c>
      <c r="Y1046" t="s">
        <v>126</v>
      </c>
      <c r="Z1046" t="s">
        <v>126</v>
      </c>
      <c r="AA1046" t="s">
        <v>126</v>
      </c>
      <c r="AB1046" t="s">
        <v>126</v>
      </c>
      <c r="AC1046" t="s">
        <v>127</v>
      </c>
      <c r="AF1046" t="s">
        <v>126</v>
      </c>
      <c r="AG1046">
        <v>710</v>
      </c>
      <c r="AH1046">
        <v>744</v>
      </c>
      <c r="AI1046">
        <v>3012</v>
      </c>
      <c r="AJ1046" t="s">
        <v>10383</v>
      </c>
      <c r="AK1046" t="s">
        <v>10384</v>
      </c>
      <c r="AL1046">
        <v>14572</v>
      </c>
      <c r="AM1046">
        <v>562071</v>
      </c>
      <c r="AN1046">
        <v>22712935</v>
      </c>
      <c r="AO1046">
        <v>76829</v>
      </c>
      <c r="AP1046">
        <v>2486090</v>
      </c>
      <c r="AQ1046">
        <v>21845</v>
      </c>
      <c r="AR1046" t="s">
        <v>130</v>
      </c>
      <c r="AS1046" t="s">
        <v>10382</v>
      </c>
      <c r="AT1046" t="s">
        <v>10381</v>
      </c>
      <c r="AU1046">
        <v>23420</v>
      </c>
      <c r="AV1046" t="s">
        <v>10385</v>
      </c>
      <c r="AW1046" t="s">
        <v>132</v>
      </c>
      <c r="AX1046" t="s">
        <v>10382</v>
      </c>
      <c r="AY1046" t="s">
        <v>10386</v>
      </c>
      <c r="AZ1046" t="s">
        <v>10387</v>
      </c>
      <c r="BA1046" t="s">
        <v>132</v>
      </c>
      <c r="BB1046" t="s">
        <v>10382</v>
      </c>
      <c r="BC1046" t="s">
        <v>10388</v>
      </c>
      <c r="BD1046">
        <v>22712935</v>
      </c>
      <c r="BE1046" t="s">
        <v>132</v>
      </c>
      <c r="BF1046" t="s">
        <v>10382</v>
      </c>
      <c r="BG1046" t="s">
        <v>10381</v>
      </c>
      <c r="BJ1046" t="s">
        <v>10389</v>
      </c>
      <c r="BL1046" t="s">
        <v>10390</v>
      </c>
      <c r="BM1046" t="s">
        <v>10391</v>
      </c>
      <c r="BN1046" t="s">
        <v>10392</v>
      </c>
      <c r="BO1046" t="s">
        <v>734</v>
      </c>
    </row>
    <row r="1047" spans="1:68">
      <c r="A1047">
        <v>983</v>
      </c>
      <c r="B1047" t="s">
        <v>10211</v>
      </c>
      <c r="C1047" t="s">
        <v>10212</v>
      </c>
      <c r="D1047" t="s">
        <v>10393</v>
      </c>
      <c r="E1047" t="s">
        <v>10394</v>
      </c>
      <c r="F1047" t="s">
        <v>126</v>
      </c>
      <c r="G1047" t="s">
        <v>126</v>
      </c>
      <c r="H1047" t="s">
        <v>126</v>
      </c>
      <c r="I1047" t="s">
        <v>126</v>
      </c>
      <c r="J1047" t="s">
        <v>126</v>
      </c>
      <c r="K1047" t="s">
        <v>126</v>
      </c>
      <c r="L1047" t="s">
        <v>126</v>
      </c>
      <c r="M1047" t="s">
        <v>126</v>
      </c>
      <c r="O1047" t="s">
        <v>126</v>
      </c>
      <c r="P1047" t="s">
        <v>126</v>
      </c>
      <c r="Q1047" t="s">
        <v>126</v>
      </c>
      <c r="R1047" t="s">
        <v>126</v>
      </c>
      <c r="S1047" t="s">
        <v>126</v>
      </c>
      <c r="T1047" t="s">
        <v>126</v>
      </c>
      <c r="U1047" t="s">
        <v>126</v>
      </c>
      <c r="V1047" t="s">
        <v>126</v>
      </c>
      <c r="W1047" t="s">
        <v>126</v>
      </c>
      <c r="X1047" t="s">
        <v>126</v>
      </c>
      <c r="Y1047" t="s">
        <v>126</v>
      </c>
      <c r="Z1047" t="s">
        <v>126</v>
      </c>
      <c r="AA1047" t="s">
        <v>126</v>
      </c>
      <c r="AB1047" t="s">
        <v>126</v>
      </c>
      <c r="AC1047" t="s">
        <v>127</v>
      </c>
      <c r="AF1047" t="s">
        <v>126</v>
      </c>
      <c r="AG1047">
        <v>712</v>
      </c>
      <c r="AH1047">
        <v>745</v>
      </c>
      <c r="AI1047">
        <v>2998</v>
      </c>
      <c r="AJ1047" t="s">
        <v>10395</v>
      </c>
      <c r="AK1047" t="s">
        <v>10396</v>
      </c>
      <c r="AL1047">
        <v>14575</v>
      </c>
      <c r="AM1047">
        <v>562068</v>
      </c>
      <c r="AN1047">
        <v>22712896</v>
      </c>
      <c r="AP1047">
        <v>2486097</v>
      </c>
      <c r="AQ1047">
        <v>21847</v>
      </c>
      <c r="AR1047" t="s">
        <v>130</v>
      </c>
      <c r="AS1047" t="s">
        <v>10394</v>
      </c>
      <c r="AT1047" t="s">
        <v>10393</v>
      </c>
      <c r="AU1047">
        <v>23421</v>
      </c>
      <c r="AV1047" t="s">
        <v>10397</v>
      </c>
      <c r="AW1047" t="s">
        <v>132</v>
      </c>
      <c r="AX1047" t="s">
        <v>10394</v>
      </c>
      <c r="AY1047" t="s">
        <v>10393</v>
      </c>
      <c r="AZ1047" t="s">
        <v>10398</v>
      </c>
      <c r="BA1047" t="s">
        <v>132</v>
      </c>
      <c r="BB1047" t="s">
        <v>10394</v>
      </c>
      <c r="BC1047" t="s">
        <v>10393</v>
      </c>
      <c r="BD1047">
        <v>22712896</v>
      </c>
      <c r="BE1047" t="s">
        <v>132</v>
      </c>
      <c r="BF1047" t="s">
        <v>10394</v>
      </c>
      <c r="BG1047" t="s">
        <v>10393</v>
      </c>
      <c r="BJ1047" t="s">
        <v>10399</v>
      </c>
      <c r="BL1047" t="s">
        <v>10400</v>
      </c>
      <c r="BM1047" t="s">
        <v>10401</v>
      </c>
      <c r="BN1047" t="s">
        <v>10402</v>
      </c>
    </row>
    <row r="1048" spans="1:68">
      <c r="A1048">
        <v>984</v>
      </c>
      <c r="B1048" t="s">
        <v>10211</v>
      </c>
      <c r="C1048" t="s">
        <v>10212</v>
      </c>
      <c r="D1048" t="s">
        <v>10403</v>
      </c>
      <c r="E1048" t="s">
        <v>10404</v>
      </c>
      <c r="F1048" t="s">
        <v>126</v>
      </c>
      <c r="G1048" t="s">
        <v>126</v>
      </c>
      <c r="H1048" t="s">
        <v>126</v>
      </c>
      <c r="I1048" t="s">
        <v>126</v>
      </c>
      <c r="J1048" t="s">
        <v>126</v>
      </c>
      <c r="K1048" t="s">
        <v>126</v>
      </c>
      <c r="L1048" t="s">
        <v>126</v>
      </c>
      <c r="M1048" t="s">
        <v>126</v>
      </c>
      <c r="O1048" t="s">
        <v>126</v>
      </c>
      <c r="P1048" t="s">
        <v>126</v>
      </c>
      <c r="Q1048" t="s">
        <v>126</v>
      </c>
      <c r="R1048" t="s">
        <v>126</v>
      </c>
      <c r="S1048" t="s">
        <v>126</v>
      </c>
      <c r="T1048" t="s">
        <v>126</v>
      </c>
      <c r="U1048" t="s">
        <v>126</v>
      </c>
      <c r="V1048" t="s">
        <v>126</v>
      </c>
      <c r="W1048" t="s">
        <v>126</v>
      </c>
      <c r="X1048" t="s">
        <v>126</v>
      </c>
      <c r="Y1048" t="s">
        <v>126</v>
      </c>
      <c r="Z1048" t="s">
        <v>126</v>
      </c>
      <c r="AA1048" t="s">
        <v>126</v>
      </c>
      <c r="AB1048" t="s">
        <v>126</v>
      </c>
      <c r="AC1048" t="s">
        <v>127</v>
      </c>
      <c r="AF1048" t="s">
        <v>126</v>
      </c>
      <c r="AG1048">
        <v>713</v>
      </c>
      <c r="AH1048">
        <v>746</v>
      </c>
      <c r="AI1048">
        <v>1086</v>
      </c>
      <c r="AJ1048" t="s">
        <v>10405</v>
      </c>
      <c r="AK1048" t="s">
        <v>10406</v>
      </c>
      <c r="AL1048">
        <v>14569</v>
      </c>
      <c r="AM1048">
        <v>562064</v>
      </c>
      <c r="AN1048">
        <v>22712890</v>
      </c>
      <c r="AP1048">
        <v>2486087</v>
      </c>
      <c r="AU1048">
        <v>23422</v>
      </c>
      <c r="AV1048" t="s">
        <v>10407</v>
      </c>
      <c r="AW1048" t="s">
        <v>132</v>
      </c>
      <c r="AX1048" t="s">
        <v>10404</v>
      </c>
      <c r="AY1048" t="s">
        <v>10403</v>
      </c>
      <c r="AZ1048" t="s">
        <v>10408</v>
      </c>
      <c r="BA1048" t="s">
        <v>132</v>
      </c>
      <c r="BB1048" t="s">
        <v>10404</v>
      </c>
      <c r="BC1048" t="s">
        <v>10403</v>
      </c>
      <c r="BD1048">
        <v>22712890</v>
      </c>
      <c r="BE1048" t="s">
        <v>132</v>
      </c>
      <c r="BF1048" t="s">
        <v>10404</v>
      </c>
      <c r="BG1048" t="s">
        <v>10403</v>
      </c>
      <c r="BJ1048" t="s">
        <v>10409</v>
      </c>
      <c r="BN1048" t="s">
        <v>10410</v>
      </c>
    </row>
    <row r="1049" spans="1:68" ht="16">
      <c r="A1049">
        <v>984.1</v>
      </c>
      <c r="B1049" t="s">
        <v>10211</v>
      </c>
      <c r="C1049" t="s">
        <v>10212</v>
      </c>
      <c r="D1049" t="s">
        <v>10403</v>
      </c>
      <c r="E1049" t="s">
        <v>10404</v>
      </c>
      <c r="F1049" t="s">
        <v>126</v>
      </c>
      <c r="G1049" t="s">
        <v>126</v>
      </c>
      <c r="H1049" t="s">
        <v>126</v>
      </c>
      <c r="I1049" t="s">
        <v>126</v>
      </c>
      <c r="J1049" t="s">
        <v>126</v>
      </c>
      <c r="K1049" t="s">
        <v>126</v>
      </c>
      <c r="L1049" t="s">
        <v>126</v>
      </c>
      <c r="M1049" t="s">
        <v>126</v>
      </c>
      <c r="O1049" t="s">
        <v>126</v>
      </c>
      <c r="P1049" t="s">
        <v>126</v>
      </c>
      <c r="Q1049" t="s">
        <v>126</v>
      </c>
      <c r="R1049" t="s">
        <v>126</v>
      </c>
      <c r="S1049" t="s">
        <v>126</v>
      </c>
      <c r="T1049" t="s">
        <v>126</v>
      </c>
      <c r="U1049" t="s">
        <v>126</v>
      </c>
      <c r="V1049" t="s">
        <v>126</v>
      </c>
      <c r="W1049" t="s">
        <v>126</v>
      </c>
      <c r="X1049" t="s">
        <v>126</v>
      </c>
      <c r="Y1049" t="s">
        <v>126</v>
      </c>
      <c r="Z1049" t="s">
        <v>126</v>
      </c>
      <c r="AA1049" t="s">
        <v>126</v>
      </c>
      <c r="AB1049" t="s">
        <v>126</v>
      </c>
      <c r="AJ1049" s="6" t="s">
        <v>10411</v>
      </c>
      <c r="AQ1049">
        <v>21848</v>
      </c>
      <c r="AR1049" t="s">
        <v>130</v>
      </c>
      <c r="AS1049" t="s">
        <v>10404</v>
      </c>
      <c r="AT1049" t="s">
        <v>10403</v>
      </c>
      <c r="AU1049">
        <v>23424</v>
      </c>
      <c r="AV1049" s="10" t="s">
        <v>10412</v>
      </c>
      <c r="AW1049" s="4" t="s">
        <v>459</v>
      </c>
      <c r="AX1049" t="s">
        <v>10413</v>
      </c>
      <c r="AY1049" t="s">
        <v>10414</v>
      </c>
      <c r="BN1049" t="s">
        <v>10415</v>
      </c>
    </row>
    <row r="1050" spans="1:68" ht="16">
      <c r="A1050">
        <v>984.2</v>
      </c>
      <c r="B1050" t="s">
        <v>10211</v>
      </c>
      <c r="C1050" t="s">
        <v>10212</v>
      </c>
      <c r="D1050" t="s">
        <v>10416</v>
      </c>
      <c r="E1050" t="s">
        <v>10417</v>
      </c>
      <c r="F1050" t="s">
        <v>126</v>
      </c>
      <c r="G1050" t="s">
        <v>126</v>
      </c>
      <c r="H1050" t="s">
        <v>126</v>
      </c>
      <c r="I1050" t="s">
        <v>126</v>
      </c>
      <c r="J1050" t="s">
        <v>126</v>
      </c>
      <c r="K1050" t="s">
        <v>126</v>
      </c>
      <c r="L1050" t="s">
        <v>126</v>
      </c>
      <c r="M1050" t="s">
        <v>126</v>
      </c>
      <c r="O1050" t="s">
        <v>126</v>
      </c>
      <c r="P1050" t="s">
        <v>126</v>
      </c>
      <c r="Q1050" t="s">
        <v>126</v>
      </c>
      <c r="R1050" t="s">
        <v>126</v>
      </c>
      <c r="S1050" t="s">
        <v>126</v>
      </c>
      <c r="T1050" t="s">
        <v>126</v>
      </c>
      <c r="U1050" t="s">
        <v>126</v>
      </c>
      <c r="V1050" t="s">
        <v>126</v>
      </c>
      <c r="W1050" t="s">
        <v>126</v>
      </c>
      <c r="X1050" t="s">
        <v>126</v>
      </c>
      <c r="Y1050" t="s">
        <v>126</v>
      </c>
      <c r="Z1050" t="s">
        <v>126</v>
      </c>
      <c r="AA1050" t="s">
        <v>126</v>
      </c>
      <c r="AB1050" t="s">
        <v>126</v>
      </c>
      <c r="AF1050" t="s">
        <v>126</v>
      </c>
      <c r="AI1050">
        <v>541</v>
      </c>
      <c r="AJ1050" s="6" t="s">
        <v>10418</v>
      </c>
      <c r="AK1050" t="s">
        <v>10419</v>
      </c>
      <c r="AL1050">
        <v>718745</v>
      </c>
      <c r="AP1050">
        <v>6540392</v>
      </c>
      <c r="AQ1050">
        <v>21851</v>
      </c>
      <c r="AR1050" t="s">
        <v>130</v>
      </c>
      <c r="AS1050" t="s">
        <v>10420</v>
      </c>
      <c r="AT1050" t="s">
        <v>10416</v>
      </c>
      <c r="AU1050">
        <v>23423</v>
      </c>
      <c r="AV1050" t="s">
        <v>10421</v>
      </c>
      <c r="AW1050" t="s">
        <v>447</v>
      </c>
      <c r="AX1050" t="s">
        <v>10422</v>
      </c>
      <c r="AY1050" t="s">
        <v>10423</v>
      </c>
      <c r="AZ1050" t="s">
        <v>10424</v>
      </c>
      <c r="BA1050" t="s">
        <v>450</v>
      </c>
      <c r="BB1050" t="s">
        <v>10422</v>
      </c>
      <c r="BC1050" t="s">
        <v>10403</v>
      </c>
      <c r="BF1050" t="s">
        <v>10422</v>
      </c>
      <c r="BJ1050" t="s">
        <v>10425</v>
      </c>
      <c r="BL1050" t="s">
        <v>10426</v>
      </c>
      <c r="BM1050" t="s">
        <v>10427</v>
      </c>
      <c r="BN1050" t="s">
        <v>10428</v>
      </c>
    </row>
    <row r="1051" spans="1:68">
      <c r="A1051">
        <v>985</v>
      </c>
      <c r="B1051" t="s">
        <v>10211</v>
      </c>
      <c r="C1051" t="s">
        <v>10212</v>
      </c>
      <c r="D1051" t="s">
        <v>10429</v>
      </c>
      <c r="E1051" t="s">
        <v>10430</v>
      </c>
      <c r="F1051" t="s">
        <v>126</v>
      </c>
      <c r="G1051" t="s">
        <v>126</v>
      </c>
      <c r="I1051" t="b">
        <v>1</v>
      </c>
      <c r="J1051" t="s">
        <v>126</v>
      </c>
      <c r="K1051" t="s">
        <v>126</v>
      </c>
      <c r="L1051" t="s">
        <v>126</v>
      </c>
      <c r="M1051" t="s">
        <v>126</v>
      </c>
      <c r="O1051" t="s">
        <v>126</v>
      </c>
      <c r="P1051" t="s">
        <v>126</v>
      </c>
      <c r="Q1051" t="s">
        <v>126</v>
      </c>
      <c r="R1051" t="s">
        <v>126</v>
      </c>
      <c r="S1051" t="s">
        <v>126</v>
      </c>
      <c r="T1051" t="s">
        <v>126</v>
      </c>
      <c r="U1051" t="s">
        <v>126</v>
      </c>
      <c r="V1051" t="s">
        <v>126</v>
      </c>
      <c r="W1051" t="s">
        <v>126</v>
      </c>
      <c r="X1051" t="s">
        <v>126</v>
      </c>
      <c r="Y1051" t="s">
        <v>126</v>
      </c>
      <c r="Z1051" t="s">
        <v>126</v>
      </c>
      <c r="AA1051" t="s">
        <v>126</v>
      </c>
      <c r="AB1051" t="s">
        <v>126</v>
      </c>
      <c r="AC1051" t="s">
        <v>127</v>
      </c>
      <c r="AD1051" t="s">
        <v>251</v>
      </c>
      <c r="AF1051" t="s">
        <v>126</v>
      </c>
      <c r="AG1051">
        <v>719</v>
      </c>
      <c r="AH1051">
        <v>747</v>
      </c>
      <c r="AI1051">
        <v>547</v>
      </c>
      <c r="AJ1051" t="s">
        <v>10431</v>
      </c>
      <c r="AK1051" t="s">
        <v>10432</v>
      </c>
      <c r="AL1051">
        <v>14570</v>
      </c>
      <c r="AM1051">
        <v>562069</v>
      </c>
      <c r="AN1051">
        <v>22730603</v>
      </c>
      <c r="AO1051">
        <v>76832</v>
      </c>
      <c r="AP1051">
        <v>2486089</v>
      </c>
      <c r="AQ1051">
        <v>21860</v>
      </c>
      <c r="AR1051" t="s">
        <v>130</v>
      </c>
      <c r="AS1051" t="s">
        <v>10430</v>
      </c>
      <c r="AT1051" t="s">
        <v>10429</v>
      </c>
      <c r="AU1051">
        <v>23439</v>
      </c>
      <c r="AV1051" t="s">
        <v>10433</v>
      </c>
      <c r="AW1051" t="s">
        <v>132</v>
      </c>
      <c r="AX1051" t="s">
        <v>10430</v>
      </c>
      <c r="AY1051" t="s">
        <v>10429</v>
      </c>
      <c r="AZ1051" t="s">
        <v>10434</v>
      </c>
      <c r="BA1051" t="s">
        <v>132</v>
      </c>
      <c r="BB1051" t="s">
        <v>10430</v>
      </c>
      <c r="BC1051" t="s">
        <v>10429</v>
      </c>
      <c r="BD1051">
        <v>22730603</v>
      </c>
      <c r="BE1051" t="s">
        <v>132</v>
      </c>
      <c r="BF1051" t="s">
        <v>10430</v>
      </c>
      <c r="BG1051" t="s">
        <v>10429</v>
      </c>
      <c r="BJ1051" t="s">
        <v>531</v>
      </c>
      <c r="BN1051" t="s">
        <v>10435</v>
      </c>
    </row>
    <row r="1052" spans="1:68">
      <c r="A1052">
        <v>986</v>
      </c>
      <c r="B1052" t="s">
        <v>10211</v>
      </c>
      <c r="C1052" t="s">
        <v>10212</v>
      </c>
      <c r="D1052" t="s">
        <v>10436</v>
      </c>
      <c r="E1052" t="s">
        <v>10437</v>
      </c>
      <c r="F1052" t="s">
        <v>126</v>
      </c>
      <c r="G1052" t="s">
        <v>126</v>
      </c>
      <c r="H1052" t="s">
        <v>126</v>
      </c>
      <c r="I1052" t="s">
        <v>126</v>
      </c>
      <c r="J1052" t="s">
        <v>126</v>
      </c>
      <c r="K1052" t="s">
        <v>126</v>
      </c>
      <c r="L1052" t="s">
        <v>126</v>
      </c>
      <c r="M1052" t="s">
        <v>126</v>
      </c>
      <c r="O1052" t="s">
        <v>126</v>
      </c>
      <c r="P1052" t="s">
        <v>126</v>
      </c>
      <c r="Q1052" t="s">
        <v>126</v>
      </c>
      <c r="R1052" t="s">
        <v>126</v>
      </c>
      <c r="S1052" t="s">
        <v>126</v>
      </c>
      <c r="T1052" t="s">
        <v>126</v>
      </c>
      <c r="U1052" t="s">
        <v>126</v>
      </c>
      <c r="V1052" t="s">
        <v>126</v>
      </c>
      <c r="W1052" t="s">
        <v>126</v>
      </c>
      <c r="X1052" t="s">
        <v>126</v>
      </c>
      <c r="Y1052" t="s">
        <v>126</v>
      </c>
      <c r="Z1052" t="s">
        <v>126</v>
      </c>
      <c r="AA1052" t="s">
        <v>126</v>
      </c>
      <c r="AB1052" t="s">
        <v>126</v>
      </c>
      <c r="AC1052" t="s">
        <v>127</v>
      </c>
      <c r="AF1052" t="s">
        <v>126</v>
      </c>
      <c r="AG1052">
        <v>720</v>
      </c>
      <c r="AH1052">
        <v>748</v>
      </c>
      <c r="AI1052">
        <v>548</v>
      </c>
      <c r="AJ1052" t="s">
        <v>10438</v>
      </c>
      <c r="AK1052" t="s">
        <v>10439</v>
      </c>
      <c r="AL1052">
        <v>14576</v>
      </c>
      <c r="AM1052">
        <v>562067</v>
      </c>
      <c r="AN1052">
        <v>103819211</v>
      </c>
      <c r="AO1052">
        <v>76834</v>
      </c>
      <c r="AP1052">
        <v>2486088</v>
      </c>
      <c r="AQ1052">
        <v>21870</v>
      </c>
      <c r="AR1052" t="s">
        <v>130</v>
      </c>
      <c r="AS1052" t="s">
        <v>10437</v>
      </c>
      <c r="AT1052" t="s">
        <v>10440</v>
      </c>
      <c r="AU1052">
        <v>23450</v>
      </c>
      <c r="AV1052" t="s">
        <v>10441</v>
      </c>
      <c r="AW1052" t="s">
        <v>132</v>
      </c>
      <c r="AX1052" t="s">
        <v>10437</v>
      </c>
      <c r="AY1052" t="s">
        <v>10436</v>
      </c>
      <c r="AZ1052" t="s">
        <v>10442</v>
      </c>
      <c r="BA1052" t="s">
        <v>132</v>
      </c>
      <c r="BB1052" t="s">
        <v>10437</v>
      </c>
      <c r="BC1052" t="s">
        <v>10436</v>
      </c>
      <c r="BD1052">
        <v>103819211</v>
      </c>
      <c r="BE1052" t="s">
        <v>132</v>
      </c>
      <c r="BF1052" t="s">
        <v>10437</v>
      </c>
      <c r="BG1052" t="s">
        <v>10440</v>
      </c>
      <c r="BH1052" t="s">
        <v>10443</v>
      </c>
      <c r="BJ1052" t="s">
        <v>915</v>
      </c>
      <c r="BN1052" t="s">
        <v>10444</v>
      </c>
    </row>
    <row r="1053" spans="1:68">
      <c r="A1053">
        <v>987</v>
      </c>
      <c r="B1053" t="s">
        <v>10211</v>
      </c>
      <c r="C1053" t="s">
        <v>10212</v>
      </c>
      <c r="D1053" t="s">
        <v>10445</v>
      </c>
      <c r="E1053" t="s">
        <v>10446</v>
      </c>
      <c r="F1053" t="s">
        <v>126</v>
      </c>
      <c r="G1053" t="s">
        <v>126</v>
      </c>
      <c r="H1053" t="s">
        <v>126</v>
      </c>
      <c r="I1053" t="s">
        <v>126</v>
      </c>
      <c r="J1053" t="s">
        <v>126</v>
      </c>
      <c r="K1053" t="s">
        <v>126</v>
      </c>
      <c r="L1053" t="s">
        <v>126</v>
      </c>
      <c r="M1053" t="s">
        <v>126</v>
      </c>
      <c r="O1053" t="s">
        <v>126</v>
      </c>
      <c r="P1053" t="s">
        <v>126</v>
      </c>
      <c r="Q1053" t="s">
        <v>126</v>
      </c>
      <c r="R1053" t="s">
        <v>126</v>
      </c>
      <c r="S1053" t="s">
        <v>126</v>
      </c>
      <c r="T1053" t="s">
        <v>126</v>
      </c>
      <c r="U1053" t="s">
        <v>126</v>
      </c>
      <c r="V1053" t="s">
        <v>126</v>
      </c>
      <c r="W1053" t="s">
        <v>126</v>
      </c>
      <c r="X1053" t="s">
        <v>126</v>
      </c>
      <c r="Y1053" t="s">
        <v>126</v>
      </c>
      <c r="Z1053" t="s">
        <v>126</v>
      </c>
      <c r="AA1053" t="s">
        <v>126</v>
      </c>
      <c r="AB1053" t="s">
        <v>126</v>
      </c>
      <c r="AC1053" t="s">
        <v>127</v>
      </c>
      <c r="AG1053">
        <v>729</v>
      </c>
      <c r="AH1053">
        <v>726</v>
      </c>
      <c r="AI1053">
        <v>3036</v>
      </c>
      <c r="AJ1053" t="s">
        <v>10447</v>
      </c>
      <c r="AK1053" t="s">
        <v>10448</v>
      </c>
      <c r="AL1053">
        <v>14588</v>
      </c>
      <c r="AM1053">
        <v>562602</v>
      </c>
      <c r="AN1053">
        <v>22712650</v>
      </c>
      <c r="AO1053">
        <v>20822</v>
      </c>
      <c r="AP1053">
        <v>2486147</v>
      </c>
      <c r="AU1053">
        <v>23541</v>
      </c>
      <c r="AV1053" t="s">
        <v>10449</v>
      </c>
      <c r="AW1053" t="s">
        <v>132</v>
      </c>
      <c r="AX1053" t="s">
        <v>10446</v>
      </c>
      <c r="AY1053" t="s">
        <v>10445</v>
      </c>
      <c r="AZ1053" t="s">
        <v>10450</v>
      </c>
      <c r="BA1053" t="s">
        <v>132</v>
      </c>
      <c r="BB1053" t="s">
        <v>10446</v>
      </c>
      <c r="BC1053" t="s">
        <v>10445</v>
      </c>
      <c r="BD1053">
        <v>22712650</v>
      </c>
      <c r="BE1053" t="s">
        <v>132</v>
      </c>
      <c r="BF1053" t="s">
        <v>10446</v>
      </c>
      <c r="BG1053" t="s">
        <v>10445</v>
      </c>
      <c r="BN1053" t="s">
        <v>10451</v>
      </c>
    </row>
    <row r="1054" spans="1:68">
      <c r="A1054">
        <v>987.1</v>
      </c>
      <c r="B1054" t="s">
        <v>10211</v>
      </c>
      <c r="C1054" t="s">
        <v>10212</v>
      </c>
      <c r="D1054" t="s">
        <v>10445</v>
      </c>
      <c r="E1054" t="s">
        <v>10446</v>
      </c>
      <c r="F1054" t="s">
        <v>126</v>
      </c>
      <c r="G1054" t="s">
        <v>126</v>
      </c>
      <c r="H1054" t="s">
        <v>126</v>
      </c>
      <c r="I1054" t="s">
        <v>126</v>
      </c>
      <c r="J1054" t="s">
        <v>126</v>
      </c>
      <c r="K1054" t="s">
        <v>126</v>
      </c>
      <c r="L1054" t="s">
        <v>126</v>
      </c>
      <c r="M1054" t="s">
        <v>126</v>
      </c>
      <c r="O1054" t="s">
        <v>126</v>
      </c>
      <c r="P1054" t="s">
        <v>126</v>
      </c>
      <c r="Q1054" t="s">
        <v>126</v>
      </c>
      <c r="R1054" t="s">
        <v>126</v>
      </c>
      <c r="S1054" t="s">
        <v>126</v>
      </c>
      <c r="T1054" t="s">
        <v>126</v>
      </c>
      <c r="U1054" t="s">
        <v>126</v>
      </c>
      <c r="V1054" t="s">
        <v>126</v>
      </c>
      <c r="W1054" t="s">
        <v>126</v>
      </c>
      <c r="X1054" t="s">
        <v>126</v>
      </c>
      <c r="Y1054" t="s">
        <v>126</v>
      </c>
      <c r="Z1054" t="s">
        <v>126</v>
      </c>
      <c r="AA1054" t="s">
        <v>126</v>
      </c>
      <c r="AB1054" t="s">
        <v>126</v>
      </c>
      <c r="AC1054" t="s">
        <v>127</v>
      </c>
      <c r="AF1054" t="s">
        <v>126</v>
      </c>
      <c r="AJ1054" t="s">
        <v>10452</v>
      </c>
      <c r="AK1054" t="s">
        <v>10448</v>
      </c>
      <c r="AN1054">
        <v>22712650</v>
      </c>
      <c r="AP1054">
        <v>2486147</v>
      </c>
      <c r="AQ1054">
        <v>21686</v>
      </c>
      <c r="AR1054" t="s">
        <v>130</v>
      </c>
      <c r="AS1054" t="s">
        <v>10446</v>
      </c>
      <c r="AT1054" t="s">
        <v>10445</v>
      </c>
      <c r="BJ1054" t="s">
        <v>10453</v>
      </c>
      <c r="BN1054" t="s">
        <v>10454</v>
      </c>
    </row>
    <row r="1055" spans="1:68" ht="16">
      <c r="A1055">
        <v>987.2</v>
      </c>
      <c r="B1055" t="s">
        <v>10211</v>
      </c>
      <c r="C1055" t="s">
        <v>10212</v>
      </c>
      <c r="D1055" t="s">
        <v>10455</v>
      </c>
      <c r="E1055" t="s">
        <v>10456</v>
      </c>
      <c r="F1055" t="s">
        <v>126</v>
      </c>
      <c r="G1055" t="s">
        <v>126</v>
      </c>
      <c r="H1055" t="s">
        <v>126</v>
      </c>
      <c r="I1055" t="s">
        <v>126</v>
      </c>
      <c r="J1055" t="s">
        <v>126</v>
      </c>
      <c r="K1055" t="s">
        <v>126</v>
      </c>
      <c r="L1055" t="s">
        <v>126</v>
      </c>
      <c r="M1055" t="s">
        <v>126</v>
      </c>
      <c r="O1055" t="s">
        <v>126</v>
      </c>
      <c r="P1055" t="s">
        <v>126</v>
      </c>
      <c r="Q1055" t="s">
        <v>126</v>
      </c>
      <c r="R1055" t="s">
        <v>126</v>
      </c>
      <c r="S1055" t="s">
        <v>126</v>
      </c>
      <c r="T1055" t="s">
        <v>126</v>
      </c>
      <c r="U1055" t="s">
        <v>126</v>
      </c>
      <c r="V1055" t="s">
        <v>126</v>
      </c>
      <c r="W1055" t="s">
        <v>126</v>
      </c>
      <c r="X1055" t="s">
        <v>126</v>
      </c>
      <c r="Y1055" t="s">
        <v>126</v>
      </c>
      <c r="Z1055" t="s">
        <v>126</v>
      </c>
      <c r="AA1055" t="s">
        <v>126</v>
      </c>
      <c r="AB1055" t="s">
        <v>126</v>
      </c>
      <c r="AF1055" t="s">
        <v>126</v>
      </c>
      <c r="AI1055">
        <v>3032</v>
      </c>
      <c r="AJ1055" s="6" t="s">
        <v>10457</v>
      </c>
      <c r="AK1055" t="s">
        <v>10458</v>
      </c>
      <c r="AL1055">
        <v>132987</v>
      </c>
      <c r="AP1055">
        <v>6542539</v>
      </c>
      <c r="AQ1055">
        <v>21693</v>
      </c>
      <c r="AR1055" t="s">
        <v>130</v>
      </c>
      <c r="AS1055" t="s">
        <v>10459</v>
      </c>
      <c r="AT1055" t="s">
        <v>10460</v>
      </c>
      <c r="AU1055">
        <v>23549</v>
      </c>
      <c r="AV1055" t="s">
        <v>10461</v>
      </c>
      <c r="AW1055" t="s">
        <v>447</v>
      </c>
      <c r="AX1055" t="s">
        <v>10462</v>
      </c>
      <c r="AY1055" t="s">
        <v>10463</v>
      </c>
      <c r="AZ1055" t="s">
        <v>10464</v>
      </c>
      <c r="BA1055" t="s">
        <v>450</v>
      </c>
      <c r="BB1055" t="s">
        <v>10462</v>
      </c>
      <c r="BC1055" t="s">
        <v>10445</v>
      </c>
      <c r="BF1055" t="s">
        <v>10462</v>
      </c>
      <c r="BJ1055" t="s">
        <v>10465</v>
      </c>
      <c r="BL1055" t="s">
        <v>10466</v>
      </c>
      <c r="BM1055" t="s">
        <v>10467</v>
      </c>
      <c r="BN1055" t="s">
        <v>10468</v>
      </c>
    </row>
    <row r="1056" spans="1:68">
      <c r="A1056">
        <v>988</v>
      </c>
      <c r="B1056" t="s">
        <v>10469</v>
      </c>
      <c r="C1056" t="s">
        <v>10470</v>
      </c>
      <c r="D1056" t="s">
        <v>10471</v>
      </c>
      <c r="E1056" t="s">
        <v>10472</v>
      </c>
      <c r="F1056" t="s">
        <v>126</v>
      </c>
      <c r="G1056" t="s">
        <v>126</v>
      </c>
      <c r="H1056" t="s">
        <v>126</v>
      </c>
      <c r="I1056" t="s">
        <v>126</v>
      </c>
      <c r="J1056" t="s">
        <v>126</v>
      </c>
      <c r="K1056" t="s">
        <v>126</v>
      </c>
      <c r="L1056" t="s">
        <v>126</v>
      </c>
      <c r="M1056" t="s">
        <v>126</v>
      </c>
      <c r="O1056" t="s">
        <v>126</v>
      </c>
      <c r="P1056" t="s">
        <v>126</v>
      </c>
      <c r="Q1056" t="b">
        <v>1</v>
      </c>
      <c r="R1056" t="s">
        <v>126</v>
      </c>
      <c r="S1056" t="s">
        <v>126</v>
      </c>
      <c r="T1056" t="s">
        <v>126</v>
      </c>
      <c r="U1056" t="s">
        <v>126</v>
      </c>
      <c r="V1056" t="s">
        <v>126</v>
      </c>
      <c r="W1056" t="s">
        <v>126</v>
      </c>
      <c r="X1056" t="s">
        <v>126</v>
      </c>
      <c r="Y1056" t="s">
        <v>126</v>
      </c>
      <c r="Z1056" t="s">
        <v>126</v>
      </c>
      <c r="AA1056" t="s">
        <v>126</v>
      </c>
      <c r="AB1056" t="s">
        <v>126</v>
      </c>
      <c r="AC1056" t="s">
        <v>127</v>
      </c>
      <c r="AF1056" t="s">
        <v>126</v>
      </c>
      <c r="AG1056">
        <v>873</v>
      </c>
      <c r="AH1056">
        <v>783</v>
      </c>
      <c r="AI1056">
        <v>947</v>
      </c>
      <c r="AJ1056" t="s">
        <v>10473</v>
      </c>
      <c r="AK1056" t="s">
        <v>10474</v>
      </c>
      <c r="AL1056">
        <v>117048</v>
      </c>
      <c r="AM1056">
        <v>179847</v>
      </c>
      <c r="AN1056">
        <v>22715260</v>
      </c>
      <c r="AO1056">
        <v>90</v>
      </c>
      <c r="AP1056">
        <v>2493058</v>
      </c>
      <c r="AQ1056">
        <v>22634</v>
      </c>
      <c r="AR1056" t="s">
        <v>130</v>
      </c>
      <c r="AS1056" t="s">
        <v>10475</v>
      </c>
      <c r="AT1056" t="s">
        <v>10471</v>
      </c>
      <c r="AU1056">
        <v>23794</v>
      </c>
      <c r="AV1056" t="s">
        <v>10476</v>
      </c>
      <c r="AW1056" t="s">
        <v>132</v>
      </c>
      <c r="AX1056" t="s">
        <v>10475</v>
      </c>
      <c r="AY1056" t="s">
        <v>10471</v>
      </c>
      <c r="AZ1056" t="s">
        <v>10477</v>
      </c>
      <c r="BA1056" t="s">
        <v>132</v>
      </c>
      <c r="BB1056" t="s">
        <v>10472</v>
      </c>
      <c r="BC1056" t="s">
        <v>10471</v>
      </c>
      <c r="BD1056">
        <v>22715260</v>
      </c>
      <c r="BE1056" t="s">
        <v>132</v>
      </c>
      <c r="BF1056" t="s">
        <v>10475</v>
      </c>
      <c r="BG1056" t="s">
        <v>10471</v>
      </c>
      <c r="BJ1056" t="s">
        <v>10478</v>
      </c>
      <c r="BK1056" t="s">
        <v>10479</v>
      </c>
      <c r="BL1056" t="s">
        <v>10480</v>
      </c>
      <c r="BM1056" t="s">
        <v>10481</v>
      </c>
      <c r="BN1056" t="s">
        <v>10482</v>
      </c>
      <c r="BP1056" t="s">
        <v>10483</v>
      </c>
    </row>
    <row r="1057" spans="1:68">
      <c r="A1057">
        <v>989</v>
      </c>
      <c r="B1057" t="s">
        <v>10469</v>
      </c>
      <c r="C1057" t="s">
        <v>10470</v>
      </c>
      <c r="D1057" t="s">
        <v>10484</v>
      </c>
      <c r="E1057" t="s">
        <v>10485</v>
      </c>
      <c r="F1057" t="s">
        <v>126</v>
      </c>
      <c r="G1057" t="s">
        <v>126</v>
      </c>
      <c r="H1057" t="s">
        <v>126</v>
      </c>
      <c r="I1057" t="s">
        <v>126</v>
      </c>
      <c r="J1057" t="s">
        <v>126</v>
      </c>
      <c r="K1057" t="s">
        <v>126</v>
      </c>
      <c r="L1057" t="s">
        <v>126</v>
      </c>
      <c r="M1057" t="s">
        <v>126</v>
      </c>
      <c r="O1057" t="s">
        <v>126</v>
      </c>
      <c r="P1057" t="s">
        <v>126</v>
      </c>
      <c r="Q1057" t="b">
        <v>1</v>
      </c>
      <c r="R1057" t="s">
        <v>126</v>
      </c>
      <c r="S1057" t="s">
        <v>126</v>
      </c>
      <c r="T1057" t="s">
        <v>126</v>
      </c>
      <c r="U1057" t="s">
        <v>126</v>
      </c>
      <c r="V1057" t="s">
        <v>126</v>
      </c>
      <c r="W1057" t="s">
        <v>126</v>
      </c>
      <c r="X1057" t="s">
        <v>126</v>
      </c>
      <c r="Y1057" t="s">
        <v>126</v>
      </c>
      <c r="Z1057" t="s">
        <v>126</v>
      </c>
      <c r="AA1057" t="s">
        <v>126</v>
      </c>
      <c r="AB1057" t="s">
        <v>126</v>
      </c>
      <c r="AC1057" t="s">
        <v>127</v>
      </c>
      <c r="AF1057" t="s">
        <v>126</v>
      </c>
      <c r="AG1057">
        <v>872</v>
      </c>
      <c r="AH1057">
        <v>784</v>
      </c>
      <c r="AI1057">
        <v>599</v>
      </c>
      <c r="AJ1057" t="s">
        <v>10486</v>
      </c>
      <c r="AK1057" t="s">
        <v>10487</v>
      </c>
      <c r="AL1057">
        <v>117055</v>
      </c>
      <c r="AM1057">
        <v>179841</v>
      </c>
      <c r="AN1057">
        <v>22715240</v>
      </c>
      <c r="AO1057">
        <v>89</v>
      </c>
      <c r="AP1057">
        <v>2493052</v>
      </c>
      <c r="AQ1057">
        <v>22675</v>
      </c>
      <c r="AR1057" t="s">
        <v>130</v>
      </c>
      <c r="AS1057" t="s">
        <v>10485</v>
      </c>
      <c r="AT1057" t="s">
        <v>10484</v>
      </c>
      <c r="AU1057">
        <v>23842</v>
      </c>
      <c r="AV1057" t="s">
        <v>10488</v>
      </c>
      <c r="AW1057" t="s">
        <v>132</v>
      </c>
      <c r="AX1057" t="s">
        <v>10485</v>
      </c>
      <c r="AY1057" t="s">
        <v>10484</v>
      </c>
      <c r="AZ1057" t="s">
        <v>10489</v>
      </c>
      <c r="BA1057" t="s">
        <v>132</v>
      </c>
      <c r="BB1057" t="s">
        <v>10485</v>
      </c>
      <c r="BC1057" t="s">
        <v>10484</v>
      </c>
      <c r="BD1057">
        <v>22715240</v>
      </c>
      <c r="BE1057" t="s">
        <v>132</v>
      </c>
      <c r="BF1057" t="s">
        <v>10485</v>
      </c>
      <c r="BG1057" t="s">
        <v>10484</v>
      </c>
      <c r="BJ1057" t="s">
        <v>279</v>
      </c>
      <c r="BK1057" t="s">
        <v>269</v>
      </c>
      <c r="BN1057" t="s">
        <v>10490</v>
      </c>
      <c r="BP1057" t="s">
        <v>10491</v>
      </c>
    </row>
    <row r="1058" spans="1:68">
      <c r="A1058">
        <v>990</v>
      </c>
      <c r="B1058" t="s">
        <v>10469</v>
      </c>
      <c r="C1058" t="s">
        <v>10470</v>
      </c>
      <c r="D1058" t="s">
        <v>10492</v>
      </c>
      <c r="E1058" t="s">
        <v>10493</v>
      </c>
      <c r="F1058" t="s">
        <v>126</v>
      </c>
      <c r="G1058" t="s">
        <v>126</v>
      </c>
      <c r="H1058" t="s">
        <v>126</v>
      </c>
      <c r="I1058" t="s">
        <v>126</v>
      </c>
      <c r="J1058" t="s">
        <v>126</v>
      </c>
      <c r="K1058" t="s">
        <v>126</v>
      </c>
      <c r="L1058" t="s">
        <v>126</v>
      </c>
      <c r="M1058" t="s">
        <v>126</v>
      </c>
      <c r="O1058" t="s">
        <v>126</v>
      </c>
      <c r="P1058" t="s">
        <v>126</v>
      </c>
      <c r="Q1058" t="b">
        <v>1</v>
      </c>
      <c r="R1058" t="s">
        <v>126</v>
      </c>
      <c r="S1058" t="s">
        <v>126</v>
      </c>
      <c r="T1058" t="s">
        <v>126</v>
      </c>
      <c r="U1058" t="s">
        <v>126</v>
      </c>
      <c r="V1058" t="s">
        <v>126</v>
      </c>
      <c r="W1058" t="s">
        <v>126</v>
      </c>
      <c r="X1058" t="s">
        <v>126</v>
      </c>
      <c r="Y1058" t="s">
        <v>126</v>
      </c>
      <c r="Z1058" t="s">
        <v>126</v>
      </c>
      <c r="AA1058" t="s">
        <v>126</v>
      </c>
      <c r="AB1058" t="s">
        <v>126</v>
      </c>
      <c r="AC1058" t="s">
        <v>127</v>
      </c>
      <c r="AF1058" t="s">
        <v>126</v>
      </c>
      <c r="AG1058">
        <v>871</v>
      </c>
      <c r="AH1058">
        <v>785</v>
      </c>
      <c r="AI1058">
        <v>1054</v>
      </c>
      <c r="AJ1058" t="s">
        <v>10494</v>
      </c>
      <c r="AK1058" t="s">
        <v>10495</v>
      </c>
      <c r="AL1058">
        <v>117016</v>
      </c>
      <c r="AM1058">
        <v>562129</v>
      </c>
      <c r="AN1058">
        <v>103843725</v>
      </c>
      <c r="AO1058">
        <v>186</v>
      </c>
      <c r="AP1058">
        <v>2493091</v>
      </c>
      <c r="AQ1058">
        <v>22685</v>
      </c>
      <c r="AR1058" t="s">
        <v>130</v>
      </c>
      <c r="AS1058" t="s">
        <v>10493</v>
      </c>
      <c r="AT1058" t="s">
        <v>10492</v>
      </c>
      <c r="AU1058">
        <v>23852</v>
      </c>
      <c r="AV1058" t="s">
        <v>10496</v>
      </c>
      <c r="AW1058" t="s">
        <v>132</v>
      </c>
      <c r="AX1058" t="s">
        <v>10493</v>
      </c>
      <c r="AY1058" t="s">
        <v>10492</v>
      </c>
      <c r="AZ1058" t="s">
        <v>10497</v>
      </c>
      <c r="BA1058" t="s">
        <v>132</v>
      </c>
      <c r="BB1058" t="s">
        <v>10493</v>
      </c>
      <c r="BC1058" t="s">
        <v>10492</v>
      </c>
      <c r="BD1058">
        <v>103843725</v>
      </c>
      <c r="BE1058" t="s">
        <v>132</v>
      </c>
      <c r="BF1058" t="s">
        <v>10493</v>
      </c>
      <c r="BG1058" t="s">
        <v>10492</v>
      </c>
      <c r="BH1058" t="s">
        <v>10498</v>
      </c>
      <c r="BJ1058" t="s">
        <v>279</v>
      </c>
      <c r="BK1058" t="s">
        <v>9775</v>
      </c>
      <c r="BN1058" t="s">
        <v>10499</v>
      </c>
      <c r="BP1058" t="s">
        <v>10500</v>
      </c>
    </row>
    <row r="1059" spans="1:68">
      <c r="A1059">
        <v>991</v>
      </c>
      <c r="B1059" t="s">
        <v>10469</v>
      </c>
      <c r="C1059" t="s">
        <v>10470</v>
      </c>
      <c r="D1059" t="s">
        <v>10501</v>
      </c>
      <c r="E1059" t="s">
        <v>10502</v>
      </c>
      <c r="F1059" t="s">
        <v>126</v>
      </c>
      <c r="G1059" t="s">
        <v>126</v>
      </c>
      <c r="H1059" t="s">
        <v>126</v>
      </c>
      <c r="I1059" t="s">
        <v>126</v>
      </c>
      <c r="J1059" t="s">
        <v>126</v>
      </c>
      <c r="K1059" t="s">
        <v>126</v>
      </c>
      <c r="L1059" t="s">
        <v>126</v>
      </c>
      <c r="M1059" t="s">
        <v>126</v>
      </c>
      <c r="O1059" t="s">
        <v>126</v>
      </c>
      <c r="P1059" t="s">
        <v>126</v>
      </c>
      <c r="Q1059" t="s">
        <v>126</v>
      </c>
      <c r="R1059" t="s">
        <v>126</v>
      </c>
      <c r="S1059" t="s">
        <v>126</v>
      </c>
      <c r="T1059" t="s">
        <v>126</v>
      </c>
      <c r="U1059" t="s">
        <v>126</v>
      </c>
      <c r="V1059" t="s">
        <v>126</v>
      </c>
      <c r="W1059" t="s">
        <v>126</v>
      </c>
      <c r="X1059" t="s">
        <v>126</v>
      </c>
      <c r="Y1059" t="s">
        <v>126</v>
      </c>
      <c r="Z1059" t="s">
        <v>126</v>
      </c>
      <c r="AA1059" t="s">
        <v>126</v>
      </c>
      <c r="AB1059" t="s">
        <v>126</v>
      </c>
      <c r="AC1059" t="s">
        <v>127</v>
      </c>
      <c r="AF1059" t="s">
        <v>126</v>
      </c>
      <c r="AG1059">
        <v>877</v>
      </c>
      <c r="AH1059">
        <v>780</v>
      </c>
      <c r="AI1059">
        <v>671</v>
      </c>
      <c r="AJ1059" t="s">
        <v>10503</v>
      </c>
      <c r="AK1059" t="s">
        <v>10504</v>
      </c>
      <c r="AL1059">
        <v>117045</v>
      </c>
      <c r="AM1059">
        <v>916703</v>
      </c>
      <c r="AN1059">
        <v>22715207</v>
      </c>
      <c r="AO1059">
        <v>77251</v>
      </c>
      <c r="AP1059">
        <v>7341644</v>
      </c>
      <c r="AQ1059">
        <v>22700</v>
      </c>
      <c r="AR1059" t="s">
        <v>130</v>
      </c>
      <c r="AS1059" t="s">
        <v>10505</v>
      </c>
      <c r="AT1059" t="s">
        <v>10501</v>
      </c>
      <c r="AU1059">
        <v>23884</v>
      </c>
      <c r="AV1059" t="s">
        <v>10506</v>
      </c>
      <c r="AW1059" t="s">
        <v>132</v>
      </c>
      <c r="AX1059" t="s">
        <v>10505</v>
      </c>
      <c r="AY1059" t="s">
        <v>10507</v>
      </c>
      <c r="AZ1059" t="s">
        <v>10508</v>
      </c>
      <c r="BA1059" t="s">
        <v>132</v>
      </c>
      <c r="BB1059" t="s">
        <v>10502</v>
      </c>
      <c r="BC1059" t="s">
        <v>10501</v>
      </c>
      <c r="BD1059">
        <v>22715207</v>
      </c>
      <c r="BE1059" t="s">
        <v>132</v>
      </c>
      <c r="BF1059" t="s">
        <v>10505</v>
      </c>
      <c r="BG1059" t="s">
        <v>10509</v>
      </c>
      <c r="BJ1059" t="s">
        <v>814</v>
      </c>
      <c r="BN1059" t="s">
        <v>10510</v>
      </c>
      <c r="BP1059" t="s">
        <v>10511</v>
      </c>
    </row>
    <row r="1060" spans="1:68">
      <c r="A1060">
        <v>992</v>
      </c>
      <c r="B1060" t="s">
        <v>10469</v>
      </c>
      <c r="C1060" t="s">
        <v>10470</v>
      </c>
      <c r="D1060" t="s">
        <v>10512</v>
      </c>
      <c r="E1060" t="s">
        <v>10513</v>
      </c>
      <c r="F1060" t="s">
        <v>126</v>
      </c>
      <c r="G1060" t="s">
        <v>126</v>
      </c>
      <c r="H1060" t="s">
        <v>126</v>
      </c>
      <c r="I1060" t="s">
        <v>126</v>
      </c>
      <c r="J1060" t="s">
        <v>126</v>
      </c>
      <c r="K1060" t="s">
        <v>126</v>
      </c>
      <c r="L1060" t="s">
        <v>126</v>
      </c>
      <c r="M1060" t="s">
        <v>126</v>
      </c>
      <c r="O1060" t="s">
        <v>126</v>
      </c>
      <c r="P1060" t="s">
        <v>126</v>
      </c>
      <c r="Q1060" t="s">
        <v>126</v>
      </c>
      <c r="R1060" t="s">
        <v>126</v>
      </c>
      <c r="S1060" t="s">
        <v>126</v>
      </c>
      <c r="T1060" t="s">
        <v>126</v>
      </c>
      <c r="U1060" t="s">
        <v>126</v>
      </c>
      <c r="V1060" t="s">
        <v>126</v>
      </c>
      <c r="W1060" t="s">
        <v>126</v>
      </c>
      <c r="X1060" t="s">
        <v>126</v>
      </c>
      <c r="Y1060" t="s">
        <v>126</v>
      </c>
      <c r="Z1060" t="s">
        <v>126</v>
      </c>
      <c r="AA1060" t="s">
        <v>126</v>
      </c>
      <c r="AB1060" t="s">
        <v>126</v>
      </c>
      <c r="AC1060" t="s">
        <v>127</v>
      </c>
      <c r="AF1060" t="s">
        <v>126</v>
      </c>
      <c r="AG1060">
        <v>874</v>
      </c>
      <c r="AH1060">
        <v>781</v>
      </c>
      <c r="AI1060">
        <v>3370</v>
      </c>
      <c r="AJ1060" t="s">
        <v>10514</v>
      </c>
      <c r="AK1060" t="s">
        <v>10515</v>
      </c>
      <c r="AL1060">
        <v>117010</v>
      </c>
      <c r="AM1060">
        <v>562125</v>
      </c>
      <c r="AN1060">
        <v>22715228</v>
      </c>
      <c r="AO1060">
        <v>77253</v>
      </c>
      <c r="AP1060">
        <v>2493056</v>
      </c>
      <c r="AQ1060">
        <v>22727</v>
      </c>
      <c r="AR1060" t="s">
        <v>130</v>
      </c>
      <c r="AS1060" t="s">
        <v>10516</v>
      </c>
      <c r="AT1060" t="s">
        <v>10512</v>
      </c>
      <c r="AU1060">
        <v>23901</v>
      </c>
      <c r="AV1060" t="s">
        <v>10517</v>
      </c>
      <c r="AW1060" t="s">
        <v>132</v>
      </c>
      <c r="AX1060" t="s">
        <v>10516</v>
      </c>
      <c r="AY1060" t="s">
        <v>10518</v>
      </c>
      <c r="AZ1060" t="s">
        <v>10519</v>
      </c>
      <c r="BA1060" t="s">
        <v>132</v>
      </c>
      <c r="BB1060" t="s">
        <v>10513</v>
      </c>
      <c r="BC1060" t="s">
        <v>10512</v>
      </c>
      <c r="BD1060">
        <v>22715228</v>
      </c>
      <c r="BE1060" t="s">
        <v>132</v>
      </c>
      <c r="BF1060" t="s">
        <v>10516</v>
      </c>
      <c r="BG1060" t="s">
        <v>10520</v>
      </c>
      <c r="BJ1060" t="s">
        <v>10521</v>
      </c>
      <c r="BL1060" t="s">
        <v>10522</v>
      </c>
      <c r="BM1060" t="s">
        <v>10523</v>
      </c>
      <c r="BN1060" t="s">
        <v>10524</v>
      </c>
      <c r="BP1060" t="s">
        <v>10525</v>
      </c>
    </row>
    <row r="1061" spans="1:68">
      <c r="A1061">
        <v>993</v>
      </c>
      <c r="B1061" t="s">
        <v>10469</v>
      </c>
      <c r="C1061" t="s">
        <v>10470</v>
      </c>
      <c r="D1061" t="s">
        <v>10526</v>
      </c>
      <c r="E1061" t="s">
        <v>10527</v>
      </c>
      <c r="F1061" t="s">
        <v>126</v>
      </c>
      <c r="G1061" t="s">
        <v>126</v>
      </c>
      <c r="H1061" t="s">
        <v>126</v>
      </c>
      <c r="I1061" t="s">
        <v>126</v>
      </c>
      <c r="J1061" t="s">
        <v>126</v>
      </c>
      <c r="K1061" t="s">
        <v>126</v>
      </c>
      <c r="L1061" t="s">
        <v>126</v>
      </c>
      <c r="M1061" t="s">
        <v>126</v>
      </c>
      <c r="O1061" t="s">
        <v>126</v>
      </c>
      <c r="P1061" t="s">
        <v>126</v>
      </c>
      <c r="Q1061" t="s">
        <v>126</v>
      </c>
      <c r="R1061" t="s">
        <v>126</v>
      </c>
      <c r="S1061" t="s">
        <v>126</v>
      </c>
      <c r="T1061" t="s">
        <v>126</v>
      </c>
      <c r="U1061" t="s">
        <v>126</v>
      </c>
      <c r="V1061" t="s">
        <v>126</v>
      </c>
      <c r="W1061" t="s">
        <v>126</v>
      </c>
      <c r="X1061" t="s">
        <v>126</v>
      </c>
      <c r="Y1061" t="s">
        <v>126</v>
      </c>
      <c r="Z1061" t="s">
        <v>126</v>
      </c>
      <c r="AA1061" t="s">
        <v>126</v>
      </c>
      <c r="AB1061" t="s">
        <v>126</v>
      </c>
      <c r="AC1061" t="s">
        <v>127</v>
      </c>
      <c r="AF1061" t="s">
        <v>126</v>
      </c>
      <c r="AG1061">
        <v>876</v>
      </c>
      <c r="AH1061">
        <v>782</v>
      </c>
      <c r="AI1061">
        <v>3382</v>
      </c>
      <c r="AJ1061" t="s">
        <v>10528</v>
      </c>
      <c r="AK1061" t="s">
        <v>10529</v>
      </c>
      <c r="AL1061">
        <v>117056</v>
      </c>
      <c r="AM1061">
        <v>562161</v>
      </c>
      <c r="AN1061">
        <v>22715234</v>
      </c>
      <c r="AO1061">
        <v>77254</v>
      </c>
      <c r="AP1061">
        <v>2493049</v>
      </c>
      <c r="AQ1061">
        <v>22708</v>
      </c>
      <c r="AR1061" t="s">
        <v>130</v>
      </c>
      <c r="AS1061" t="s">
        <v>10530</v>
      </c>
      <c r="AT1061" t="s">
        <v>10526</v>
      </c>
      <c r="AU1061">
        <v>23874</v>
      </c>
      <c r="AV1061" t="s">
        <v>10531</v>
      </c>
      <c r="AW1061" t="s">
        <v>132</v>
      </c>
      <c r="AX1061" t="s">
        <v>10530</v>
      </c>
      <c r="AY1061" t="s">
        <v>10532</v>
      </c>
      <c r="AZ1061" t="s">
        <v>10533</v>
      </c>
      <c r="BA1061" t="s">
        <v>132</v>
      </c>
      <c r="BB1061" t="s">
        <v>10527</v>
      </c>
      <c r="BC1061" t="s">
        <v>10526</v>
      </c>
      <c r="BD1061">
        <v>22715234</v>
      </c>
      <c r="BE1061" t="s">
        <v>132</v>
      </c>
      <c r="BF1061" t="s">
        <v>10530</v>
      </c>
      <c r="BG1061" t="s">
        <v>10534</v>
      </c>
      <c r="BJ1061" t="s">
        <v>10535</v>
      </c>
      <c r="BN1061" t="s">
        <v>10536</v>
      </c>
      <c r="BP1061" t="s">
        <v>10537</v>
      </c>
    </row>
    <row r="1062" spans="1:68">
      <c r="A1062">
        <v>994</v>
      </c>
      <c r="B1062" t="s">
        <v>10538</v>
      </c>
      <c r="C1062" t="s">
        <v>10539</v>
      </c>
      <c r="D1062" t="s">
        <v>10540</v>
      </c>
      <c r="E1062" t="s">
        <v>10541</v>
      </c>
      <c r="F1062" t="s">
        <v>126</v>
      </c>
      <c r="G1062" t="s">
        <v>126</v>
      </c>
      <c r="I1062" t="s">
        <v>126</v>
      </c>
      <c r="J1062" t="s">
        <v>126</v>
      </c>
      <c r="K1062" t="s">
        <v>126</v>
      </c>
      <c r="L1062" t="s">
        <v>126</v>
      </c>
      <c r="M1062" t="s">
        <v>126</v>
      </c>
      <c r="O1062" t="s">
        <v>126</v>
      </c>
      <c r="P1062" t="s">
        <v>126</v>
      </c>
      <c r="Q1062" t="s">
        <v>126</v>
      </c>
      <c r="R1062" t="s">
        <v>126</v>
      </c>
      <c r="S1062" t="s">
        <v>126</v>
      </c>
      <c r="T1062" t="s">
        <v>126</v>
      </c>
      <c r="U1062" t="s">
        <v>126</v>
      </c>
      <c r="V1062" t="s">
        <v>126</v>
      </c>
      <c r="W1062" t="s">
        <v>126</v>
      </c>
      <c r="X1062" t="s">
        <v>126</v>
      </c>
      <c r="Y1062" t="s">
        <v>126</v>
      </c>
      <c r="Z1062" t="s">
        <v>126</v>
      </c>
      <c r="AA1062" t="s">
        <v>126</v>
      </c>
      <c r="AB1062" t="s">
        <v>126</v>
      </c>
      <c r="AC1062" t="s">
        <v>127</v>
      </c>
      <c r="AF1062" t="s">
        <v>126</v>
      </c>
      <c r="AI1062">
        <v>2408</v>
      </c>
      <c r="AJ1062" t="s">
        <v>10542</v>
      </c>
      <c r="AK1062" t="s">
        <v>10543</v>
      </c>
      <c r="AL1062">
        <v>8198</v>
      </c>
      <c r="AM1062">
        <v>559965</v>
      </c>
      <c r="AN1062">
        <v>22707012</v>
      </c>
      <c r="AO1062">
        <v>75702</v>
      </c>
      <c r="AP1062">
        <v>2486663</v>
      </c>
      <c r="AQ1062">
        <v>22548</v>
      </c>
      <c r="AR1062" t="s">
        <v>130</v>
      </c>
      <c r="AS1062" t="s">
        <v>10541</v>
      </c>
      <c r="AT1062" t="s">
        <v>10540</v>
      </c>
      <c r="AU1062">
        <v>24049</v>
      </c>
      <c r="AV1062" t="s">
        <v>10544</v>
      </c>
      <c r="AW1062" t="s">
        <v>132</v>
      </c>
      <c r="AX1062" t="s">
        <v>10541</v>
      </c>
      <c r="AY1062" t="s">
        <v>10545</v>
      </c>
      <c r="AZ1062" t="s">
        <v>10546</v>
      </c>
      <c r="BA1062" t="s">
        <v>132</v>
      </c>
      <c r="BB1062" t="s">
        <v>10541</v>
      </c>
      <c r="BC1062" t="s">
        <v>10547</v>
      </c>
      <c r="BD1062">
        <v>22707012</v>
      </c>
      <c r="BE1062" t="s">
        <v>132</v>
      </c>
      <c r="BF1062" t="s">
        <v>10541</v>
      </c>
      <c r="BG1062" t="s">
        <v>10540</v>
      </c>
      <c r="BJ1062" t="s">
        <v>10548</v>
      </c>
      <c r="BL1062" t="s">
        <v>10549</v>
      </c>
      <c r="BM1062" t="s">
        <v>10550</v>
      </c>
      <c r="BN1062" t="s">
        <v>10551</v>
      </c>
    </row>
    <row r="1063" spans="1:68">
      <c r="A1063">
        <v>995</v>
      </c>
      <c r="B1063" t="s">
        <v>10538</v>
      </c>
      <c r="C1063" t="s">
        <v>10539</v>
      </c>
      <c r="D1063" t="s">
        <v>10552</v>
      </c>
      <c r="E1063" t="s">
        <v>10553</v>
      </c>
      <c r="F1063" t="s">
        <v>126</v>
      </c>
      <c r="G1063" t="s">
        <v>126</v>
      </c>
      <c r="H1063" t="s">
        <v>126</v>
      </c>
      <c r="I1063" t="s">
        <v>126</v>
      </c>
      <c r="J1063" t="s">
        <v>126</v>
      </c>
      <c r="K1063" t="s">
        <v>126</v>
      </c>
      <c r="L1063" t="s">
        <v>126</v>
      </c>
      <c r="M1063" t="s">
        <v>126</v>
      </c>
      <c r="O1063" t="s">
        <v>126</v>
      </c>
      <c r="P1063" t="s">
        <v>126</v>
      </c>
      <c r="Q1063" t="s">
        <v>126</v>
      </c>
      <c r="R1063" t="s">
        <v>126</v>
      </c>
      <c r="S1063" t="s">
        <v>126</v>
      </c>
      <c r="T1063" t="s">
        <v>126</v>
      </c>
      <c r="U1063" t="s">
        <v>126</v>
      </c>
      <c r="V1063" t="s">
        <v>126</v>
      </c>
      <c r="W1063" t="s">
        <v>126</v>
      </c>
      <c r="X1063" t="s">
        <v>126</v>
      </c>
      <c r="Y1063" t="s">
        <v>126</v>
      </c>
      <c r="Z1063" t="s">
        <v>126</v>
      </c>
      <c r="AA1063" t="s">
        <v>126</v>
      </c>
      <c r="AB1063" t="s">
        <v>126</v>
      </c>
      <c r="AC1063" t="s">
        <v>127</v>
      </c>
      <c r="AF1063" t="s">
        <v>126</v>
      </c>
      <c r="AG1063">
        <v>879</v>
      </c>
      <c r="AH1063">
        <v>779</v>
      </c>
      <c r="AI1063">
        <v>3282</v>
      </c>
      <c r="AJ1063" t="s">
        <v>10554</v>
      </c>
      <c r="AK1063" t="s">
        <v>10555</v>
      </c>
      <c r="AL1063">
        <v>15545</v>
      </c>
      <c r="AM1063">
        <v>560501</v>
      </c>
      <c r="AN1063">
        <v>22715182</v>
      </c>
      <c r="AO1063">
        <v>77246</v>
      </c>
      <c r="AP1063">
        <v>2493098</v>
      </c>
      <c r="AQ1063">
        <v>22560</v>
      </c>
      <c r="AR1063" t="s">
        <v>130</v>
      </c>
      <c r="AS1063" t="s">
        <v>10553</v>
      </c>
      <c r="AT1063" t="s">
        <v>10552</v>
      </c>
      <c r="AU1063">
        <v>21950</v>
      </c>
      <c r="AV1063" t="s">
        <v>10556</v>
      </c>
      <c r="AW1063" t="s">
        <v>132</v>
      </c>
      <c r="AX1063" t="s">
        <v>10553</v>
      </c>
      <c r="AY1063" t="s">
        <v>10552</v>
      </c>
      <c r="AZ1063" t="s">
        <v>10557</v>
      </c>
      <c r="BA1063" t="s">
        <v>132</v>
      </c>
      <c r="BB1063" t="s">
        <v>10553</v>
      </c>
      <c r="BC1063" t="s">
        <v>10552</v>
      </c>
      <c r="BD1063">
        <v>22715182</v>
      </c>
      <c r="BE1063" t="s">
        <v>132</v>
      </c>
      <c r="BF1063" t="s">
        <v>10553</v>
      </c>
      <c r="BG1063" t="s">
        <v>10552</v>
      </c>
      <c r="BJ1063" t="s">
        <v>8832</v>
      </c>
      <c r="BN1063" t="s">
        <v>10558</v>
      </c>
    </row>
    <row r="1064" spans="1:68">
      <c r="A1064">
        <v>996</v>
      </c>
      <c r="B1064" t="s">
        <v>10559</v>
      </c>
      <c r="C1064" t="s">
        <v>10560</v>
      </c>
      <c r="D1064" t="s">
        <v>10561</v>
      </c>
      <c r="E1064" t="s">
        <v>10562</v>
      </c>
      <c r="F1064" t="s">
        <v>126</v>
      </c>
      <c r="G1064" t="s">
        <v>126</v>
      </c>
      <c r="H1064" t="s">
        <v>126</v>
      </c>
      <c r="I1064" t="s">
        <v>126</v>
      </c>
      <c r="J1064" t="s">
        <v>126</v>
      </c>
      <c r="K1064" t="s">
        <v>126</v>
      </c>
      <c r="L1064" t="s">
        <v>126</v>
      </c>
      <c r="M1064" t="s">
        <v>126</v>
      </c>
      <c r="O1064" t="s">
        <v>126</v>
      </c>
      <c r="P1064" t="s">
        <v>126</v>
      </c>
      <c r="Q1064" t="s">
        <v>126</v>
      </c>
      <c r="R1064" t="s">
        <v>126</v>
      </c>
      <c r="S1064" t="s">
        <v>126</v>
      </c>
      <c r="T1064" t="s">
        <v>126</v>
      </c>
      <c r="U1064" t="s">
        <v>126</v>
      </c>
      <c r="V1064" t="s">
        <v>126</v>
      </c>
      <c r="W1064" t="s">
        <v>126</v>
      </c>
      <c r="X1064" t="s">
        <v>126</v>
      </c>
      <c r="Y1064" t="s">
        <v>126</v>
      </c>
      <c r="Z1064" t="s">
        <v>126</v>
      </c>
      <c r="AA1064" t="s">
        <v>126</v>
      </c>
      <c r="AB1064" t="s">
        <v>126</v>
      </c>
      <c r="AC1064" t="s">
        <v>127</v>
      </c>
      <c r="AF1064" t="s">
        <v>126</v>
      </c>
      <c r="AG1064">
        <v>737</v>
      </c>
      <c r="AH1064">
        <v>807</v>
      </c>
      <c r="AI1064">
        <v>467</v>
      </c>
      <c r="AJ1064" t="s">
        <v>10563</v>
      </c>
      <c r="AK1064" t="s">
        <v>10564</v>
      </c>
      <c r="AL1064">
        <v>339745</v>
      </c>
      <c r="AN1064">
        <v>103872581</v>
      </c>
      <c r="AP1064">
        <v>2680976</v>
      </c>
      <c r="AQ1064">
        <v>24801</v>
      </c>
      <c r="AR1064" t="s">
        <v>130</v>
      </c>
      <c r="AS1064" t="s">
        <v>10565</v>
      </c>
      <c r="AT1064" t="s">
        <v>10561</v>
      </c>
      <c r="AU1064">
        <v>24249</v>
      </c>
      <c r="AV1064" t="s">
        <v>10566</v>
      </c>
      <c r="AW1064" t="s">
        <v>132</v>
      </c>
      <c r="AX1064" t="s">
        <v>10562</v>
      </c>
      <c r="AY1064" t="s">
        <v>10561</v>
      </c>
      <c r="AZ1064" t="s">
        <v>10567</v>
      </c>
      <c r="BA1064" t="s">
        <v>132</v>
      </c>
      <c r="BB1064" t="s">
        <v>10562</v>
      </c>
      <c r="BC1064" t="s">
        <v>10561</v>
      </c>
      <c r="BD1064">
        <v>103872581</v>
      </c>
      <c r="BE1064" t="s">
        <v>132</v>
      </c>
      <c r="BF1064" t="s">
        <v>10562</v>
      </c>
      <c r="BG1064" t="s">
        <v>10568</v>
      </c>
      <c r="BH1064" t="s">
        <v>10569</v>
      </c>
      <c r="BJ1064" t="s">
        <v>10570</v>
      </c>
      <c r="BN1064" t="s">
        <v>10571</v>
      </c>
    </row>
    <row r="1065" spans="1:68">
      <c r="A1065">
        <v>997</v>
      </c>
      <c r="B1065" t="s">
        <v>10559</v>
      </c>
      <c r="C1065" t="s">
        <v>10560</v>
      </c>
      <c r="D1065" t="s">
        <v>10572</v>
      </c>
      <c r="E1065" t="s">
        <v>10573</v>
      </c>
      <c r="F1065" t="s">
        <v>126</v>
      </c>
      <c r="G1065" t="s">
        <v>126</v>
      </c>
      <c r="H1065" t="s">
        <v>126</v>
      </c>
      <c r="I1065" t="s">
        <v>126</v>
      </c>
      <c r="J1065" t="s">
        <v>126</v>
      </c>
      <c r="K1065" t="s">
        <v>126</v>
      </c>
      <c r="L1065" t="s">
        <v>126</v>
      </c>
      <c r="M1065" t="s">
        <v>126</v>
      </c>
      <c r="O1065" t="s">
        <v>126</v>
      </c>
      <c r="P1065" t="s">
        <v>126</v>
      </c>
      <c r="Q1065" t="b">
        <v>1</v>
      </c>
      <c r="R1065" t="s">
        <v>126</v>
      </c>
      <c r="S1065" t="s">
        <v>126</v>
      </c>
      <c r="T1065" t="s">
        <v>126</v>
      </c>
      <c r="U1065" t="s">
        <v>126</v>
      </c>
      <c r="V1065" t="s">
        <v>126</v>
      </c>
      <c r="W1065" t="s">
        <v>126</v>
      </c>
      <c r="X1065" t="s">
        <v>126</v>
      </c>
      <c r="Y1065" t="s">
        <v>126</v>
      </c>
      <c r="Z1065" t="s">
        <v>126</v>
      </c>
      <c r="AA1065" t="s">
        <v>126</v>
      </c>
      <c r="AB1065" t="s">
        <v>126</v>
      </c>
      <c r="AC1065" t="s">
        <v>127</v>
      </c>
      <c r="AF1065" t="s">
        <v>126</v>
      </c>
      <c r="AG1065">
        <v>870</v>
      </c>
      <c r="AH1065">
        <v>796</v>
      </c>
      <c r="AI1065">
        <v>969</v>
      </c>
      <c r="AJ1065" t="s">
        <v>10574</v>
      </c>
      <c r="AK1065" t="s">
        <v>10575</v>
      </c>
      <c r="AL1065">
        <v>15282</v>
      </c>
      <c r="AM1065">
        <v>563183</v>
      </c>
      <c r="AN1065">
        <v>22716901</v>
      </c>
      <c r="AO1065">
        <v>213</v>
      </c>
      <c r="AP1065">
        <v>2492956</v>
      </c>
      <c r="AQ1065">
        <v>24814</v>
      </c>
      <c r="AR1065" t="s">
        <v>130</v>
      </c>
      <c r="AS1065" t="s">
        <v>10573</v>
      </c>
      <c r="AT1065" t="s">
        <v>10576</v>
      </c>
      <c r="AU1065">
        <v>24259</v>
      </c>
      <c r="AV1065" t="s">
        <v>10577</v>
      </c>
      <c r="AW1065" t="s">
        <v>132</v>
      </c>
      <c r="AX1065" t="s">
        <v>10573</v>
      </c>
      <c r="AY1065" t="s">
        <v>10576</v>
      </c>
      <c r="AZ1065" t="s">
        <v>10578</v>
      </c>
      <c r="BA1065" t="s">
        <v>132</v>
      </c>
      <c r="BB1065" t="s">
        <v>10573</v>
      </c>
      <c r="BC1065" t="s">
        <v>10576</v>
      </c>
      <c r="BD1065">
        <v>22716901</v>
      </c>
      <c r="BE1065" t="s">
        <v>132</v>
      </c>
      <c r="BF1065" t="s">
        <v>10573</v>
      </c>
      <c r="BG1065" t="s">
        <v>10576</v>
      </c>
      <c r="BJ1065" t="s">
        <v>10579</v>
      </c>
      <c r="BK1065" t="s">
        <v>10580</v>
      </c>
      <c r="BN1065" t="s">
        <v>10581</v>
      </c>
    </row>
    <row r="1066" spans="1:68">
      <c r="A1066">
        <v>998</v>
      </c>
      <c r="B1066" t="s">
        <v>10559</v>
      </c>
      <c r="C1066" t="s">
        <v>10560</v>
      </c>
      <c r="D1066" t="s">
        <v>10582</v>
      </c>
      <c r="E1066" t="s">
        <v>10583</v>
      </c>
      <c r="F1066" t="s">
        <v>126</v>
      </c>
      <c r="G1066" t="s">
        <v>126</v>
      </c>
      <c r="H1066" t="s">
        <v>126</v>
      </c>
      <c r="I1066" t="s">
        <v>126</v>
      </c>
      <c r="J1066" t="s">
        <v>126</v>
      </c>
      <c r="K1066" t="s">
        <v>126</v>
      </c>
      <c r="L1066" t="s">
        <v>126</v>
      </c>
      <c r="M1066" t="s">
        <v>126</v>
      </c>
      <c r="O1066" t="s">
        <v>126</v>
      </c>
      <c r="P1066" t="s">
        <v>126</v>
      </c>
      <c r="Q1066" t="b">
        <v>1</v>
      </c>
      <c r="R1066" t="s">
        <v>126</v>
      </c>
      <c r="S1066" t="s">
        <v>126</v>
      </c>
      <c r="T1066" t="s">
        <v>126</v>
      </c>
      <c r="U1066" t="s">
        <v>126</v>
      </c>
      <c r="V1066" t="s">
        <v>126</v>
      </c>
      <c r="W1066" t="s">
        <v>126</v>
      </c>
      <c r="X1066" t="s">
        <v>126</v>
      </c>
      <c r="Y1066" t="s">
        <v>126</v>
      </c>
      <c r="Z1066" t="s">
        <v>126</v>
      </c>
      <c r="AA1066" t="s">
        <v>126</v>
      </c>
      <c r="AB1066" t="s">
        <v>126</v>
      </c>
      <c r="AC1066" t="s">
        <v>127</v>
      </c>
      <c r="AF1066" t="s">
        <v>126</v>
      </c>
      <c r="AG1066">
        <v>869</v>
      </c>
      <c r="AH1066">
        <v>797</v>
      </c>
      <c r="AI1066">
        <v>595</v>
      </c>
      <c r="AJ1066" t="s">
        <v>10584</v>
      </c>
      <c r="AK1066" t="s">
        <v>10585</v>
      </c>
      <c r="AL1066">
        <v>15302</v>
      </c>
      <c r="AM1066">
        <v>563185</v>
      </c>
      <c r="AN1066">
        <v>22716906</v>
      </c>
      <c r="AO1066">
        <v>189</v>
      </c>
      <c r="AP1066">
        <v>2492942</v>
      </c>
      <c r="AQ1066">
        <v>24820</v>
      </c>
      <c r="AR1066" t="s">
        <v>130</v>
      </c>
      <c r="AS1066" t="s">
        <v>10583</v>
      </c>
      <c r="AT1066" t="s">
        <v>10582</v>
      </c>
      <c r="AU1066">
        <v>24265</v>
      </c>
      <c r="AV1066" t="s">
        <v>10586</v>
      </c>
      <c r="AW1066" t="s">
        <v>132</v>
      </c>
      <c r="AX1066" t="s">
        <v>10583</v>
      </c>
      <c r="AY1066" t="s">
        <v>10582</v>
      </c>
      <c r="AZ1066" t="s">
        <v>10587</v>
      </c>
      <c r="BA1066" t="s">
        <v>132</v>
      </c>
      <c r="BB1066" t="s">
        <v>10583</v>
      </c>
      <c r="BC1066" t="s">
        <v>10582</v>
      </c>
      <c r="BD1066">
        <v>22716906</v>
      </c>
      <c r="BE1066" t="s">
        <v>132</v>
      </c>
      <c r="BF1066" t="s">
        <v>10583</v>
      </c>
      <c r="BG1066" t="s">
        <v>10582</v>
      </c>
      <c r="BJ1066" t="s">
        <v>2215</v>
      </c>
      <c r="BK1066" t="s">
        <v>269</v>
      </c>
      <c r="BM1066" t="s">
        <v>10588</v>
      </c>
      <c r="BN1066" t="s">
        <v>10589</v>
      </c>
    </row>
    <row r="1067" spans="1:68">
      <c r="A1067">
        <v>999</v>
      </c>
      <c r="B1067" t="s">
        <v>10559</v>
      </c>
      <c r="C1067" t="s">
        <v>10560</v>
      </c>
      <c r="D1067" t="s">
        <v>10590</v>
      </c>
      <c r="E1067" t="s">
        <v>10591</v>
      </c>
      <c r="F1067" t="s">
        <v>126</v>
      </c>
      <c r="G1067" t="s">
        <v>126</v>
      </c>
      <c r="H1067" t="s">
        <v>126</v>
      </c>
      <c r="I1067" t="s">
        <v>126</v>
      </c>
      <c r="J1067" t="s">
        <v>126</v>
      </c>
      <c r="K1067" t="s">
        <v>126</v>
      </c>
      <c r="L1067" t="s">
        <v>126</v>
      </c>
      <c r="M1067" t="s">
        <v>126</v>
      </c>
      <c r="O1067" t="s">
        <v>126</v>
      </c>
      <c r="P1067" t="s">
        <v>126</v>
      </c>
      <c r="Q1067" t="b">
        <v>1</v>
      </c>
      <c r="R1067" t="s">
        <v>126</v>
      </c>
      <c r="S1067" t="s">
        <v>126</v>
      </c>
      <c r="T1067" t="s">
        <v>126</v>
      </c>
      <c r="U1067" t="s">
        <v>126</v>
      </c>
      <c r="V1067" t="s">
        <v>126</v>
      </c>
      <c r="W1067" t="s">
        <v>126</v>
      </c>
      <c r="X1067" t="s">
        <v>126</v>
      </c>
      <c r="Y1067" t="s">
        <v>126</v>
      </c>
      <c r="Z1067" t="s">
        <v>126</v>
      </c>
      <c r="AA1067" t="s">
        <v>126</v>
      </c>
      <c r="AB1067" t="s">
        <v>126</v>
      </c>
      <c r="AC1067" t="s">
        <v>127</v>
      </c>
      <c r="AF1067" t="s">
        <v>126</v>
      </c>
      <c r="AG1067">
        <v>867</v>
      </c>
      <c r="AH1067">
        <v>798</v>
      </c>
      <c r="AI1067">
        <v>605</v>
      </c>
      <c r="AJ1067" t="s">
        <v>10592</v>
      </c>
      <c r="AK1067" t="s">
        <v>10593</v>
      </c>
      <c r="AL1067">
        <v>15291</v>
      </c>
      <c r="AM1067">
        <v>563201</v>
      </c>
      <c r="AN1067">
        <v>22716937</v>
      </c>
      <c r="AO1067">
        <v>371</v>
      </c>
      <c r="AP1067">
        <v>2492955</v>
      </c>
      <c r="AQ1067">
        <v>24823</v>
      </c>
      <c r="AR1067" t="s">
        <v>130</v>
      </c>
      <c r="AS1067" t="s">
        <v>10591</v>
      </c>
      <c r="AT1067" t="s">
        <v>10590</v>
      </c>
      <c r="AU1067">
        <v>24270</v>
      </c>
      <c r="AV1067" t="s">
        <v>10594</v>
      </c>
      <c r="AW1067" t="s">
        <v>132</v>
      </c>
      <c r="AX1067" t="s">
        <v>10596</v>
      </c>
      <c r="AY1067" t="s">
        <v>10590</v>
      </c>
      <c r="AZ1067" t="s">
        <v>10595</v>
      </c>
      <c r="BA1067" t="s">
        <v>132</v>
      </c>
      <c r="BB1067" t="s">
        <v>10596</v>
      </c>
      <c r="BC1067" t="s">
        <v>10590</v>
      </c>
      <c r="BD1067">
        <v>22716937</v>
      </c>
      <c r="BE1067" t="s">
        <v>132</v>
      </c>
      <c r="BF1067" t="s">
        <v>10591</v>
      </c>
      <c r="BG1067" t="s">
        <v>10590</v>
      </c>
      <c r="BJ1067" t="s">
        <v>2054</v>
      </c>
      <c r="BK1067" t="s">
        <v>1202</v>
      </c>
      <c r="BN1067" t="s">
        <v>10597</v>
      </c>
    </row>
    <row r="1068" spans="1:68">
      <c r="A1068">
        <v>1000</v>
      </c>
      <c r="B1068" t="s">
        <v>10559</v>
      </c>
      <c r="C1068" t="s">
        <v>10560</v>
      </c>
      <c r="D1068" t="s">
        <v>10598</v>
      </c>
      <c r="E1068" t="s">
        <v>10599</v>
      </c>
      <c r="F1068" t="s">
        <v>126</v>
      </c>
      <c r="G1068" t="s">
        <v>126</v>
      </c>
      <c r="H1068" t="s">
        <v>126</v>
      </c>
      <c r="I1068" t="s">
        <v>126</v>
      </c>
      <c r="J1068" t="s">
        <v>126</v>
      </c>
      <c r="K1068" t="s">
        <v>126</v>
      </c>
      <c r="L1068" t="s">
        <v>126</v>
      </c>
      <c r="M1068" t="s">
        <v>126</v>
      </c>
      <c r="O1068" t="s">
        <v>126</v>
      </c>
      <c r="P1068" t="s">
        <v>126</v>
      </c>
      <c r="Q1068" t="b">
        <v>1</v>
      </c>
      <c r="R1068" t="s">
        <v>126</v>
      </c>
      <c r="S1068" t="s">
        <v>126</v>
      </c>
      <c r="T1068" t="s">
        <v>126</v>
      </c>
      <c r="U1068" t="s">
        <v>126</v>
      </c>
      <c r="V1068" t="s">
        <v>126</v>
      </c>
      <c r="W1068" t="s">
        <v>126</v>
      </c>
      <c r="X1068" t="s">
        <v>126</v>
      </c>
      <c r="Y1068" t="s">
        <v>126</v>
      </c>
      <c r="Z1068" t="s">
        <v>126</v>
      </c>
      <c r="AA1068" t="s">
        <v>126</v>
      </c>
      <c r="AB1068" t="s">
        <v>126</v>
      </c>
      <c r="AC1068" t="s">
        <v>127</v>
      </c>
      <c r="AF1068" t="s">
        <v>126</v>
      </c>
      <c r="AG1068">
        <v>868</v>
      </c>
      <c r="AH1068">
        <v>799</v>
      </c>
      <c r="AI1068">
        <v>594</v>
      </c>
      <c r="AJ1068" t="s">
        <v>10600</v>
      </c>
      <c r="AK1068" t="s">
        <v>10601</v>
      </c>
      <c r="AL1068">
        <v>15281</v>
      </c>
      <c r="AM1068">
        <v>563188</v>
      </c>
      <c r="AN1068">
        <v>22716910</v>
      </c>
      <c r="AO1068">
        <v>102</v>
      </c>
      <c r="AP1068">
        <v>2492943</v>
      </c>
      <c r="AQ1068">
        <v>24848</v>
      </c>
      <c r="AR1068" t="s">
        <v>130</v>
      </c>
      <c r="AS1068" t="s">
        <v>10599</v>
      </c>
      <c r="AT1068" t="s">
        <v>10598</v>
      </c>
      <c r="AU1068">
        <v>24342</v>
      </c>
      <c r="AV1068" t="s">
        <v>10602</v>
      </c>
      <c r="AW1068" t="s">
        <v>132</v>
      </c>
      <c r="AX1068" t="s">
        <v>10605</v>
      </c>
      <c r="AY1068" t="s">
        <v>10603</v>
      </c>
      <c r="AZ1068" t="s">
        <v>10604</v>
      </c>
      <c r="BA1068" t="s">
        <v>132</v>
      </c>
      <c r="BB1068" t="s">
        <v>10605</v>
      </c>
      <c r="BC1068" t="s">
        <v>10598</v>
      </c>
      <c r="BD1068">
        <v>22716910</v>
      </c>
      <c r="BE1068" t="s">
        <v>132</v>
      </c>
      <c r="BF1068" t="s">
        <v>10599</v>
      </c>
      <c r="BG1068" t="s">
        <v>10598</v>
      </c>
      <c r="BJ1068" t="s">
        <v>279</v>
      </c>
      <c r="BK1068" t="s">
        <v>269</v>
      </c>
      <c r="BN1068" t="s">
        <v>10606</v>
      </c>
    </row>
    <row r="1069" spans="1:68">
      <c r="A1069">
        <v>1001</v>
      </c>
      <c r="B1069" t="s">
        <v>10559</v>
      </c>
      <c r="C1069" t="s">
        <v>10560</v>
      </c>
      <c r="D1069" t="s">
        <v>10607</v>
      </c>
      <c r="E1069" t="s">
        <v>10608</v>
      </c>
      <c r="F1069" t="s">
        <v>126</v>
      </c>
      <c r="G1069" t="s">
        <v>126</v>
      </c>
      <c r="H1069" t="s">
        <v>126</v>
      </c>
      <c r="I1069" t="s">
        <v>126</v>
      </c>
      <c r="J1069" t="s">
        <v>126</v>
      </c>
      <c r="K1069" t="s">
        <v>126</v>
      </c>
      <c r="L1069" t="s">
        <v>126</v>
      </c>
      <c r="M1069" t="s">
        <v>126</v>
      </c>
      <c r="O1069" t="s">
        <v>126</v>
      </c>
      <c r="P1069" t="s">
        <v>126</v>
      </c>
      <c r="Q1069" t="s">
        <v>126</v>
      </c>
      <c r="R1069" t="s">
        <v>126</v>
      </c>
      <c r="S1069" t="b">
        <v>1</v>
      </c>
      <c r="T1069" t="s">
        <v>126</v>
      </c>
      <c r="U1069" t="s">
        <v>126</v>
      </c>
      <c r="V1069" t="s">
        <v>126</v>
      </c>
      <c r="W1069" t="s">
        <v>126</v>
      </c>
      <c r="X1069" t="s">
        <v>126</v>
      </c>
      <c r="Y1069" t="s">
        <v>126</v>
      </c>
      <c r="Z1069" t="b">
        <v>1</v>
      </c>
      <c r="AA1069" t="s">
        <v>126</v>
      </c>
      <c r="AB1069" t="s">
        <v>126</v>
      </c>
      <c r="AC1069" t="s">
        <v>127</v>
      </c>
      <c r="AD1069" t="s">
        <v>251</v>
      </c>
      <c r="AF1069" t="s">
        <v>126</v>
      </c>
      <c r="AI1069">
        <v>3400</v>
      </c>
      <c r="AJ1069" t="s">
        <v>10609</v>
      </c>
      <c r="AQ1069">
        <v>24826</v>
      </c>
      <c r="AR1069" t="s">
        <v>130</v>
      </c>
      <c r="AS1069" t="s">
        <v>10608</v>
      </c>
      <c r="AT1069" t="s">
        <v>10607</v>
      </c>
      <c r="AU1069">
        <v>24287</v>
      </c>
      <c r="AV1069" t="s">
        <v>10610</v>
      </c>
      <c r="AW1069" t="s">
        <v>132</v>
      </c>
      <c r="AX1069" t="s">
        <v>10612</v>
      </c>
      <c r="AY1069" t="s">
        <v>10607</v>
      </c>
      <c r="AZ1069" t="s">
        <v>10611</v>
      </c>
      <c r="BA1069" t="s">
        <v>132</v>
      </c>
      <c r="BB1069" t="s">
        <v>10612</v>
      </c>
      <c r="BC1069" t="s">
        <v>10607</v>
      </c>
      <c r="BD1069">
        <v>22734992</v>
      </c>
      <c r="BE1069" t="s">
        <v>132</v>
      </c>
      <c r="BF1069" t="s">
        <v>10608</v>
      </c>
      <c r="BG1069" t="s">
        <v>10607</v>
      </c>
      <c r="BH1069" t="s">
        <v>10613</v>
      </c>
      <c r="BI1069" t="s">
        <v>10614</v>
      </c>
      <c r="BJ1069" t="s">
        <v>279</v>
      </c>
      <c r="BK1069" t="s">
        <v>10615</v>
      </c>
      <c r="BN1069" t="s">
        <v>10616</v>
      </c>
    </row>
    <row r="1070" spans="1:68">
      <c r="A1070">
        <v>1002</v>
      </c>
      <c r="B1070" t="s">
        <v>10559</v>
      </c>
      <c r="C1070" t="s">
        <v>10560</v>
      </c>
      <c r="D1070" t="s">
        <v>10617</v>
      </c>
      <c r="E1070" t="s">
        <v>10618</v>
      </c>
      <c r="F1070" t="s">
        <v>126</v>
      </c>
      <c r="G1070" t="s">
        <v>126</v>
      </c>
      <c r="H1070" t="s">
        <v>126</v>
      </c>
      <c r="I1070" t="s">
        <v>126</v>
      </c>
      <c r="J1070" t="s">
        <v>126</v>
      </c>
      <c r="K1070" t="s">
        <v>126</v>
      </c>
      <c r="L1070" t="s">
        <v>126</v>
      </c>
      <c r="M1070" t="s">
        <v>126</v>
      </c>
      <c r="O1070" t="s">
        <v>126</v>
      </c>
      <c r="P1070" t="s">
        <v>126</v>
      </c>
      <c r="Q1070" t="s">
        <v>126</v>
      </c>
      <c r="R1070" t="s">
        <v>126</v>
      </c>
      <c r="S1070" t="s">
        <v>126</v>
      </c>
      <c r="T1070" t="s">
        <v>126</v>
      </c>
      <c r="U1070" t="s">
        <v>126</v>
      </c>
      <c r="V1070" t="s">
        <v>126</v>
      </c>
      <c r="W1070" t="s">
        <v>126</v>
      </c>
      <c r="X1070" t="s">
        <v>126</v>
      </c>
      <c r="Y1070" t="s">
        <v>126</v>
      </c>
      <c r="Z1070" t="s">
        <v>126</v>
      </c>
      <c r="AA1070" t="s">
        <v>126</v>
      </c>
      <c r="AB1070" t="s">
        <v>126</v>
      </c>
      <c r="AC1070" t="s">
        <v>127</v>
      </c>
      <c r="AF1070" t="s">
        <v>126</v>
      </c>
      <c r="AG1070">
        <v>977</v>
      </c>
      <c r="AH1070">
        <v>800</v>
      </c>
      <c r="AI1070">
        <v>3358</v>
      </c>
      <c r="AJ1070" t="s">
        <v>10619</v>
      </c>
      <c r="AK1070" t="s">
        <v>10620</v>
      </c>
      <c r="AL1070">
        <v>73146</v>
      </c>
      <c r="AM1070">
        <v>563195</v>
      </c>
      <c r="AN1070">
        <v>22716878</v>
      </c>
      <c r="AO1070">
        <v>77605</v>
      </c>
      <c r="AP1070">
        <v>5231303</v>
      </c>
      <c r="AQ1070">
        <v>24884</v>
      </c>
      <c r="AR1070" t="s">
        <v>130</v>
      </c>
      <c r="AS1070" t="s">
        <v>10618</v>
      </c>
      <c r="AT1070" t="s">
        <v>10617</v>
      </c>
      <c r="AU1070">
        <v>24301</v>
      </c>
      <c r="AV1070" t="s">
        <v>10621</v>
      </c>
      <c r="AW1070" t="s">
        <v>132</v>
      </c>
      <c r="AX1070" t="s">
        <v>10623</v>
      </c>
      <c r="AY1070" t="s">
        <v>10617</v>
      </c>
      <c r="AZ1070" t="s">
        <v>10622</v>
      </c>
      <c r="BA1070" t="s">
        <v>132</v>
      </c>
      <c r="BB1070" t="s">
        <v>10623</v>
      </c>
      <c r="BC1070" t="s">
        <v>10617</v>
      </c>
      <c r="BD1070">
        <v>22716878</v>
      </c>
      <c r="BE1070" t="s">
        <v>132</v>
      </c>
      <c r="BF1070" t="s">
        <v>10618</v>
      </c>
      <c r="BG1070" t="s">
        <v>10624</v>
      </c>
      <c r="BI1070" t="s">
        <v>10625</v>
      </c>
      <c r="BJ1070" t="s">
        <v>2594</v>
      </c>
      <c r="BN1070" t="s">
        <v>10626</v>
      </c>
    </row>
    <row r="1071" spans="1:68">
      <c r="A1071">
        <v>1003</v>
      </c>
      <c r="B1071" t="s">
        <v>10559</v>
      </c>
      <c r="C1071" t="s">
        <v>10560</v>
      </c>
      <c r="D1071" t="s">
        <v>10627</v>
      </c>
      <c r="E1071" t="s">
        <v>11822</v>
      </c>
      <c r="F1071" t="s">
        <v>126</v>
      </c>
      <c r="G1071" t="s">
        <v>126</v>
      </c>
      <c r="H1071" t="b">
        <v>1</v>
      </c>
      <c r="I1071" t="s">
        <v>126</v>
      </c>
      <c r="J1071" t="s">
        <v>126</v>
      </c>
      <c r="K1071" t="s">
        <v>126</v>
      </c>
      <c r="L1071" t="s">
        <v>126</v>
      </c>
      <c r="M1071" t="s">
        <v>126</v>
      </c>
      <c r="O1071" t="s">
        <v>126</v>
      </c>
      <c r="P1071" t="s">
        <v>126</v>
      </c>
      <c r="Q1071" t="s">
        <v>126</v>
      </c>
      <c r="R1071" t="s">
        <v>126</v>
      </c>
      <c r="S1071" t="s">
        <v>126</v>
      </c>
      <c r="T1071" t="s">
        <v>126</v>
      </c>
      <c r="U1071" t="s">
        <v>126</v>
      </c>
      <c r="V1071" t="s">
        <v>126</v>
      </c>
      <c r="W1071" t="s">
        <v>126</v>
      </c>
      <c r="X1071" t="s">
        <v>126</v>
      </c>
      <c r="Y1071" t="s">
        <v>126</v>
      </c>
      <c r="Z1071" t="s">
        <v>126</v>
      </c>
      <c r="AA1071" t="s">
        <v>126</v>
      </c>
      <c r="AB1071" t="s">
        <v>126</v>
      </c>
      <c r="AC1071" t="s">
        <v>127</v>
      </c>
      <c r="AF1071" t="s">
        <v>126</v>
      </c>
      <c r="AG1071">
        <v>978</v>
      </c>
      <c r="AH1071">
        <v>801</v>
      </c>
      <c r="AI1071">
        <v>3356</v>
      </c>
      <c r="AJ1071" t="s">
        <v>10629</v>
      </c>
      <c r="AK1071" t="s">
        <v>10630</v>
      </c>
      <c r="AL1071">
        <v>73144</v>
      </c>
      <c r="AM1071">
        <v>563184</v>
      </c>
      <c r="AN1071">
        <v>22716883</v>
      </c>
      <c r="AO1071">
        <v>77606</v>
      </c>
      <c r="AP1071">
        <v>5231305</v>
      </c>
      <c r="AQ1071">
        <v>24890</v>
      </c>
      <c r="AR1071" t="s">
        <v>130</v>
      </c>
      <c r="AS1071" t="s">
        <v>10628</v>
      </c>
      <c r="AT1071" t="s">
        <v>10627</v>
      </c>
      <c r="AU1071">
        <v>24278</v>
      </c>
      <c r="AV1071" t="s">
        <v>10631</v>
      </c>
      <c r="AW1071" t="s">
        <v>132</v>
      </c>
      <c r="AX1071" t="s">
        <v>10633</v>
      </c>
      <c r="AY1071" t="s">
        <v>10627</v>
      </c>
      <c r="AZ1071" t="s">
        <v>10632</v>
      </c>
      <c r="BA1071" t="s">
        <v>132</v>
      </c>
      <c r="BB1071" t="s">
        <v>10633</v>
      </c>
      <c r="BC1071" t="s">
        <v>10627</v>
      </c>
      <c r="BD1071">
        <v>22716883</v>
      </c>
      <c r="BE1071" t="s">
        <v>132</v>
      </c>
      <c r="BF1071" t="s">
        <v>10628</v>
      </c>
      <c r="BG1071" t="s">
        <v>10634</v>
      </c>
      <c r="BI1071" t="s">
        <v>10635</v>
      </c>
      <c r="BJ1071" t="s">
        <v>2594</v>
      </c>
      <c r="BN1071" t="s">
        <v>10636</v>
      </c>
    </row>
    <row r="1072" spans="1:68">
      <c r="A1072">
        <v>1004</v>
      </c>
      <c r="B1072" t="s">
        <v>10637</v>
      </c>
      <c r="C1072" t="s">
        <v>10638</v>
      </c>
      <c r="D1072" t="s">
        <v>10639</v>
      </c>
      <c r="E1072" t="s">
        <v>10640</v>
      </c>
      <c r="F1072" t="s">
        <v>126</v>
      </c>
      <c r="G1072" t="s">
        <v>126</v>
      </c>
      <c r="H1072" t="s">
        <v>126</v>
      </c>
      <c r="I1072" t="s">
        <v>126</v>
      </c>
      <c r="J1072" t="s">
        <v>126</v>
      </c>
      <c r="K1072" t="s">
        <v>126</v>
      </c>
      <c r="L1072" t="s">
        <v>126</v>
      </c>
      <c r="M1072" t="s">
        <v>126</v>
      </c>
      <c r="O1072" t="s">
        <v>126</v>
      </c>
      <c r="P1072" t="s">
        <v>126</v>
      </c>
      <c r="Q1072" t="s">
        <v>126</v>
      </c>
      <c r="R1072" t="s">
        <v>126</v>
      </c>
      <c r="S1072" t="s">
        <v>126</v>
      </c>
      <c r="T1072" t="s">
        <v>126</v>
      </c>
      <c r="U1072" t="s">
        <v>126</v>
      </c>
      <c r="V1072" t="s">
        <v>126</v>
      </c>
      <c r="W1072" t="s">
        <v>126</v>
      </c>
      <c r="X1072" t="s">
        <v>126</v>
      </c>
      <c r="Y1072" t="s">
        <v>126</v>
      </c>
      <c r="Z1072" t="s">
        <v>126</v>
      </c>
      <c r="AA1072" t="s">
        <v>126</v>
      </c>
      <c r="AB1072" t="s">
        <v>126</v>
      </c>
      <c r="AC1072" t="s">
        <v>127</v>
      </c>
      <c r="AE1072" t="s">
        <v>126</v>
      </c>
      <c r="AF1072" t="s">
        <v>126</v>
      </c>
      <c r="AI1072">
        <v>10878</v>
      </c>
      <c r="AJ1072" t="s">
        <v>10641</v>
      </c>
      <c r="AK1072" t="s">
        <v>10642</v>
      </c>
      <c r="AN1072">
        <v>103889267</v>
      </c>
      <c r="AP1072">
        <v>2680976</v>
      </c>
      <c r="AQ1072">
        <v>25358</v>
      </c>
      <c r="AR1072" t="s">
        <v>130</v>
      </c>
      <c r="AS1072" t="s">
        <v>10640</v>
      </c>
      <c r="AT1072" t="s">
        <v>10643</v>
      </c>
      <c r="AU1072">
        <v>24594</v>
      </c>
      <c r="AV1072" t="s">
        <v>10644</v>
      </c>
      <c r="AW1072" t="s">
        <v>132</v>
      </c>
      <c r="AX1072" t="s">
        <v>10640</v>
      </c>
      <c r="AY1072" t="s">
        <v>10643</v>
      </c>
      <c r="BD1072">
        <v>103889267</v>
      </c>
      <c r="BE1072" t="s">
        <v>132</v>
      </c>
      <c r="BF1072" t="s">
        <v>10640</v>
      </c>
      <c r="BG1072" t="s">
        <v>10645</v>
      </c>
      <c r="BH1072" t="s">
        <v>10646</v>
      </c>
      <c r="BI1072" t="s">
        <v>10647</v>
      </c>
      <c r="BJ1072" t="s">
        <v>10648</v>
      </c>
      <c r="BN1072" t="s">
        <v>10649</v>
      </c>
      <c r="BP1072" t="s">
        <v>10650</v>
      </c>
    </row>
    <row r="1073" spans="1:68">
      <c r="A1073">
        <v>1005</v>
      </c>
      <c r="B1073" t="s">
        <v>10637</v>
      </c>
      <c r="C1073" t="s">
        <v>10638</v>
      </c>
      <c r="D1073" t="s">
        <v>10651</v>
      </c>
      <c r="E1073" t="s">
        <v>10652</v>
      </c>
      <c r="F1073" t="s">
        <v>126</v>
      </c>
      <c r="G1073" t="s">
        <v>126</v>
      </c>
      <c r="H1073" t="s">
        <v>126</v>
      </c>
      <c r="I1073" t="s">
        <v>126</v>
      </c>
      <c r="J1073" t="s">
        <v>126</v>
      </c>
      <c r="K1073" t="s">
        <v>126</v>
      </c>
      <c r="L1073" t="s">
        <v>126</v>
      </c>
      <c r="M1073" t="s">
        <v>126</v>
      </c>
      <c r="O1073" t="s">
        <v>126</v>
      </c>
      <c r="P1073" t="s">
        <v>126</v>
      </c>
      <c r="Q1073" t="s">
        <v>126</v>
      </c>
      <c r="R1073" t="s">
        <v>126</v>
      </c>
      <c r="S1073" t="s">
        <v>126</v>
      </c>
      <c r="T1073" t="s">
        <v>126</v>
      </c>
      <c r="U1073" t="s">
        <v>126</v>
      </c>
      <c r="V1073" t="s">
        <v>126</v>
      </c>
      <c r="W1073" t="s">
        <v>126</v>
      </c>
      <c r="X1073" t="s">
        <v>126</v>
      </c>
      <c r="Y1073" t="s">
        <v>126</v>
      </c>
      <c r="Z1073" t="s">
        <v>126</v>
      </c>
      <c r="AA1073" t="s">
        <v>126</v>
      </c>
      <c r="AB1073" t="s">
        <v>126</v>
      </c>
      <c r="AC1073" t="s">
        <v>127</v>
      </c>
      <c r="AF1073" t="s">
        <v>126</v>
      </c>
      <c r="AG1073">
        <v>983</v>
      </c>
      <c r="AH1073">
        <v>817</v>
      </c>
      <c r="AI1073">
        <v>10874</v>
      </c>
      <c r="AJ1073" t="s">
        <v>10653</v>
      </c>
      <c r="AK1073" t="s">
        <v>10654</v>
      </c>
      <c r="AL1073">
        <v>17458</v>
      </c>
      <c r="AM1073">
        <v>563872</v>
      </c>
      <c r="AN1073">
        <v>22713934</v>
      </c>
      <c r="AO1073">
        <v>77012</v>
      </c>
      <c r="AP1073">
        <v>2489344</v>
      </c>
      <c r="AQ1073">
        <v>25390</v>
      </c>
      <c r="AR1073" t="s">
        <v>130</v>
      </c>
      <c r="AS1073" t="s">
        <v>10652</v>
      </c>
      <c r="AT1073" t="s">
        <v>10651</v>
      </c>
      <c r="AU1073">
        <v>24624</v>
      </c>
      <c r="AV1073" t="s">
        <v>10655</v>
      </c>
      <c r="AW1073" t="s">
        <v>132</v>
      </c>
      <c r="AX1073" t="s">
        <v>10652</v>
      </c>
      <c r="AY1073" t="s">
        <v>10656</v>
      </c>
      <c r="AZ1073" t="s">
        <v>10657</v>
      </c>
      <c r="BA1073" t="s">
        <v>132</v>
      </c>
      <c r="BB1073" t="s">
        <v>10652</v>
      </c>
      <c r="BC1073" t="s">
        <v>10656</v>
      </c>
      <c r="BD1073">
        <v>22713934</v>
      </c>
      <c r="BE1073" t="s">
        <v>132</v>
      </c>
      <c r="BF1073" t="s">
        <v>10652</v>
      </c>
      <c r="BG1073" t="s">
        <v>10656</v>
      </c>
      <c r="BI1073" t="s">
        <v>10658</v>
      </c>
      <c r="BJ1073" t="s">
        <v>184</v>
      </c>
      <c r="BN1073" t="s">
        <v>10659</v>
      </c>
      <c r="BO1073" t="s">
        <v>10660</v>
      </c>
      <c r="BP1073" t="s">
        <v>10661</v>
      </c>
    </row>
    <row r="1074" spans="1:68">
      <c r="A1074">
        <v>1006</v>
      </c>
      <c r="B1074" t="s">
        <v>10637</v>
      </c>
      <c r="C1074" t="s">
        <v>10638</v>
      </c>
      <c r="D1074" t="s">
        <v>10662</v>
      </c>
      <c r="E1074" t="s">
        <v>11823</v>
      </c>
      <c r="F1074" t="s">
        <v>126</v>
      </c>
      <c r="G1074" t="s">
        <v>126</v>
      </c>
      <c r="H1074" t="b">
        <v>1</v>
      </c>
      <c r="I1074" t="s">
        <v>126</v>
      </c>
      <c r="J1074" t="s">
        <v>126</v>
      </c>
      <c r="K1074" t="s">
        <v>126</v>
      </c>
      <c r="L1074" t="s">
        <v>126</v>
      </c>
      <c r="M1074" t="s">
        <v>126</v>
      </c>
      <c r="O1074" t="s">
        <v>126</v>
      </c>
      <c r="P1074" t="s">
        <v>126</v>
      </c>
      <c r="Q1074" t="s">
        <v>126</v>
      </c>
      <c r="R1074" t="s">
        <v>126</v>
      </c>
      <c r="S1074" t="s">
        <v>126</v>
      </c>
      <c r="T1074" t="s">
        <v>126</v>
      </c>
      <c r="U1074" t="s">
        <v>126</v>
      </c>
      <c r="V1074" t="s">
        <v>126</v>
      </c>
      <c r="W1074" t="s">
        <v>126</v>
      </c>
      <c r="X1074" t="s">
        <v>126</v>
      </c>
      <c r="Y1074" t="s">
        <v>126</v>
      </c>
      <c r="Z1074" t="s">
        <v>126</v>
      </c>
      <c r="AA1074" t="s">
        <v>126</v>
      </c>
      <c r="AB1074" t="s">
        <v>126</v>
      </c>
      <c r="AC1074" t="s">
        <v>127</v>
      </c>
      <c r="AF1074" t="s">
        <v>126</v>
      </c>
      <c r="AG1074">
        <v>982</v>
      </c>
      <c r="AH1074">
        <v>818</v>
      </c>
      <c r="AI1074">
        <v>3214</v>
      </c>
      <c r="AJ1074" t="s">
        <v>10664</v>
      </c>
      <c r="AQ1074">
        <v>25384</v>
      </c>
      <c r="AR1074" t="s">
        <v>130</v>
      </c>
      <c r="AS1074" t="s">
        <v>10663</v>
      </c>
      <c r="AT1074" t="s">
        <v>10665</v>
      </c>
      <c r="AU1074">
        <v>24617</v>
      </c>
      <c r="AV1074" t="s">
        <v>10666</v>
      </c>
      <c r="AW1074" t="s">
        <v>132</v>
      </c>
      <c r="AX1074" t="s">
        <v>10663</v>
      </c>
      <c r="AY1074" t="s">
        <v>10665</v>
      </c>
      <c r="AZ1074" t="s">
        <v>10667</v>
      </c>
      <c r="BA1074" t="s">
        <v>132</v>
      </c>
      <c r="BB1074" t="s">
        <v>10663</v>
      </c>
      <c r="BC1074" t="s">
        <v>10668</v>
      </c>
      <c r="BD1074">
        <v>103891168</v>
      </c>
      <c r="BE1074" t="s">
        <v>132</v>
      </c>
      <c r="BF1074" t="s">
        <v>10663</v>
      </c>
      <c r="BG1074" t="s">
        <v>10669</v>
      </c>
      <c r="BH1074" t="s">
        <v>10670</v>
      </c>
      <c r="BI1074" t="s">
        <v>10671</v>
      </c>
      <c r="BJ1074" t="s">
        <v>6999</v>
      </c>
      <c r="BN1074" t="s">
        <v>10672</v>
      </c>
      <c r="BO1074" t="s">
        <v>10673</v>
      </c>
    </row>
    <row r="1075" spans="1:68">
      <c r="A1075">
        <v>1007</v>
      </c>
      <c r="B1075" t="s">
        <v>10637</v>
      </c>
      <c r="C1075" t="s">
        <v>10638</v>
      </c>
      <c r="D1075" t="s">
        <v>10674</v>
      </c>
      <c r="E1075" t="s">
        <v>10675</v>
      </c>
      <c r="F1075" t="s">
        <v>126</v>
      </c>
      <c r="G1075" t="s">
        <v>126</v>
      </c>
      <c r="H1075" t="b">
        <v>1</v>
      </c>
      <c r="I1075" t="s">
        <v>126</v>
      </c>
      <c r="J1075" t="s">
        <v>126</v>
      </c>
      <c r="K1075" t="s">
        <v>126</v>
      </c>
      <c r="L1075" t="s">
        <v>126</v>
      </c>
      <c r="M1075" t="s">
        <v>126</v>
      </c>
      <c r="O1075" t="s">
        <v>126</v>
      </c>
      <c r="P1075" t="s">
        <v>126</v>
      </c>
      <c r="Q1075" t="s">
        <v>126</v>
      </c>
      <c r="R1075" t="s">
        <v>126</v>
      </c>
      <c r="S1075" t="s">
        <v>126</v>
      </c>
      <c r="T1075" t="s">
        <v>126</v>
      </c>
      <c r="U1075" t="s">
        <v>126</v>
      </c>
      <c r="V1075" t="s">
        <v>126</v>
      </c>
      <c r="W1075" t="s">
        <v>126</v>
      </c>
      <c r="X1075" t="s">
        <v>126</v>
      </c>
      <c r="Y1075" t="s">
        <v>126</v>
      </c>
      <c r="Z1075" t="s">
        <v>126</v>
      </c>
      <c r="AA1075" t="s">
        <v>126</v>
      </c>
      <c r="AB1075" t="s">
        <v>126</v>
      </c>
      <c r="AC1075" t="s">
        <v>127</v>
      </c>
      <c r="AD1075" t="s">
        <v>559</v>
      </c>
      <c r="AF1075" t="s">
        <v>126</v>
      </c>
      <c r="AI1075">
        <v>13153</v>
      </c>
      <c r="AJ1075" t="s">
        <v>10676</v>
      </c>
      <c r="AK1075" t="s">
        <v>10677</v>
      </c>
      <c r="AM1075">
        <v>915850</v>
      </c>
      <c r="AN1075">
        <v>103891215</v>
      </c>
      <c r="AO1075">
        <v>194912</v>
      </c>
      <c r="AP1075">
        <v>5846029</v>
      </c>
      <c r="AQ1075">
        <v>25388</v>
      </c>
      <c r="AR1075" t="s">
        <v>130</v>
      </c>
      <c r="AS1075" t="s">
        <v>10678</v>
      </c>
      <c r="AT1075" t="s">
        <v>10674</v>
      </c>
      <c r="AU1075">
        <v>24621</v>
      </c>
      <c r="AV1075" t="s">
        <v>10679</v>
      </c>
      <c r="AW1075" t="s">
        <v>132</v>
      </c>
      <c r="AX1075" t="s">
        <v>10678</v>
      </c>
      <c r="AY1075" t="s">
        <v>10674</v>
      </c>
      <c r="AZ1075" t="s">
        <v>10680</v>
      </c>
      <c r="BA1075" t="s">
        <v>450</v>
      </c>
      <c r="BB1075" t="s">
        <v>10681</v>
      </c>
      <c r="BC1075" t="s">
        <v>10668</v>
      </c>
      <c r="BD1075">
        <v>103891215</v>
      </c>
      <c r="BE1075" t="s">
        <v>132</v>
      </c>
      <c r="BF1075" t="s">
        <v>10678</v>
      </c>
      <c r="BG1075" t="s">
        <v>10674</v>
      </c>
      <c r="BH1075" t="s">
        <v>10670</v>
      </c>
      <c r="BI1075" t="s">
        <v>10682</v>
      </c>
      <c r="BJ1075" t="s">
        <v>7678</v>
      </c>
      <c r="BL1075" t="s">
        <v>10683</v>
      </c>
      <c r="BN1075" t="s">
        <v>10684</v>
      </c>
    </row>
    <row r="1076" spans="1:68">
      <c r="A1076">
        <v>1008</v>
      </c>
      <c r="B1076" t="s">
        <v>10637</v>
      </c>
      <c r="C1076" t="s">
        <v>10638</v>
      </c>
      <c r="D1076" t="s">
        <v>10685</v>
      </c>
      <c r="E1076" t="s">
        <v>10686</v>
      </c>
      <c r="F1076" t="s">
        <v>126</v>
      </c>
      <c r="G1076" t="s">
        <v>126</v>
      </c>
      <c r="H1076" t="b">
        <v>1</v>
      </c>
      <c r="I1076" t="s">
        <v>126</v>
      </c>
      <c r="J1076" t="s">
        <v>126</v>
      </c>
      <c r="K1076" t="s">
        <v>126</v>
      </c>
      <c r="L1076" t="s">
        <v>126</v>
      </c>
      <c r="M1076" t="s">
        <v>126</v>
      </c>
      <c r="O1076" t="s">
        <v>126</v>
      </c>
      <c r="P1076" t="s">
        <v>126</v>
      </c>
      <c r="Q1076" t="s">
        <v>126</v>
      </c>
      <c r="R1076" t="s">
        <v>126</v>
      </c>
      <c r="S1076" t="s">
        <v>126</v>
      </c>
      <c r="T1076" t="s">
        <v>126</v>
      </c>
      <c r="U1076" t="s">
        <v>126</v>
      </c>
      <c r="V1076" t="s">
        <v>126</v>
      </c>
      <c r="W1076" t="s">
        <v>126</v>
      </c>
      <c r="X1076" t="s">
        <v>126</v>
      </c>
      <c r="Y1076" t="s">
        <v>126</v>
      </c>
      <c r="Z1076" t="s">
        <v>126</v>
      </c>
      <c r="AA1076" t="s">
        <v>126</v>
      </c>
      <c r="AB1076" t="s">
        <v>126</v>
      </c>
      <c r="AC1076" t="s">
        <v>1821</v>
      </c>
      <c r="AD1076" t="s">
        <v>559</v>
      </c>
      <c r="AF1076" t="s">
        <v>126</v>
      </c>
      <c r="AI1076">
        <v>3216</v>
      </c>
      <c r="AJ1076" t="s">
        <v>10687</v>
      </c>
      <c r="AK1076" t="s">
        <v>10688</v>
      </c>
      <c r="AL1076">
        <v>719105</v>
      </c>
      <c r="AP1076">
        <v>6541866</v>
      </c>
      <c r="AQ1076">
        <v>25371</v>
      </c>
      <c r="AR1076" t="s">
        <v>130</v>
      </c>
      <c r="AS1076" t="s">
        <v>10686</v>
      </c>
      <c r="AT1076" t="s">
        <v>10685</v>
      </c>
      <c r="AU1076">
        <v>24607</v>
      </c>
      <c r="AV1076" t="s">
        <v>10689</v>
      </c>
      <c r="AW1076" t="s">
        <v>132</v>
      </c>
      <c r="AX1076" t="s">
        <v>10686</v>
      </c>
      <c r="AY1076" t="s">
        <v>10685</v>
      </c>
      <c r="AZ1076" t="s">
        <v>10690</v>
      </c>
      <c r="BA1076" t="s">
        <v>450</v>
      </c>
      <c r="BB1076" t="s">
        <v>10691</v>
      </c>
      <c r="BC1076" t="s">
        <v>10668</v>
      </c>
      <c r="BD1076">
        <v>22713957</v>
      </c>
      <c r="BE1076" t="s">
        <v>132</v>
      </c>
      <c r="BF1076" t="s">
        <v>10686</v>
      </c>
      <c r="BG1076" t="s">
        <v>10685</v>
      </c>
      <c r="BH1076" t="s">
        <v>10670</v>
      </c>
      <c r="BI1076" t="s">
        <v>10692</v>
      </c>
      <c r="BJ1076" t="s">
        <v>7678</v>
      </c>
      <c r="BL1076" t="s">
        <v>9313</v>
      </c>
      <c r="BN1076" t="s">
        <v>10693</v>
      </c>
    </row>
    <row r="1077" spans="1:68">
      <c r="A1077">
        <v>1009</v>
      </c>
      <c r="B1077" t="s">
        <v>10637</v>
      </c>
      <c r="C1077" t="s">
        <v>10638</v>
      </c>
      <c r="D1077" t="s">
        <v>10694</v>
      </c>
      <c r="E1077" t="s">
        <v>10695</v>
      </c>
      <c r="F1077" t="s">
        <v>126</v>
      </c>
      <c r="G1077" t="s">
        <v>126</v>
      </c>
      <c r="H1077" t="s">
        <v>126</v>
      </c>
      <c r="I1077" t="s">
        <v>126</v>
      </c>
      <c r="J1077" t="s">
        <v>126</v>
      </c>
      <c r="K1077" t="s">
        <v>126</v>
      </c>
      <c r="L1077" t="s">
        <v>126</v>
      </c>
      <c r="M1077" t="s">
        <v>126</v>
      </c>
      <c r="O1077" t="s">
        <v>126</v>
      </c>
      <c r="P1077" t="s">
        <v>126</v>
      </c>
      <c r="Q1077" t="s">
        <v>126</v>
      </c>
      <c r="R1077" t="s">
        <v>126</v>
      </c>
      <c r="S1077" t="s">
        <v>126</v>
      </c>
      <c r="T1077" t="s">
        <v>126</v>
      </c>
      <c r="U1077" t="s">
        <v>126</v>
      </c>
      <c r="V1077" t="s">
        <v>126</v>
      </c>
      <c r="W1077" t="s">
        <v>126</v>
      </c>
      <c r="X1077" t="s">
        <v>126</v>
      </c>
      <c r="Y1077" t="s">
        <v>126</v>
      </c>
      <c r="Z1077" t="s">
        <v>126</v>
      </c>
      <c r="AA1077" t="s">
        <v>126</v>
      </c>
      <c r="AB1077" t="s">
        <v>126</v>
      </c>
      <c r="AC1077" t="s">
        <v>127</v>
      </c>
      <c r="AE1077" t="s">
        <v>126</v>
      </c>
      <c r="AF1077" t="s">
        <v>126</v>
      </c>
      <c r="AJ1077" t="s">
        <v>10696</v>
      </c>
      <c r="AK1077" t="s">
        <v>10697</v>
      </c>
      <c r="AL1077">
        <v>732595</v>
      </c>
      <c r="AM1077">
        <v>917151</v>
      </c>
      <c r="AP1077">
        <v>6092067</v>
      </c>
      <c r="AQ1077">
        <v>25353</v>
      </c>
      <c r="AR1077" t="s">
        <v>130</v>
      </c>
      <c r="AS1077" t="s">
        <v>10695</v>
      </c>
      <c r="AT1077" t="s">
        <v>10694</v>
      </c>
      <c r="AU1077">
        <v>24593</v>
      </c>
      <c r="AV1077" t="s">
        <v>10698</v>
      </c>
      <c r="AW1077" t="s">
        <v>132</v>
      </c>
      <c r="AX1077" t="s">
        <v>10695</v>
      </c>
      <c r="AY1077" t="s">
        <v>10694</v>
      </c>
      <c r="AZ1077" t="s">
        <v>10699</v>
      </c>
      <c r="BA1077" t="s">
        <v>450</v>
      </c>
      <c r="BB1077" t="s">
        <v>10700</v>
      </c>
      <c r="BC1077" t="s">
        <v>10668</v>
      </c>
      <c r="BD1077">
        <v>103891253</v>
      </c>
      <c r="BE1077" t="s">
        <v>132</v>
      </c>
      <c r="BF1077" t="s">
        <v>10695</v>
      </c>
      <c r="BG1077" t="s">
        <v>10694</v>
      </c>
      <c r="BH1077" t="s">
        <v>10670</v>
      </c>
      <c r="BI1077" t="s">
        <v>10701</v>
      </c>
      <c r="BJ1077" t="s">
        <v>8655</v>
      </c>
      <c r="BL1077" t="s">
        <v>10702</v>
      </c>
      <c r="BN1077" t="s">
        <v>10703</v>
      </c>
    </row>
    <row r="1078" spans="1:68">
      <c r="A1078">
        <v>1010</v>
      </c>
      <c r="B1078" t="s">
        <v>10704</v>
      </c>
      <c r="C1078" t="s">
        <v>10705</v>
      </c>
      <c r="D1078" t="s">
        <v>10706</v>
      </c>
      <c r="E1078" t="s">
        <v>10707</v>
      </c>
      <c r="F1078" t="s">
        <v>126</v>
      </c>
      <c r="G1078" t="s">
        <v>126</v>
      </c>
      <c r="H1078" t="s">
        <v>126</v>
      </c>
      <c r="I1078" t="s">
        <v>126</v>
      </c>
      <c r="J1078" t="s">
        <v>126</v>
      </c>
      <c r="K1078" t="s">
        <v>126</v>
      </c>
      <c r="L1078" t="s">
        <v>126</v>
      </c>
      <c r="M1078" t="s">
        <v>126</v>
      </c>
      <c r="O1078" t="s">
        <v>126</v>
      </c>
      <c r="P1078" t="s">
        <v>126</v>
      </c>
      <c r="Q1078" t="s">
        <v>126</v>
      </c>
      <c r="R1078" t="s">
        <v>126</v>
      </c>
      <c r="S1078" t="s">
        <v>126</v>
      </c>
      <c r="T1078" t="s">
        <v>126</v>
      </c>
      <c r="U1078" t="s">
        <v>126</v>
      </c>
      <c r="V1078" t="s">
        <v>126</v>
      </c>
      <c r="W1078" t="s">
        <v>126</v>
      </c>
      <c r="X1078" t="s">
        <v>126</v>
      </c>
      <c r="Y1078" t="s">
        <v>126</v>
      </c>
      <c r="Z1078" t="s">
        <v>126</v>
      </c>
      <c r="AA1078" t="s">
        <v>126</v>
      </c>
      <c r="AB1078" t="s">
        <v>126</v>
      </c>
      <c r="AC1078" t="s">
        <v>127</v>
      </c>
      <c r="AF1078" t="s">
        <v>126</v>
      </c>
      <c r="AG1078">
        <v>753</v>
      </c>
      <c r="AH1078">
        <v>802</v>
      </c>
      <c r="AI1078">
        <v>1193</v>
      </c>
      <c r="AJ1078" t="s">
        <v>10708</v>
      </c>
      <c r="AK1078" t="s">
        <v>10709</v>
      </c>
      <c r="AL1078">
        <v>15082</v>
      </c>
      <c r="AM1078">
        <v>560584</v>
      </c>
      <c r="AN1078">
        <v>22715895</v>
      </c>
      <c r="AO1078">
        <v>77397</v>
      </c>
      <c r="AP1078">
        <v>2492905</v>
      </c>
      <c r="AQ1078">
        <v>24235</v>
      </c>
      <c r="AR1078" t="s">
        <v>130</v>
      </c>
      <c r="AS1078" t="s">
        <v>10707</v>
      </c>
      <c r="AT1078" t="s">
        <v>10706</v>
      </c>
      <c r="AU1078">
        <v>25174</v>
      </c>
      <c r="AV1078" t="s">
        <v>10710</v>
      </c>
      <c r="AW1078" t="s">
        <v>132</v>
      </c>
      <c r="AX1078" t="s">
        <v>10707</v>
      </c>
      <c r="AY1078" t="s">
        <v>10706</v>
      </c>
      <c r="AZ1078" t="s">
        <v>10711</v>
      </c>
      <c r="BA1078" t="s">
        <v>132</v>
      </c>
      <c r="BB1078" t="s">
        <v>10707</v>
      </c>
      <c r="BC1078" t="s">
        <v>10712</v>
      </c>
      <c r="BD1078">
        <v>22715895</v>
      </c>
      <c r="BE1078" t="s">
        <v>132</v>
      </c>
      <c r="BF1078" t="s">
        <v>10707</v>
      </c>
      <c r="BG1078" t="s">
        <v>10706</v>
      </c>
      <c r="BI1078" t="s">
        <v>10713</v>
      </c>
      <c r="BJ1078" t="s">
        <v>10714</v>
      </c>
      <c r="BL1078" t="s">
        <v>10715</v>
      </c>
      <c r="BM1078" t="s">
        <v>10716</v>
      </c>
      <c r="BN1078" t="s">
        <v>10717</v>
      </c>
    </row>
    <row r="1079" spans="1:68">
      <c r="A1079">
        <v>1011</v>
      </c>
      <c r="B1079" t="s">
        <v>10704</v>
      </c>
      <c r="C1079" t="s">
        <v>10705</v>
      </c>
      <c r="D1079" t="s">
        <v>10718</v>
      </c>
      <c r="E1079" t="s">
        <v>10719</v>
      </c>
      <c r="F1079" t="s">
        <v>126</v>
      </c>
      <c r="G1079" t="s">
        <v>126</v>
      </c>
      <c r="H1079" t="s">
        <v>126</v>
      </c>
      <c r="I1079" t="s">
        <v>126</v>
      </c>
      <c r="J1079" t="s">
        <v>126</v>
      </c>
      <c r="K1079" t="s">
        <v>126</v>
      </c>
      <c r="L1079" t="s">
        <v>126</v>
      </c>
      <c r="M1079" t="s">
        <v>126</v>
      </c>
      <c r="O1079" t="s">
        <v>126</v>
      </c>
      <c r="P1079" t="s">
        <v>126</v>
      </c>
      <c r="Q1079" t="s">
        <v>126</v>
      </c>
      <c r="R1079" t="s">
        <v>126</v>
      </c>
      <c r="S1079" t="s">
        <v>126</v>
      </c>
      <c r="T1079" t="s">
        <v>126</v>
      </c>
      <c r="U1079" t="s">
        <v>126</v>
      </c>
      <c r="V1079" t="s">
        <v>126</v>
      </c>
      <c r="W1079" t="s">
        <v>126</v>
      </c>
      <c r="X1079" t="s">
        <v>126</v>
      </c>
      <c r="Y1079" t="s">
        <v>126</v>
      </c>
      <c r="Z1079" t="s">
        <v>126</v>
      </c>
      <c r="AA1079" t="s">
        <v>126</v>
      </c>
      <c r="AB1079" t="s">
        <v>126</v>
      </c>
      <c r="AC1079" t="s">
        <v>127</v>
      </c>
      <c r="AF1079" t="s">
        <v>126</v>
      </c>
      <c r="AG1079">
        <v>752</v>
      </c>
      <c r="AH1079">
        <v>803</v>
      </c>
      <c r="AI1079">
        <v>3296</v>
      </c>
      <c r="AJ1079" t="s">
        <v>10720</v>
      </c>
      <c r="AK1079" t="s">
        <v>10721</v>
      </c>
      <c r="AL1079">
        <v>15088</v>
      </c>
      <c r="AM1079">
        <v>560591</v>
      </c>
      <c r="AN1079">
        <v>103869025</v>
      </c>
      <c r="AO1079">
        <v>77400</v>
      </c>
      <c r="AP1079">
        <v>2492909</v>
      </c>
      <c r="AQ1079">
        <v>24240</v>
      </c>
      <c r="AR1079" t="s">
        <v>130</v>
      </c>
      <c r="AS1079" t="s">
        <v>10719</v>
      </c>
      <c r="AT1079" t="s">
        <v>10718</v>
      </c>
      <c r="AU1079">
        <v>25156</v>
      </c>
      <c r="AV1079" t="s">
        <v>10722</v>
      </c>
      <c r="AW1079" t="s">
        <v>132</v>
      </c>
      <c r="AX1079" t="s">
        <v>10719</v>
      </c>
      <c r="AY1079" t="s">
        <v>10718</v>
      </c>
      <c r="AZ1079" t="s">
        <v>10723</v>
      </c>
      <c r="BA1079" t="s">
        <v>132</v>
      </c>
      <c r="BB1079" t="s">
        <v>10719</v>
      </c>
      <c r="BC1079" t="s">
        <v>10724</v>
      </c>
      <c r="BD1079">
        <v>103869025</v>
      </c>
      <c r="BE1079" t="s">
        <v>132</v>
      </c>
      <c r="BF1079" t="s">
        <v>10719</v>
      </c>
      <c r="BG1079" t="s">
        <v>10718</v>
      </c>
      <c r="BH1079" t="s">
        <v>10725</v>
      </c>
      <c r="BJ1079" t="s">
        <v>1061</v>
      </c>
      <c r="BN1079" t="s">
        <v>10726</v>
      </c>
    </row>
    <row r="1080" spans="1:68">
      <c r="A1080">
        <v>1012</v>
      </c>
      <c r="B1080" t="s">
        <v>10704</v>
      </c>
      <c r="C1080" t="s">
        <v>10705</v>
      </c>
      <c r="D1080" t="s">
        <v>10727</v>
      </c>
      <c r="E1080" t="s">
        <v>10728</v>
      </c>
      <c r="F1080" t="s">
        <v>126</v>
      </c>
      <c r="G1080" t="s">
        <v>126</v>
      </c>
      <c r="H1080" t="s">
        <v>126</v>
      </c>
      <c r="I1080" t="s">
        <v>126</v>
      </c>
      <c r="J1080" t="s">
        <v>126</v>
      </c>
      <c r="K1080" t="s">
        <v>126</v>
      </c>
      <c r="L1080" t="s">
        <v>126</v>
      </c>
      <c r="M1080" t="s">
        <v>126</v>
      </c>
      <c r="O1080" t="s">
        <v>126</v>
      </c>
      <c r="P1080" t="s">
        <v>126</v>
      </c>
      <c r="Q1080" t="s">
        <v>126</v>
      </c>
      <c r="R1080" t="s">
        <v>126</v>
      </c>
      <c r="S1080" t="b">
        <v>1</v>
      </c>
      <c r="T1080" t="s">
        <v>126</v>
      </c>
      <c r="U1080" t="s">
        <v>126</v>
      </c>
      <c r="V1080" t="s">
        <v>126</v>
      </c>
      <c r="W1080" t="s">
        <v>126</v>
      </c>
      <c r="X1080" t="s">
        <v>126</v>
      </c>
      <c r="Y1080" t="s">
        <v>126</v>
      </c>
      <c r="Z1080" t="s">
        <v>126</v>
      </c>
      <c r="AA1080" t="s">
        <v>126</v>
      </c>
      <c r="AB1080" t="s">
        <v>126</v>
      </c>
      <c r="AC1080" t="s">
        <v>127</v>
      </c>
      <c r="AF1080" t="s">
        <v>126</v>
      </c>
      <c r="AJ1080" t="s">
        <v>10729</v>
      </c>
      <c r="AQ1080">
        <v>24244</v>
      </c>
      <c r="AR1080" t="s">
        <v>445</v>
      </c>
      <c r="AS1080" t="s">
        <v>10730</v>
      </c>
      <c r="AT1080" t="s">
        <v>10718</v>
      </c>
      <c r="AU1080">
        <v>25160</v>
      </c>
      <c r="AV1080" t="s">
        <v>10731</v>
      </c>
      <c r="AW1080" t="s">
        <v>459</v>
      </c>
      <c r="AX1080" t="s">
        <v>10732</v>
      </c>
      <c r="AY1080" t="s">
        <v>10733</v>
      </c>
      <c r="AZ1080" t="s">
        <v>10734</v>
      </c>
      <c r="BA1080" t="s">
        <v>450</v>
      </c>
      <c r="BB1080" t="s">
        <v>10730</v>
      </c>
      <c r="BC1080" t="s">
        <v>10724</v>
      </c>
      <c r="BD1080">
        <v>103869063</v>
      </c>
      <c r="BE1080" t="s">
        <v>132</v>
      </c>
      <c r="BF1080" t="s">
        <v>10728</v>
      </c>
      <c r="BG1080" t="s">
        <v>10727</v>
      </c>
      <c r="BH1080" t="s">
        <v>10725</v>
      </c>
      <c r="BJ1080" t="s">
        <v>10735</v>
      </c>
      <c r="BL1080" t="s">
        <v>10736</v>
      </c>
      <c r="BM1080" t="s">
        <v>10737</v>
      </c>
      <c r="BN1080" t="s">
        <v>10738</v>
      </c>
      <c r="BO1080" t="s">
        <v>6846</v>
      </c>
      <c r="BP1080" t="s">
        <v>10739</v>
      </c>
    </row>
    <row r="1081" spans="1:68">
      <c r="A1081">
        <v>1013</v>
      </c>
      <c r="B1081" t="s">
        <v>10704</v>
      </c>
      <c r="C1081" t="s">
        <v>10705</v>
      </c>
      <c r="D1081" t="s">
        <v>10740</v>
      </c>
      <c r="E1081" t="s">
        <v>10741</v>
      </c>
      <c r="F1081" t="s">
        <v>126</v>
      </c>
      <c r="G1081" t="s">
        <v>126</v>
      </c>
      <c r="H1081" t="s">
        <v>126</v>
      </c>
      <c r="I1081" t="s">
        <v>126</v>
      </c>
      <c r="J1081" t="s">
        <v>126</v>
      </c>
      <c r="K1081" t="s">
        <v>126</v>
      </c>
      <c r="L1081" t="s">
        <v>126</v>
      </c>
      <c r="M1081" t="s">
        <v>126</v>
      </c>
      <c r="O1081" t="s">
        <v>126</v>
      </c>
      <c r="P1081" t="s">
        <v>126</v>
      </c>
      <c r="Q1081" t="s">
        <v>126</v>
      </c>
      <c r="R1081" t="s">
        <v>126</v>
      </c>
      <c r="S1081" t="s">
        <v>126</v>
      </c>
      <c r="T1081" t="s">
        <v>126</v>
      </c>
      <c r="U1081" t="s">
        <v>126</v>
      </c>
      <c r="V1081" t="s">
        <v>126</v>
      </c>
      <c r="W1081" t="s">
        <v>126</v>
      </c>
      <c r="X1081" t="s">
        <v>126</v>
      </c>
      <c r="Y1081" t="s">
        <v>126</v>
      </c>
      <c r="Z1081" t="s">
        <v>126</v>
      </c>
      <c r="AA1081" t="s">
        <v>126</v>
      </c>
      <c r="AB1081" t="s">
        <v>126</v>
      </c>
      <c r="AC1081" t="s">
        <v>127</v>
      </c>
      <c r="AF1081" t="s">
        <v>126</v>
      </c>
      <c r="AG1081">
        <v>750</v>
      </c>
      <c r="AH1081">
        <v>804</v>
      </c>
      <c r="AI1081">
        <v>1181</v>
      </c>
      <c r="AJ1081" t="s">
        <v>10742</v>
      </c>
      <c r="AK1081" t="s">
        <v>10743</v>
      </c>
      <c r="AL1081">
        <v>15083</v>
      </c>
      <c r="AM1081">
        <v>560587</v>
      </c>
      <c r="AN1081">
        <v>22715914</v>
      </c>
      <c r="AO1081">
        <v>77401</v>
      </c>
      <c r="AP1081">
        <v>2492904</v>
      </c>
      <c r="AQ1081">
        <v>24245</v>
      </c>
      <c r="AR1081" t="s">
        <v>130</v>
      </c>
      <c r="AS1081" t="s">
        <v>10741</v>
      </c>
      <c r="AT1081" t="s">
        <v>10740</v>
      </c>
      <c r="AU1081">
        <v>25147</v>
      </c>
      <c r="AV1081" t="s">
        <v>10744</v>
      </c>
      <c r="AW1081" t="s">
        <v>132</v>
      </c>
      <c r="AX1081" t="s">
        <v>10741</v>
      </c>
      <c r="AY1081" t="s">
        <v>10740</v>
      </c>
      <c r="AZ1081" t="s">
        <v>10745</v>
      </c>
      <c r="BA1081" t="s">
        <v>132</v>
      </c>
      <c r="BB1081" t="s">
        <v>10741</v>
      </c>
      <c r="BC1081" t="s">
        <v>10746</v>
      </c>
      <c r="BD1081">
        <v>22715914</v>
      </c>
      <c r="BE1081" t="s">
        <v>132</v>
      </c>
      <c r="BF1081" t="s">
        <v>10741</v>
      </c>
      <c r="BG1081" t="s">
        <v>10740</v>
      </c>
      <c r="BJ1081" t="s">
        <v>1061</v>
      </c>
      <c r="BN1081" t="s">
        <v>10747</v>
      </c>
    </row>
    <row r="1082" spans="1:68">
      <c r="A1082">
        <v>1014</v>
      </c>
      <c r="B1082" t="s">
        <v>10704</v>
      </c>
      <c r="C1082" t="s">
        <v>10705</v>
      </c>
      <c r="D1082" t="s">
        <v>10748</v>
      </c>
      <c r="E1082" t="s">
        <v>10749</v>
      </c>
      <c r="F1082" t="s">
        <v>126</v>
      </c>
      <c r="G1082" t="s">
        <v>126</v>
      </c>
      <c r="H1082" t="s">
        <v>126</v>
      </c>
      <c r="I1082" t="s">
        <v>126</v>
      </c>
      <c r="J1082" t="s">
        <v>126</v>
      </c>
      <c r="K1082" t="s">
        <v>126</v>
      </c>
      <c r="L1082" t="s">
        <v>126</v>
      </c>
      <c r="M1082" t="s">
        <v>126</v>
      </c>
      <c r="O1082" t="s">
        <v>126</v>
      </c>
      <c r="P1082" t="s">
        <v>126</v>
      </c>
      <c r="Q1082" t="s">
        <v>126</v>
      </c>
      <c r="R1082" t="s">
        <v>126</v>
      </c>
      <c r="S1082" t="s">
        <v>126</v>
      </c>
      <c r="T1082" t="s">
        <v>126</v>
      </c>
      <c r="U1082" t="s">
        <v>126</v>
      </c>
      <c r="V1082" t="s">
        <v>126</v>
      </c>
      <c r="W1082" t="s">
        <v>126</v>
      </c>
      <c r="X1082" t="s">
        <v>126</v>
      </c>
      <c r="Y1082" t="s">
        <v>126</v>
      </c>
      <c r="Z1082" t="s">
        <v>126</v>
      </c>
      <c r="AA1082" t="s">
        <v>126</v>
      </c>
      <c r="AB1082" t="s">
        <v>126</v>
      </c>
      <c r="AC1082" t="s">
        <v>127</v>
      </c>
      <c r="AF1082" t="s">
        <v>126</v>
      </c>
      <c r="AG1082">
        <v>751</v>
      </c>
      <c r="AH1082">
        <v>805</v>
      </c>
      <c r="AI1082">
        <v>3292</v>
      </c>
      <c r="AJ1082" t="s">
        <v>10750</v>
      </c>
      <c r="AK1082" t="s">
        <v>10751</v>
      </c>
      <c r="AL1082">
        <v>15085</v>
      </c>
      <c r="AM1082">
        <v>560589</v>
      </c>
      <c r="AN1082">
        <v>22715918</v>
      </c>
      <c r="AO1082">
        <v>77402</v>
      </c>
      <c r="AP1082">
        <v>2492906</v>
      </c>
      <c r="AQ1082">
        <v>24252</v>
      </c>
      <c r="AR1082" t="s">
        <v>130</v>
      </c>
      <c r="AS1082" t="s">
        <v>10749</v>
      </c>
      <c r="AT1082" t="s">
        <v>10748</v>
      </c>
      <c r="AU1082">
        <v>25163</v>
      </c>
      <c r="AV1082" t="s">
        <v>10752</v>
      </c>
      <c r="AW1082" t="s">
        <v>132</v>
      </c>
      <c r="AX1082" t="s">
        <v>10749</v>
      </c>
      <c r="AY1082" t="s">
        <v>10748</v>
      </c>
      <c r="AZ1082" t="s">
        <v>10753</v>
      </c>
      <c r="BA1082" t="s">
        <v>132</v>
      </c>
      <c r="BB1082" t="s">
        <v>10749</v>
      </c>
      <c r="BC1082" t="s">
        <v>10754</v>
      </c>
      <c r="BD1082">
        <v>22715918</v>
      </c>
      <c r="BE1082" t="s">
        <v>132</v>
      </c>
      <c r="BF1082" t="s">
        <v>10749</v>
      </c>
      <c r="BG1082" t="s">
        <v>10748</v>
      </c>
      <c r="BJ1082" t="s">
        <v>7625</v>
      </c>
      <c r="BN1082" t="s">
        <v>10755</v>
      </c>
    </row>
    <row r="1083" spans="1:68">
      <c r="A1083">
        <v>1015</v>
      </c>
      <c r="B1083" t="s">
        <v>10756</v>
      </c>
      <c r="C1083" t="s">
        <v>10757</v>
      </c>
      <c r="D1083" t="s">
        <v>10758</v>
      </c>
      <c r="E1083" t="s">
        <v>10759</v>
      </c>
      <c r="F1083" t="s">
        <v>126</v>
      </c>
      <c r="G1083" t="s">
        <v>126</v>
      </c>
      <c r="H1083" t="s">
        <v>126</v>
      </c>
      <c r="I1083" t="s">
        <v>126</v>
      </c>
      <c r="J1083" t="s">
        <v>126</v>
      </c>
      <c r="K1083" t="s">
        <v>126</v>
      </c>
      <c r="L1083" t="s">
        <v>126</v>
      </c>
      <c r="M1083" t="s">
        <v>126</v>
      </c>
      <c r="O1083" t="s">
        <v>126</v>
      </c>
      <c r="P1083" t="s">
        <v>126</v>
      </c>
      <c r="Q1083" t="s">
        <v>126</v>
      </c>
      <c r="R1083" t="s">
        <v>126</v>
      </c>
      <c r="S1083" t="s">
        <v>126</v>
      </c>
      <c r="T1083" t="s">
        <v>126</v>
      </c>
      <c r="U1083" t="s">
        <v>126</v>
      </c>
      <c r="V1083" t="s">
        <v>126</v>
      </c>
      <c r="W1083" t="s">
        <v>126</v>
      </c>
      <c r="X1083" t="s">
        <v>126</v>
      </c>
      <c r="Y1083" t="s">
        <v>126</v>
      </c>
      <c r="Z1083" t="s">
        <v>126</v>
      </c>
      <c r="AA1083" t="s">
        <v>126</v>
      </c>
      <c r="AB1083" t="s">
        <v>126</v>
      </c>
      <c r="AC1083" t="s">
        <v>127</v>
      </c>
      <c r="AF1083" t="s">
        <v>126</v>
      </c>
      <c r="AG1083">
        <v>747</v>
      </c>
      <c r="AH1083">
        <v>808</v>
      </c>
      <c r="AI1083">
        <v>3440</v>
      </c>
      <c r="AJ1083" t="s">
        <v>10760</v>
      </c>
      <c r="AK1083" t="s">
        <v>10761</v>
      </c>
      <c r="AL1083">
        <v>15077</v>
      </c>
      <c r="AM1083">
        <v>563536</v>
      </c>
      <c r="AP1083">
        <v>2493306</v>
      </c>
      <c r="AQ1083">
        <v>24590</v>
      </c>
      <c r="AR1083" t="s">
        <v>130</v>
      </c>
      <c r="AS1083" t="s">
        <v>10759</v>
      </c>
      <c r="AT1083" t="s">
        <v>10758</v>
      </c>
      <c r="AU1083">
        <v>25404</v>
      </c>
      <c r="AV1083" t="s">
        <v>10762</v>
      </c>
      <c r="AW1083" t="s">
        <v>132</v>
      </c>
      <c r="AX1083" t="s">
        <v>10759</v>
      </c>
      <c r="AY1083" t="s">
        <v>10758</v>
      </c>
      <c r="AZ1083" t="s">
        <v>10763</v>
      </c>
      <c r="BA1083" t="s">
        <v>132</v>
      </c>
      <c r="BB1083" t="s">
        <v>10759</v>
      </c>
      <c r="BC1083" t="s">
        <v>10758</v>
      </c>
      <c r="BD1083">
        <v>22716379</v>
      </c>
      <c r="BE1083" t="s">
        <v>132</v>
      </c>
      <c r="BF1083" t="s">
        <v>10759</v>
      </c>
      <c r="BG1083" t="s">
        <v>10758</v>
      </c>
      <c r="BH1083" t="s">
        <v>10764</v>
      </c>
      <c r="BI1083" t="s">
        <v>10765</v>
      </c>
      <c r="BJ1083" t="s">
        <v>6999</v>
      </c>
      <c r="BN1083" t="s">
        <v>10766</v>
      </c>
      <c r="BO1083" t="s">
        <v>1063</v>
      </c>
      <c r="BP1083" t="s">
        <v>10767</v>
      </c>
    </row>
    <row r="1084" spans="1:68">
      <c r="A1084">
        <v>1016</v>
      </c>
      <c r="B1084" t="s">
        <v>10756</v>
      </c>
      <c r="C1084" t="s">
        <v>10757</v>
      </c>
      <c r="D1084" t="s">
        <v>10768</v>
      </c>
      <c r="E1084" t="s">
        <v>10769</v>
      </c>
      <c r="F1084" t="s">
        <v>126</v>
      </c>
      <c r="G1084" t="s">
        <v>126</v>
      </c>
      <c r="H1084" t="s">
        <v>126</v>
      </c>
      <c r="I1084" t="s">
        <v>126</v>
      </c>
      <c r="J1084" t="s">
        <v>126</v>
      </c>
      <c r="K1084" t="s">
        <v>126</v>
      </c>
      <c r="L1084" t="s">
        <v>126</v>
      </c>
      <c r="M1084" t="s">
        <v>126</v>
      </c>
      <c r="O1084" t="s">
        <v>126</v>
      </c>
      <c r="P1084" t="s">
        <v>126</v>
      </c>
      <c r="Q1084" t="s">
        <v>126</v>
      </c>
      <c r="R1084" t="s">
        <v>126</v>
      </c>
      <c r="S1084" t="s">
        <v>126</v>
      </c>
      <c r="T1084" t="s">
        <v>126</v>
      </c>
      <c r="U1084" t="s">
        <v>126</v>
      </c>
      <c r="V1084" t="s">
        <v>126</v>
      </c>
      <c r="W1084" t="s">
        <v>126</v>
      </c>
      <c r="X1084" t="s">
        <v>126</v>
      </c>
      <c r="Y1084" t="s">
        <v>126</v>
      </c>
      <c r="Z1084" t="s">
        <v>126</v>
      </c>
      <c r="AA1084" t="s">
        <v>126</v>
      </c>
      <c r="AB1084" t="s">
        <v>126</v>
      </c>
      <c r="AC1084" t="s">
        <v>127</v>
      </c>
      <c r="AF1084" t="s">
        <v>126</v>
      </c>
      <c r="AG1084">
        <v>746</v>
      </c>
      <c r="AH1084">
        <v>809</v>
      </c>
      <c r="AI1084">
        <v>3456</v>
      </c>
      <c r="AJ1084" t="s">
        <v>10770</v>
      </c>
      <c r="AK1084" t="s">
        <v>10771</v>
      </c>
      <c r="AL1084">
        <v>73536</v>
      </c>
      <c r="AM1084">
        <v>916089</v>
      </c>
      <c r="AP1084">
        <v>7340552</v>
      </c>
      <c r="AQ1084">
        <v>24585</v>
      </c>
      <c r="AR1084" t="s">
        <v>130</v>
      </c>
      <c r="AS1084" t="s">
        <v>10769</v>
      </c>
      <c r="AT1084" t="s">
        <v>10768</v>
      </c>
      <c r="AU1084">
        <v>25409</v>
      </c>
      <c r="AV1084" t="s">
        <v>10772</v>
      </c>
      <c r="AW1084" t="s">
        <v>132</v>
      </c>
      <c r="AX1084" t="s">
        <v>10769</v>
      </c>
      <c r="AY1084" t="s">
        <v>10768</v>
      </c>
      <c r="AZ1084" t="s">
        <v>10773</v>
      </c>
      <c r="BA1084" t="s">
        <v>132</v>
      </c>
      <c r="BB1084" t="s">
        <v>10769</v>
      </c>
      <c r="BC1084" t="s">
        <v>10768</v>
      </c>
      <c r="BD1084">
        <v>22716383</v>
      </c>
      <c r="BE1084" t="s">
        <v>132</v>
      </c>
      <c r="BF1084" t="s">
        <v>10769</v>
      </c>
      <c r="BG1084" t="s">
        <v>10768</v>
      </c>
      <c r="BH1084" t="s">
        <v>10774</v>
      </c>
      <c r="BI1084" t="s">
        <v>10775</v>
      </c>
      <c r="BJ1084" t="s">
        <v>6999</v>
      </c>
      <c r="BN1084" t="s">
        <v>10776</v>
      </c>
      <c r="BP1084" t="s">
        <v>10777</v>
      </c>
    </row>
    <row r="1085" spans="1:68">
      <c r="A1085">
        <v>1017</v>
      </c>
      <c r="B1085" t="s">
        <v>10756</v>
      </c>
      <c r="C1085" t="s">
        <v>10757</v>
      </c>
      <c r="D1085" t="s">
        <v>10778</v>
      </c>
      <c r="E1085" t="s">
        <v>10779</v>
      </c>
      <c r="F1085" t="s">
        <v>126</v>
      </c>
      <c r="G1085" t="s">
        <v>126</v>
      </c>
      <c r="H1085" t="s">
        <v>126</v>
      </c>
      <c r="I1085" t="s">
        <v>126</v>
      </c>
      <c r="J1085" t="s">
        <v>126</v>
      </c>
      <c r="K1085" t="s">
        <v>126</v>
      </c>
      <c r="L1085" t="s">
        <v>126</v>
      </c>
      <c r="M1085" t="s">
        <v>126</v>
      </c>
      <c r="O1085" t="s">
        <v>126</v>
      </c>
      <c r="P1085" t="s">
        <v>126</v>
      </c>
      <c r="Q1085" t="s">
        <v>126</v>
      </c>
      <c r="R1085" t="s">
        <v>126</v>
      </c>
      <c r="S1085" t="s">
        <v>126</v>
      </c>
      <c r="T1085" t="s">
        <v>126</v>
      </c>
      <c r="U1085" t="s">
        <v>126</v>
      </c>
      <c r="V1085" t="s">
        <v>126</v>
      </c>
      <c r="W1085" t="s">
        <v>126</v>
      </c>
      <c r="X1085" t="s">
        <v>126</v>
      </c>
      <c r="Y1085" t="s">
        <v>126</v>
      </c>
      <c r="Z1085" t="s">
        <v>126</v>
      </c>
      <c r="AA1085" t="s">
        <v>126</v>
      </c>
      <c r="AB1085" t="s">
        <v>126</v>
      </c>
      <c r="AC1085" t="s">
        <v>127</v>
      </c>
      <c r="AF1085" t="s">
        <v>126</v>
      </c>
      <c r="AG1085">
        <v>738</v>
      </c>
      <c r="AH1085">
        <v>810</v>
      </c>
      <c r="AI1085">
        <v>3458</v>
      </c>
      <c r="AJ1085" t="s">
        <v>10780</v>
      </c>
      <c r="AK1085" t="s">
        <v>10781</v>
      </c>
      <c r="AL1085">
        <v>15063</v>
      </c>
      <c r="AM1085">
        <v>563557</v>
      </c>
      <c r="AN1085">
        <v>22716462</v>
      </c>
      <c r="AP1085">
        <v>2493307</v>
      </c>
      <c r="AQ1085">
        <v>24643</v>
      </c>
      <c r="AR1085" t="s">
        <v>130</v>
      </c>
      <c r="AS1085" t="s">
        <v>10779</v>
      </c>
      <c r="AT1085" t="s">
        <v>10778</v>
      </c>
      <c r="AU1085">
        <v>25433</v>
      </c>
      <c r="AV1085" t="s">
        <v>10782</v>
      </c>
      <c r="AW1085" t="s">
        <v>132</v>
      </c>
      <c r="AX1085" t="s">
        <v>10779</v>
      </c>
      <c r="AY1085" t="s">
        <v>10778</v>
      </c>
      <c r="AZ1085" t="s">
        <v>10783</v>
      </c>
      <c r="BA1085" t="s">
        <v>132</v>
      </c>
      <c r="BB1085" t="s">
        <v>10779</v>
      </c>
      <c r="BC1085" t="s">
        <v>10778</v>
      </c>
      <c r="BD1085">
        <v>22716462</v>
      </c>
      <c r="BE1085" t="s">
        <v>132</v>
      </c>
      <c r="BF1085" t="s">
        <v>10779</v>
      </c>
      <c r="BG1085" t="s">
        <v>10778</v>
      </c>
      <c r="BJ1085" t="s">
        <v>915</v>
      </c>
      <c r="BN1085" t="s">
        <v>10784</v>
      </c>
      <c r="BO1085" t="s">
        <v>10785</v>
      </c>
      <c r="BP1085" t="s">
        <v>10786</v>
      </c>
    </row>
    <row r="1086" spans="1:68" ht="16">
      <c r="A1086">
        <v>1017.0999999999999</v>
      </c>
      <c r="B1086" t="s">
        <v>10756</v>
      </c>
      <c r="C1086" t="s">
        <v>10757</v>
      </c>
      <c r="D1086" t="s">
        <v>10778</v>
      </c>
      <c r="E1086" t="s">
        <v>10787</v>
      </c>
      <c r="F1086" t="s">
        <v>126</v>
      </c>
      <c r="G1086" t="s">
        <v>126</v>
      </c>
      <c r="H1086" t="s">
        <v>126</v>
      </c>
      <c r="I1086" t="s">
        <v>126</v>
      </c>
      <c r="J1086" t="s">
        <v>126</v>
      </c>
      <c r="K1086" t="s">
        <v>126</v>
      </c>
      <c r="L1086" t="s">
        <v>126</v>
      </c>
      <c r="M1086" t="s">
        <v>126</v>
      </c>
      <c r="O1086" t="s">
        <v>126</v>
      </c>
      <c r="P1086" t="s">
        <v>126</v>
      </c>
      <c r="Q1086" t="s">
        <v>126</v>
      </c>
      <c r="R1086" t="s">
        <v>126</v>
      </c>
      <c r="S1086" t="s">
        <v>126</v>
      </c>
      <c r="T1086" t="s">
        <v>126</v>
      </c>
      <c r="U1086" t="s">
        <v>126</v>
      </c>
      <c r="V1086" t="s">
        <v>126</v>
      </c>
      <c r="W1086" t="s">
        <v>126</v>
      </c>
      <c r="X1086" t="s">
        <v>126</v>
      </c>
      <c r="Y1086" t="s">
        <v>126</v>
      </c>
      <c r="Z1086" t="s">
        <v>126</v>
      </c>
      <c r="AA1086" t="s">
        <v>126</v>
      </c>
      <c r="AB1086" t="s">
        <v>126</v>
      </c>
      <c r="AF1086" t="s">
        <v>126</v>
      </c>
      <c r="AJ1086" s="6" t="s">
        <v>10788</v>
      </c>
      <c r="AK1086" t="s">
        <v>10789</v>
      </c>
      <c r="AL1086">
        <v>719051</v>
      </c>
      <c r="AM1086">
        <v>918910</v>
      </c>
      <c r="AP1086">
        <v>7340522</v>
      </c>
      <c r="AQ1086">
        <v>24645</v>
      </c>
      <c r="AR1086" t="s">
        <v>445</v>
      </c>
      <c r="AS1086" t="s">
        <v>10790</v>
      </c>
      <c r="AT1086" t="s">
        <v>10778</v>
      </c>
      <c r="AU1086">
        <v>25434</v>
      </c>
      <c r="AV1086" t="s">
        <v>10791</v>
      </c>
      <c r="AW1086" t="s">
        <v>447</v>
      </c>
      <c r="AX1086" t="s">
        <v>10790</v>
      </c>
      <c r="AY1086" t="s">
        <v>10792</v>
      </c>
      <c r="AZ1086" t="s">
        <v>10793</v>
      </c>
      <c r="BA1086" t="s">
        <v>450</v>
      </c>
      <c r="BB1086" t="s">
        <v>10790</v>
      </c>
      <c r="BC1086" t="s">
        <v>10778</v>
      </c>
      <c r="BJ1086" t="s">
        <v>10794</v>
      </c>
      <c r="BL1086" t="s">
        <v>10795</v>
      </c>
      <c r="BM1086" t="s">
        <v>10796</v>
      </c>
      <c r="BN1086" t="s">
        <v>10797</v>
      </c>
      <c r="BO1086" t="s">
        <v>10785</v>
      </c>
    </row>
    <row r="1087" spans="1:68" ht="16">
      <c r="A1087">
        <v>1017.2</v>
      </c>
      <c r="B1087" t="s">
        <v>10756</v>
      </c>
      <c r="C1087" t="s">
        <v>10757</v>
      </c>
      <c r="D1087" t="s">
        <v>10798</v>
      </c>
      <c r="E1087" t="s">
        <v>10799</v>
      </c>
      <c r="F1087" t="s">
        <v>126</v>
      </c>
      <c r="G1087" t="s">
        <v>126</v>
      </c>
      <c r="H1087" t="b">
        <v>1</v>
      </c>
      <c r="I1087" t="s">
        <v>126</v>
      </c>
      <c r="J1087" t="s">
        <v>126</v>
      </c>
      <c r="K1087" t="s">
        <v>126</v>
      </c>
      <c r="L1087" t="s">
        <v>126</v>
      </c>
      <c r="M1087" t="s">
        <v>126</v>
      </c>
      <c r="O1087" t="s">
        <v>126</v>
      </c>
      <c r="P1087" t="s">
        <v>126</v>
      </c>
      <c r="Q1087" t="s">
        <v>126</v>
      </c>
      <c r="R1087" t="s">
        <v>126</v>
      </c>
      <c r="S1087" t="s">
        <v>126</v>
      </c>
      <c r="T1087" t="s">
        <v>126</v>
      </c>
      <c r="U1087" t="s">
        <v>126</v>
      </c>
      <c r="V1087" t="s">
        <v>126</v>
      </c>
      <c r="W1087" t="s">
        <v>126</v>
      </c>
      <c r="X1087" t="s">
        <v>126</v>
      </c>
      <c r="Y1087" t="s">
        <v>126</v>
      </c>
      <c r="Z1087" t="s">
        <v>126</v>
      </c>
      <c r="AA1087" t="s">
        <v>126</v>
      </c>
      <c r="AB1087" t="s">
        <v>126</v>
      </c>
      <c r="AE1087" t="s">
        <v>126</v>
      </c>
      <c r="AF1087" t="s">
        <v>126</v>
      </c>
      <c r="AJ1087" s="6" t="s">
        <v>10800</v>
      </c>
      <c r="AK1087" t="s">
        <v>10801</v>
      </c>
      <c r="AL1087">
        <v>719052</v>
      </c>
      <c r="AM1087">
        <v>918911</v>
      </c>
      <c r="AP1087">
        <v>6087168</v>
      </c>
      <c r="AQ1087">
        <v>24644</v>
      </c>
      <c r="AR1087" t="s">
        <v>445</v>
      </c>
      <c r="AS1087" t="s">
        <v>10802</v>
      </c>
      <c r="AT1087" t="s">
        <v>10778</v>
      </c>
      <c r="AU1087">
        <v>25435</v>
      </c>
      <c r="AV1087" t="s">
        <v>10803</v>
      </c>
      <c r="AW1087" t="s">
        <v>447</v>
      </c>
      <c r="AX1087" t="s">
        <v>10802</v>
      </c>
      <c r="AY1087" t="s">
        <v>10804</v>
      </c>
      <c r="AZ1087" t="s">
        <v>10805</v>
      </c>
      <c r="BA1087" t="s">
        <v>450</v>
      </c>
      <c r="BB1087" t="s">
        <v>10802</v>
      </c>
      <c r="BC1087" t="s">
        <v>10778</v>
      </c>
      <c r="BJ1087" t="s">
        <v>10806</v>
      </c>
      <c r="BL1087" t="s">
        <v>10807</v>
      </c>
      <c r="BM1087" t="s">
        <v>10808</v>
      </c>
      <c r="BN1087" t="s">
        <v>10809</v>
      </c>
    </row>
    <row r="1088" spans="1:68">
      <c r="A1088">
        <v>1018</v>
      </c>
      <c r="B1088" t="s">
        <v>10756</v>
      </c>
      <c r="C1088" t="s">
        <v>10757</v>
      </c>
      <c r="D1088" t="s">
        <v>10810</v>
      </c>
      <c r="E1088" t="s">
        <v>10811</v>
      </c>
      <c r="F1088" t="s">
        <v>126</v>
      </c>
      <c r="G1088" t="s">
        <v>126</v>
      </c>
      <c r="H1088" t="s">
        <v>126</v>
      </c>
      <c r="I1088" t="s">
        <v>126</v>
      </c>
      <c r="J1088" t="s">
        <v>126</v>
      </c>
      <c r="K1088" t="s">
        <v>126</v>
      </c>
      <c r="L1088" t="s">
        <v>126</v>
      </c>
      <c r="M1088" t="s">
        <v>126</v>
      </c>
      <c r="O1088" t="s">
        <v>126</v>
      </c>
      <c r="P1088" t="s">
        <v>126</v>
      </c>
      <c r="Q1088" t="s">
        <v>126</v>
      </c>
      <c r="R1088" t="s">
        <v>126</v>
      </c>
      <c r="S1088" t="s">
        <v>126</v>
      </c>
      <c r="T1088" t="s">
        <v>126</v>
      </c>
      <c r="U1088" t="s">
        <v>126</v>
      </c>
      <c r="V1088" t="s">
        <v>126</v>
      </c>
      <c r="W1088" t="s">
        <v>126</v>
      </c>
      <c r="X1088" t="s">
        <v>126</v>
      </c>
      <c r="Y1088" t="s">
        <v>126</v>
      </c>
      <c r="Z1088" t="s">
        <v>126</v>
      </c>
      <c r="AA1088" t="s">
        <v>126</v>
      </c>
      <c r="AB1088" t="s">
        <v>126</v>
      </c>
      <c r="AC1088" t="s">
        <v>127</v>
      </c>
      <c r="AF1088" t="s">
        <v>126</v>
      </c>
      <c r="AG1088">
        <v>740</v>
      </c>
      <c r="AH1088">
        <v>811</v>
      </c>
      <c r="AI1088">
        <v>3452</v>
      </c>
      <c r="AJ1088" t="s">
        <v>10812</v>
      </c>
      <c r="AK1088" t="s">
        <v>10813</v>
      </c>
      <c r="AL1088">
        <v>15057</v>
      </c>
      <c r="AM1088">
        <v>563553</v>
      </c>
      <c r="AN1088">
        <v>22716487</v>
      </c>
      <c r="AO1088">
        <v>77511</v>
      </c>
      <c r="AP1088">
        <v>2493315</v>
      </c>
      <c r="AQ1088">
        <v>24610</v>
      </c>
      <c r="AR1088" t="s">
        <v>130</v>
      </c>
      <c r="AS1088" t="s">
        <v>10811</v>
      </c>
      <c r="AT1088" t="s">
        <v>10810</v>
      </c>
      <c r="AU1088">
        <v>25458</v>
      </c>
      <c r="AV1088" t="s">
        <v>10814</v>
      </c>
      <c r="AW1088" t="s">
        <v>132</v>
      </c>
      <c r="AX1088" t="s">
        <v>10811</v>
      </c>
      <c r="AY1088" t="s">
        <v>10810</v>
      </c>
      <c r="AZ1088" t="s">
        <v>10815</v>
      </c>
      <c r="BA1088" t="s">
        <v>132</v>
      </c>
      <c r="BB1088" t="s">
        <v>10811</v>
      </c>
      <c r="BC1088" t="s">
        <v>10810</v>
      </c>
      <c r="BD1088">
        <v>22716487</v>
      </c>
      <c r="BE1088" t="s">
        <v>132</v>
      </c>
      <c r="BF1088" t="s">
        <v>10811</v>
      </c>
      <c r="BG1088" t="s">
        <v>10810</v>
      </c>
      <c r="BJ1088" t="s">
        <v>10816</v>
      </c>
      <c r="BN1088" t="s">
        <v>10817</v>
      </c>
    </row>
    <row r="1089" spans="1:67">
      <c r="A1089">
        <v>1019</v>
      </c>
      <c r="B1089" t="s">
        <v>10756</v>
      </c>
      <c r="C1089" t="s">
        <v>10757</v>
      </c>
      <c r="D1089" t="s">
        <v>10818</v>
      </c>
      <c r="E1089" t="s">
        <v>10819</v>
      </c>
      <c r="F1089" t="s">
        <v>126</v>
      </c>
      <c r="G1089" t="s">
        <v>126</v>
      </c>
      <c r="H1089" t="s">
        <v>126</v>
      </c>
      <c r="I1089" t="s">
        <v>126</v>
      </c>
      <c r="J1089" t="s">
        <v>126</v>
      </c>
      <c r="K1089" t="s">
        <v>126</v>
      </c>
      <c r="L1089" t="s">
        <v>126</v>
      </c>
      <c r="M1089" t="s">
        <v>126</v>
      </c>
      <c r="O1089" t="s">
        <v>126</v>
      </c>
      <c r="P1089" t="s">
        <v>126</v>
      </c>
      <c r="Q1089" t="s">
        <v>126</v>
      </c>
      <c r="R1089" t="s">
        <v>126</v>
      </c>
      <c r="S1089" t="s">
        <v>126</v>
      </c>
      <c r="T1089" t="s">
        <v>126</v>
      </c>
      <c r="U1089" t="s">
        <v>126</v>
      </c>
      <c r="V1089" t="s">
        <v>126</v>
      </c>
      <c r="W1089" t="s">
        <v>126</v>
      </c>
      <c r="X1089" t="s">
        <v>126</v>
      </c>
      <c r="Y1089" t="s">
        <v>126</v>
      </c>
      <c r="Z1089" t="s">
        <v>126</v>
      </c>
      <c r="AA1089" t="s">
        <v>126</v>
      </c>
      <c r="AB1089" t="s">
        <v>126</v>
      </c>
      <c r="AC1089" t="s">
        <v>127</v>
      </c>
      <c r="AF1089" t="s">
        <v>126</v>
      </c>
      <c r="AG1089">
        <v>739</v>
      </c>
      <c r="AH1089">
        <v>812</v>
      </c>
      <c r="AI1089">
        <v>533</v>
      </c>
      <c r="AJ1089" t="s">
        <v>10820</v>
      </c>
      <c r="AK1089" t="s">
        <v>10821</v>
      </c>
      <c r="AL1089">
        <v>15052</v>
      </c>
      <c r="AM1089">
        <v>563546</v>
      </c>
      <c r="AN1089">
        <v>22716501</v>
      </c>
      <c r="AO1089">
        <v>77513</v>
      </c>
      <c r="AP1089">
        <v>2493313</v>
      </c>
      <c r="AQ1089">
        <v>24617</v>
      </c>
      <c r="AR1089" t="s">
        <v>130</v>
      </c>
      <c r="AS1089" t="s">
        <v>10819</v>
      </c>
      <c r="AT1089" t="s">
        <v>10818</v>
      </c>
      <c r="AU1089">
        <v>25462</v>
      </c>
      <c r="AV1089" t="s">
        <v>10822</v>
      </c>
      <c r="AW1089" t="s">
        <v>132</v>
      </c>
      <c r="AX1089" t="s">
        <v>10819</v>
      </c>
      <c r="AY1089" t="s">
        <v>10818</v>
      </c>
      <c r="AZ1089" t="s">
        <v>10823</v>
      </c>
      <c r="BA1089" t="s">
        <v>132</v>
      </c>
      <c r="BB1089" t="s">
        <v>10819</v>
      </c>
      <c r="BC1089" t="s">
        <v>10818</v>
      </c>
      <c r="BD1089">
        <v>22716501</v>
      </c>
      <c r="BE1089" t="s">
        <v>132</v>
      </c>
      <c r="BF1089" t="s">
        <v>10819</v>
      </c>
      <c r="BG1089" t="s">
        <v>10818</v>
      </c>
      <c r="BJ1089" t="s">
        <v>10824</v>
      </c>
      <c r="BN1089" t="s">
        <v>10825</v>
      </c>
    </row>
    <row r="1090" spans="1:67">
      <c r="A1090">
        <v>1020</v>
      </c>
      <c r="B1090" t="s">
        <v>10756</v>
      </c>
      <c r="C1090" t="s">
        <v>10757</v>
      </c>
      <c r="D1090" t="s">
        <v>10826</v>
      </c>
      <c r="E1090" t="s">
        <v>10827</v>
      </c>
      <c r="F1090" t="s">
        <v>126</v>
      </c>
      <c r="H1090" t="s">
        <v>126</v>
      </c>
      <c r="I1090" t="s">
        <v>126</v>
      </c>
      <c r="J1090" t="s">
        <v>126</v>
      </c>
      <c r="K1090" t="s">
        <v>126</v>
      </c>
      <c r="L1090" t="s">
        <v>126</v>
      </c>
      <c r="M1090" t="s">
        <v>126</v>
      </c>
      <c r="O1090" t="s">
        <v>126</v>
      </c>
      <c r="P1090" t="s">
        <v>126</v>
      </c>
      <c r="Q1090" t="s">
        <v>126</v>
      </c>
      <c r="R1090" t="s">
        <v>126</v>
      </c>
      <c r="S1090" t="s">
        <v>126</v>
      </c>
      <c r="T1090" t="s">
        <v>126</v>
      </c>
      <c r="U1090" t="s">
        <v>126</v>
      </c>
      <c r="V1090" t="s">
        <v>126</v>
      </c>
      <c r="W1090" t="s">
        <v>126</v>
      </c>
      <c r="X1090" t="s">
        <v>126</v>
      </c>
      <c r="Y1090" t="s">
        <v>126</v>
      </c>
      <c r="Z1090" t="s">
        <v>126</v>
      </c>
      <c r="AA1090" t="s">
        <v>126</v>
      </c>
      <c r="AB1090" t="s">
        <v>126</v>
      </c>
      <c r="AC1090" t="s">
        <v>127</v>
      </c>
      <c r="AF1090" t="s">
        <v>126</v>
      </c>
      <c r="AG1090">
        <v>741</v>
      </c>
      <c r="AH1090">
        <v>813</v>
      </c>
      <c r="AI1090">
        <v>3462</v>
      </c>
      <c r="AJ1090" t="s">
        <v>10828</v>
      </c>
      <c r="AK1090" t="s">
        <v>10829</v>
      </c>
      <c r="AL1090">
        <v>73537</v>
      </c>
      <c r="AM1090">
        <v>916094</v>
      </c>
      <c r="AN1090">
        <v>22716434</v>
      </c>
      <c r="AO1090">
        <v>77504</v>
      </c>
      <c r="AP1090">
        <v>7340508</v>
      </c>
      <c r="AQ1090">
        <v>24624</v>
      </c>
      <c r="AR1090" t="s">
        <v>130</v>
      </c>
      <c r="AS1090" t="s">
        <v>10827</v>
      </c>
      <c r="AT1090" t="s">
        <v>10826</v>
      </c>
      <c r="AU1090">
        <v>25442</v>
      </c>
      <c r="AV1090" t="s">
        <v>10830</v>
      </c>
      <c r="AW1090" t="s">
        <v>132</v>
      </c>
      <c r="AX1090" t="s">
        <v>10827</v>
      </c>
      <c r="AY1090" t="s">
        <v>10826</v>
      </c>
      <c r="AZ1090" t="s">
        <v>10831</v>
      </c>
      <c r="BA1090" t="s">
        <v>132</v>
      </c>
      <c r="BB1090" t="s">
        <v>10827</v>
      </c>
      <c r="BC1090" t="s">
        <v>10826</v>
      </c>
      <c r="BD1090">
        <v>22716434</v>
      </c>
      <c r="BE1090" t="s">
        <v>132</v>
      </c>
      <c r="BF1090" t="s">
        <v>10827</v>
      </c>
      <c r="BG1090" t="s">
        <v>10826</v>
      </c>
      <c r="BJ1090" t="s">
        <v>915</v>
      </c>
      <c r="BN1090" t="s">
        <v>10832</v>
      </c>
      <c r="BO1090" t="s">
        <v>10833</v>
      </c>
    </row>
    <row r="1091" spans="1:67">
      <c r="A1091">
        <v>1021</v>
      </c>
      <c r="B1091" t="s">
        <v>10756</v>
      </c>
      <c r="C1091" t="s">
        <v>10757</v>
      </c>
      <c r="D1091" t="s">
        <v>10834</v>
      </c>
      <c r="E1091" t="s">
        <v>10835</v>
      </c>
      <c r="F1091" t="s">
        <v>126</v>
      </c>
      <c r="G1091" t="s">
        <v>126</v>
      </c>
      <c r="H1091" t="b">
        <v>1</v>
      </c>
      <c r="I1091" t="s">
        <v>126</v>
      </c>
      <c r="J1091" t="s">
        <v>126</v>
      </c>
      <c r="K1091" t="s">
        <v>126</v>
      </c>
      <c r="L1091" t="s">
        <v>126</v>
      </c>
      <c r="M1091" t="s">
        <v>126</v>
      </c>
      <c r="O1091" t="s">
        <v>126</v>
      </c>
      <c r="P1091" t="s">
        <v>126</v>
      </c>
      <c r="Q1091" t="s">
        <v>126</v>
      </c>
      <c r="R1091" t="s">
        <v>126</v>
      </c>
      <c r="S1091" t="s">
        <v>126</v>
      </c>
      <c r="T1091" t="s">
        <v>126</v>
      </c>
      <c r="U1091" t="s">
        <v>126</v>
      </c>
      <c r="V1091" t="s">
        <v>126</v>
      </c>
      <c r="W1091" t="s">
        <v>126</v>
      </c>
      <c r="X1091" t="s">
        <v>126</v>
      </c>
      <c r="Y1091" t="s">
        <v>126</v>
      </c>
      <c r="Z1091" t="s">
        <v>126</v>
      </c>
      <c r="AA1091" t="s">
        <v>126</v>
      </c>
      <c r="AB1091" t="s">
        <v>126</v>
      </c>
      <c r="AC1091" t="s">
        <v>142</v>
      </c>
      <c r="AD1091" t="s">
        <v>559</v>
      </c>
      <c r="AF1091" t="s">
        <v>126</v>
      </c>
      <c r="AG1091">
        <v>814</v>
      </c>
      <c r="AH1091">
        <v>743</v>
      </c>
      <c r="AI1091">
        <v>3444</v>
      </c>
      <c r="AJ1091" t="s">
        <v>10836</v>
      </c>
      <c r="AK1091" t="s">
        <v>10837</v>
      </c>
      <c r="AL1091">
        <v>15078</v>
      </c>
      <c r="AM1091">
        <v>563544</v>
      </c>
      <c r="AN1091">
        <v>22716480</v>
      </c>
      <c r="AP1091">
        <v>2493301</v>
      </c>
      <c r="AQ1091">
        <v>24652</v>
      </c>
      <c r="AR1091" t="s">
        <v>130</v>
      </c>
      <c r="AS1091" t="s">
        <v>10835</v>
      </c>
      <c r="AT1091" t="s">
        <v>10838</v>
      </c>
      <c r="AU1091">
        <v>25456</v>
      </c>
      <c r="AV1091" t="s">
        <v>10839</v>
      </c>
      <c r="AW1091" t="s">
        <v>132</v>
      </c>
      <c r="AX1091" t="s">
        <v>10835</v>
      </c>
      <c r="AY1091" t="s">
        <v>10840</v>
      </c>
      <c r="AZ1091" t="s">
        <v>10841</v>
      </c>
      <c r="BA1091" t="s">
        <v>132</v>
      </c>
      <c r="BB1091" t="s">
        <v>10835</v>
      </c>
      <c r="BC1091" t="s">
        <v>10838</v>
      </c>
      <c r="BD1091">
        <v>22716480</v>
      </c>
      <c r="BE1091" t="s">
        <v>132</v>
      </c>
      <c r="BF1091" t="s">
        <v>10835</v>
      </c>
      <c r="BG1091" t="s">
        <v>10838</v>
      </c>
      <c r="BJ1091" t="s">
        <v>7678</v>
      </c>
      <c r="BL1091" t="s">
        <v>10842</v>
      </c>
      <c r="BM1091" t="s">
        <v>9605</v>
      </c>
      <c r="BN1091" t="s">
        <v>10843</v>
      </c>
    </row>
    <row r="1092" spans="1:67">
      <c r="A1092">
        <v>1022</v>
      </c>
      <c r="B1092" t="s">
        <v>10756</v>
      </c>
      <c r="C1092" t="s">
        <v>10757</v>
      </c>
      <c r="D1092" t="s">
        <v>10844</v>
      </c>
      <c r="E1092" t="s">
        <v>10845</v>
      </c>
      <c r="F1092" t="s">
        <v>126</v>
      </c>
      <c r="G1092" t="s">
        <v>126</v>
      </c>
      <c r="H1092" t="s">
        <v>126</v>
      </c>
      <c r="I1092" t="s">
        <v>126</v>
      </c>
      <c r="J1092" t="s">
        <v>126</v>
      </c>
      <c r="K1092" t="s">
        <v>126</v>
      </c>
      <c r="L1092" t="s">
        <v>126</v>
      </c>
      <c r="M1092" t="s">
        <v>126</v>
      </c>
      <c r="O1092" t="s">
        <v>126</v>
      </c>
      <c r="P1092" t="s">
        <v>126</v>
      </c>
      <c r="Q1092" t="s">
        <v>126</v>
      </c>
      <c r="R1092" t="s">
        <v>126</v>
      </c>
      <c r="S1092" t="s">
        <v>126</v>
      </c>
      <c r="T1092" t="s">
        <v>126</v>
      </c>
      <c r="U1092" t="s">
        <v>126</v>
      </c>
      <c r="V1092" t="s">
        <v>126</v>
      </c>
      <c r="W1092" t="s">
        <v>126</v>
      </c>
      <c r="X1092" t="s">
        <v>126</v>
      </c>
      <c r="Y1092" t="s">
        <v>126</v>
      </c>
      <c r="Z1092" t="s">
        <v>126</v>
      </c>
      <c r="AA1092" t="s">
        <v>126</v>
      </c>
      <c r="AB1092" t="s">
        <v>126</v>
      </c>
      <c r="AC1092" t="s">
        <v>127</v>
      </c>
      <c r="AF1092" t="s">
        <v>126</v>
      </c>
      <c r="AG1092">
        <v>815</v>
      </c>
      <c r="AH1092">
        <v>744</v>
      </c>
      <c r="AI1092">
        <v>3446</v>
      </c>
      <c r="AJ1092" t="s">
        <v>10846</v>
      </c>
      <c r="AK1092" t="s">
        <v>10847</v>
      </c>
      <c r="AL1092">
        <v>73533</v>
      </c>
      <c r="AM1092">
        <v>916096</v>
      </c>
      <c r="AN1092">
        <v>22716469</v>
      </c>
      <c r="AO1092">
        <v>77509</v>
      </c>
      <c r="AP1092">
        <v>7340492</v>
      </c>
      <c r="AQ1092">
        <v>24640</v>
      </c>
      <c r="AR1092" t="s">
        <v>130</v>
      </c>
      <c r="AS1092" t="s">
        <v>10845</v>
      </c>
      <c r="AT1092" t="s">
        <v>10848</v>
      </c>
      <c r="AU1092">
        <v>25453</v>
      </c>
      <c r="AV1092" t="s">
        <v>10849</v>
      </c>
      <c r="AW1092" t="s">
        <v>132</v>
      </c>
      <c r="AX1092" t="s">
        <v>10845</v>
      </c>
      <c r="AY1092" t="s">
        <v>10850</v>
      </c>
      <c r="AZ1092" t="s">
        <v>10851</v>
      </c>
      <c r="BA1092" t="s">
        <v>132</v>
      </c>
      <c r="BB1092" t="s">
        <v>10845</v>
      </c>
      <c r="BC1092" t="s">
        <v>10848</v>
      </c>
      <c r="BD1092">
        <v>22716469</v>
      </c>
      <c r="BE1092" t="s">
        <v>132</v>
      </c>
      <c r="BF1092" t="s">
        <v>10845</v>
      </c>
      <c r="BG1092" t="s">
        <v>10848</v>
      </c>
      <c r="BJ1092" t="s">
        <v>7605</v>
      </c>
      <c r="BN1092" t="s">
        <v>10852</v>
      </c>
      <c r="BO1092" t="s">
        <v>10853</v>
      </c>
    </row>
    <row r="1093" spans="1:67">
      <c r="A1093">
        <v>1023</v>
      </c>
      <c r="B1093" t="s">
        <v>10854</v>
      </c>
      <c r="C1093" t="s">
        <v>10855</v>
      </c>
      <c r="D1093" t="s">
        <v>10856</v>
      </c>
      <c r="E1093" t="s">
        <v>10857</v>
      </c>
      <c r="F1093" t="s">
        <v>126</v>
      </c>
      <c r="G1093" t="s">
        <v>126</v>
      </c>
      <c r="H1093" t="s">
        <v>126</v>
      </c>
      <c r="I1093" t="s">
        <v>126</v>
      </c>
      <c r="J1093" t="s">
        <v>126</v>
      </c>
      <c r="K1093" t="s">
        <v>126</v>
      </c>
      <c r="L1093" t="s">
        <v>126</v>
      </c>
      <c r="M1093" t="s">
        <v>126</v>
      </c>
      <c r="O1093" t="s">
        <v>126</v>
      </c>
      <c r="P1093" t="s">
        <v>126</v>
      </c>
      <c r="Q1093" t="s">
        <v>126</v>
      </c>
      <c r="R1093" t="s">
        <v>126</v>
      </c>
      <c r="S1093" t="s">
        <v>126</v>
      </c>
      <c r="T1093" t="s">
        <v>126</v>
      </c>
      <c r="U1093" t="s">
        <v>126</v>
      </c>
      <c r="V1093" t="s">
        <v>126</v>
      </c>
      <c r="W1093" t="s">
        <v>126</v>
      </c>
      <c r="X1093" t="s">
        <v>126</v>
      </c>
      <c r="Y1093" t="s">
        <v>126</v>
      </c>
      <c r="Z1093" t="s">
        <v>126</v>
      </c>
      <c r="AA1093" t="s">
        <v>126</v>
      </c>
      <c r="AB1093" t="s">
        <v>126</v>
      </c>
      <c r="AC1093" t="s">
        <v>127</v>
      </c>
      <c r="AF1093" t="s">
        <v>126</v>
      </c>
      <c r="AG1093">
        <v>996</v>
      </c>
      <c r="AH1093">
        <v>819</v>
      </c>
      <c r="AI1093">
        <v>532</v>
      </c>
      <c r="AJ1093" t="s">
        <v>10858</v>
      </c>
      <c r="AK1093" t="s">
        <v>10859</v>
      </c>
      <c r="AL1093">
        <v>339694</v>
      </c>
      <c r="AM1093">
        <v>916831</v>
      </c>
      <c r="AN1093">
        <v>103882123</v>
      </c>
      <c r="AP1093">
        <v>7501740</v>
      </c>
      <c r="AQ1093">
        <v>26218</v>
      </c>
      <c r="AR1093" t="s">
        <v>130</v>
      </c>
      <c r="AS1093" t="s">
        <v>10857</v>
      </c>
      <c r="AT1093" t="s">
        <v>10860</v>
      </c>
      <c r="AU1093">
        <v>25996</v>
      </c>
      <c r="AV1093" t="s">
        <v>10861</v>
      </c>
      <c r="AW1093" t="s">
        <v>132</v>
      </c>
      <c r="AX1093" t="s">
        <v>10857</v>
      </c>
      <c r="AY1093" t="s">
        <v>10860</v>
      </c>
      <c r="AZ1093" t="s">
        <v>10862</v>
      </c>
      <c r="BA1093" t="s">
        <v>132</v>
      </c>
      <c r="BB1093" t="s">
        <v>10857</v>
      </c>
      <c r="BC1093" t="s">
        <v>10863</v>
      </c>
      <c r="BD1093">
        <v>103882123</v>
      </c>
      <c r="BE1093" t="s">
        <v>132</v>
      </c>
      <c r="BF1093" t="s">
        <v>10857</v>
      </c>
      <c r="BG1093" t="s">
        <v>10860</v>
      </c>
      <c r="BH1093" t="s">
        <v>10864</v>
      </c>
      <c r="BI1093" t="s">
        <v>10865</v>
      </c>
      <c r="BJ1093" t="s">
        <v>10866</v>
      </c>
      <c r="BN1093" t="s">
        <v>10867</v>
      </c>
    </row>
    <row r="1094" spans="1:67">
      <c r="A1094">
        <v>1024</v>
      </c>
      <c r="B1094" t="s">
        <v>10868</v>
      </c>
      <c r="C1094" t="s">
        <v>10869</v>
      </c>
      <c r="D1094" t="s">
        <v>10870</v>
      </c>
      <c r="E1094" t="s">
        <v>10871</v>
      </c>
      <c r="F1094" t="s">
        <v>126</v>
      </c>
      <c r="G1094" t="s">
        <v>126</v>
      </c>
      <c r="H1094" t="s">
        <v>126</v>
      </c>
      <c r="I1094" t="s">
        <v>126</v>
      </c>
      <c r="J1094" t="s">
        <v>126</v>
      </c>
      <c r="K1094" t="s">
        <v>126</v>
      </c>
      <c r="L1094" t="s">
        <v>126</v>
      </c>
      <c r="M1094" t="s">
        <v>126</v>
      </c>
      <c r="O1094" t="s">
        <v>126</v>
      </c>
      <c r="P1094" t="s">
        <v>126</v>
      </c>
      <c r="Q1094" t="s">
        <v>126</v>
      </c>
      <c r="R1094" t="s">
        <v>126</v>
      </c>
      <c r="S1094" t="s">
        <v>126</v>
      </c>
      <c r="T1094" t="s">
        <v>126</v>
      </c>
      <c r="U1094" t="s">
        <v>126</v>
      </c>
      <c r="V1094" t="s">
        <v>126</v>
      </c>
      <c r="W1094" t="s">
        <v>126</v>
      </c>
      <c r="X1094" t="s">
        <v>126</v>
      </c>
      <c r="Y1094" t="s">
        <v>126</v>
      </c>
      <c r="Z1094" t="s">
        <v>126</v>
      </c>
      <c r="AA1094" t="s">
        <v>126</v>
      </c>
      <c r="AB1094" t="s">
        <v>126</v>
      </c>
      <c r="AC1094" t="s">
        <v>127</v>
      </c>
      <c r="AF1094" t="s">
        <v>126</v>
      </c>
      <c r="AG1094">
        <v>1129</v>
      </c>
      <c r="AH1094">
        <v>845</v>
      </c>
      <c r="AI1094">
        <v>748</v>
      </c>
      <c r="AJ1094" t="s">
        <v>10872</v>
      </c>
      <c r="AK1094" t="s">
        <v>10873</v>
      </c>
      <c r="AL1094">
        <v>116832</v>
      </c>
      <c r="AM1094">
        <v>558947</v>
      </c>
      <c r="AN1094">
        <v>22711009</v>
      </c>
      <c r="AP1094">
        <v>2489052</v>
      </c>
      <c r="AQ1094">
        <v>26658</v>
      </c>
      <c r="AR1094" t="s">
        <v>130</v>
      </c>
      <c r="AS1094" t="s">
        <v>10874</v>
      </c>
      <c r="AT1094" t="s">
        <v>10870</v>
      </c>
      <c r="AU1094">
        <v>26611</v>
      </c>
      <c r="AV1094" t="s">
        <v>10875</v>
      </c>
      <c r="AW1094" t="s">
        <v>132</v>
      </c>
      <c r="AX1094" t="s">
        <v>10874</v>
      </c>
      <c r="AY1094" t="s">
        <v>10870</v>
      </c>
      <c r="AZ1094" t="s">
        <v>10876</v>
      </c>
      <c r="BA1094" t="s">
        <v>132</v>
      </c>
      <c r="BB1094" t="s">
        <v>10874</v>
      </c>
      <c r="BC1094" t="s">
        <v>10870</v>
      </c>
      <c r="BD1094">
        <v>22711009</v>
      </c>
      <c r="BE1094" t="s">
        <v>132</v>
      </c>
      <c r="BF1094" t="s">
        <v>10874</v>
      </c>
      <c r="BG1094" t="s">
        <v>10870</v>
      </c>
      <c r="BH1094" t="s">
        <v>10877</v>
      </c>
      <c r="BI1094" t="s">
        <v>10878</v>
      </c>
      <c r="BJ1094" t="s">
        <v>10879</v>
      </c>
      <c r="BL1094" t="s">
        <v>4617</v>
      </c>
      <c r="BM1094" t="s">
        <v>10880</v>
      </c>
      <c r="BN1094" t="s">
        <v>10881</v>
      </c>
    </row>
    <row r="1095" spans="1:67">
      <c r="A1095">
        <v>1025</v>
      </c>
      <c r="B1095" t="s">
        <v>10868</v>
      </c>
      <c r="C1095" t="s">
        <v>10869</v>
      </c>
      <c r="D1095" t="s">
        <v>10882</v>
      </c>
      <c r="E1095" t="s">
        <v>10883</v>
      </c>
      <c r="F1095" t="s">
        <v>126</v>
      </c>
      <c r="G1095" t="s">
        <v>126</v>
      </c>
      <c r="H1095" t="s">
        <v>126</v>
      </c>
      <c r="I1095" t="s">
        <v>126</v>
      </c>
      <c r="J1095" t="s">
        <v>126</v>
      </c>
      <c r="K1095" t="s">
        <v>126</v>
      </c>
      <c r="L1095" t="s">
        <v>126</v>
      </c>
      <c r="M1095" t="s">
        <v>126</v>
      </c>
      <c r="O1095" t="s">
        <v>126</v>
      </c>
      <c r="P1095" t="s">
        <v>126</v>
      </c>
      <c r="Q1095" t="s">
        <v>126</v>
      </c>
      <c r="R1095" t="s">
        <v>126</v>
      </c>
      <c r="S1095" t="s">
        <v>126</v>
      </c>
      <c r="T1095" t="s">
        <v>126</v>
      </c>
      <c r="U1095" t="s">
        <v>126</v>
      </c>
      <c r="V1095" t="s">
        <v>126</v>
      </c>
      <c r="W1095" t="s">
        <v>126</v>
      </c>
      <c r="X1095" t="s">
        <v>126</v>
      </c>
      <c r="Y1095" t="s">
        <v>126</v>
      </c>
      <c r="Z1095" t="s">
        <v>126</v>
      </c>
      <c r="AA1095" t="s">
        <v>126</v>
      </c>
      <c r="AB1095" t="s">
        <v>126</v>
      </c>
      <c r="AC1095" t="s">
        <v>127</v>
      </c>
      <c r="AF1095" t="s">
        <v>126</v>
      </c>
      <c r="AG1095">
        <v>1130</v>
      </c>
      <c r="AH1095">
        <v>846</v>
      </c>
      <c r="AI1095">
        <v>747</v>
      </c>
      <c r="AJ1095" t="s">
        <v>10884</v>
      </c>
      <c r="AK1095" t="s">
        <v>10885</v>
      </c>
      <c r="AL1095">
        <v>116831</v>
      </c>
      <c r="AM1095">
        <v>558946</v>
      </c>
      <c r="AN1095">
        <v>22711005</v>
      </c>
      <c r="AP1095">
        <v>2489053</v>
      </c>
      <c r="AQ1095">
        <v>26655</v>
      </c>
      <c r="AR1095" t="s">
        <v>130</v>
      </c>
      <c r="AS1095" t="s">
        <v>10883</v>
      </c>
      <c r="AT1095" t="s">
        <v>10882</v>
      </c>
      <c r="AU1095">
        <v>26612</v>
      </c>
      <c r="AV1095" t="s">
        <v>10886</v>
      </c>
      <c r="AW1095" t="s">
        <v>132</v>
      </c>
      <c r="AX1095" t="s">
        <v>10883</v>
      </c>
      <c r="AY1095" t="s">
        <v>10882</v>
      </c>
      <c r="AZ1095" t="s">
        <v>10887</v>
      </c>
      <c r="BA1095" t="s">
        <v>132</v>
      </c>
      <c r="BB1095" t="s">
        <v>10883</v>
      </c>
      <c r="BC1095" t="s">
        <v>10882</v>
      </c>
      <c r="BD1095">
        <v>22711005</v>
      </c>
      <c r="BE1095" t="s">
        <v>132</v>
      </c>
      <c r="BF1095" t="s">
        <v>10883</v>
      </c>
      <c r="BG1095" t="s">
        <v>10882</v>
      </c>
      <c r="BJ1095" t="s">
        <v>184</v>
      </c>
      <c r="BN1095" t="s">
        <v>10888</v>
      </c>
    </row>
    <row r="1096" spans="1:67">
      <c r="A1096">
        <v>1026</v>
      </c>
      <c r="B1096" t="s">
        <v>10889</v>
      </c>
      <c r="C1096" t="s">
        <v>10890</v>
      </c>
      <c r="D1096" t="s">
        <v>10891</v>
      </c>
      <c r="E1096" t="s">
        <v>10892</v>
      </c>
      <c r="F1096" t="s">
        <v>126</v>
      </c>
      <c r="G1096" t="s">
        <v>216</v>
      </c>
      <c r="H1096" t="s">
        <v>126</v>
      </c>
      <c r="I1096" t="s">
        <v>126</v>
      </c>
      <c r="J1096" t="s">
        <v>126</v>
      </c>
      <c r="K1096" t="s">
        <v>126</v>
      </c>
      <c r="L1096" t="s">
        <v>126</v>
      </c>
      <c r="M1096" t="s">
        <v>126</v>
      </c>
      <c r="O1096" t="s">
        <v>126</v>
      </c>
      <c r="P1096" t="s">
        <v>126</v>
      </c>
      <c r="Q1096" t="s">
        <v>126</v>
      </c>
      <c r="R1096" t="s">
        <v>126</v>
      </c>
      <c r="S1096" t="s">
        <v>126</v>
      </c>
      <c r="T1096" t="s">
        <v>126</v>
      </c>
      <c r="U1096" t="s">
        <v>126</v>
      </c>
      <c r="V1096" t="s">
        <v>126</v>
      </c>
      <c r="W1096" t="s">
        <v>126</v>
      </c>
      <c r="X1096" t="s">
        <v>126</v>
      </c>
      <c r="Y1096" t="s">
        <v>126</v>
      </c>
      <c r="Z1096" t="s">
        <v>126</v>
      </c>
      <c r="AA1096" t="s">
        <v>126</v>
      </c>
      <c r="AB1096" t="s">
        <v>126</v>
      </c>
      <c r="AC1096" t="s">
        <v>127</v>
      </c>
      <c r="AF1096" t="s">
        <v>126</v>
      </c>
      <c r="AG1096">
        <v>1128</v>
      </c>
      <c r="AH1096">
        <v>821</v>
      </c>
      <c r="AI1096">
        <v>735</v>
      </c>
      <c r="AJ1096" t="s">
        <v>10893</v>
      </c>
      <c r="AK1096" t="s">
        <v>10894</v>
      </c>
      <c r="AL1096">
        <v>15032</v>
      </c>
      <c r="AM1096">
        <v>559581</v>
      </c>
      <c r="AN1096">
        <v>22710832</v>
      </c>
      <c r="AO1096">
        <v>76409</v>
      </c>
      <c r="AP1096">
        <v>2489016</v>
      </c>
      <c r="AQ1096">
        <v>26542</v>
      </c>
      <c r="AR1096" t="s">
        <v>130</v>
      </c>
      <c r="AS1096" t="s">
        <v>10892</v>
      </c>
      <c r="AT1096" t="s">
        <v>10891</v>
      </c>
      <c r="AU1096">
        <v>26754</v>
      </c>
      <c r="AV1096" t="s">
        <v>10895</v>
      </c>
      <c r="AW1096" t="s">
        <v>132</v>
      </c>
      <c r="AX1096" t="s">
        <v>10892</v>
      </c>
      <c r="AY1096" t="s">
        <v>10891</v>
      </c>
      <c r="AZ1096" t="s">
        <v>10896</v>
      </c>
      <c r="BA1096" t="s">
        <v>132</v>
      </c>
      <c r="BB1096" t="s">
        <v>10892</v>
      </c>
      <c r="BC1096" t="s">
        <v>10891</v>
      </c>
      <c r="BD1096">
        <v>22710832</v>
      </c>
      <c r="BE1096" t="s">
        <v>132</v>
      </c>
      <c r="BF1096" t="s">
        <v>10892</v>
      </c>
      <c r="BG1096" t="s">
        <v>10891</v>
      </c>
      <c r="BJ1096" t="s">
        <v>10897</v>
      </c>
      <c r="BL1096" t="s">
        <v>10898</v>
      </c>
      <c r="BM1096" t="s">
        <v>10899</v>
      </c>
      <c r="BN1096" t="s">
        <v>10900</v>
      </c>
    </row>
    <row r="1097" spans="1:67">
      <c r="A1097">
        <v>1027</v>
      </c>
      <c r="B1097" t="s">
        <v>10889</v>
      </c>
      <c r="C1097" t="s">
        <v>10890</v>
      </c>
      <c r="D1097" t="s">
        <v>10901</v>
      </c>
      <c r="E1097" t="s">
        <v>10902</v>
      </c>
      <c r="F1097" t="s">
        <v>126</v>
      </c>
      <c r="G1097" t="s">
        <v>126</v>
      </c>
      <c r="H1097" t="s">
        <v>126</v>
      </c>
      <c r="I1097" t="s">
        <v>126</v>
      </c>
      <c r="J1097" t="s">
        <v>126</v>
      </c>
      <c r="K1097" t="s">
        <v>126</v>
      </c>
      <c r="L1097" t="s">
        <v>126</v>
      </c>
      <c r="M1097" t="s">
        <v>126</v>
      </c>
      <c r="O1097" t="s">
        <v>126</v>
      </c>
      <c r="P1097" t="s">
        <v>126</v>
      </c>
      <c r="Q1097" t="s">
        <v>126</v>
      </c>
      <c r="R1097" t="s">
        <v>126</v>
      </c>
      <c r="S1097" t="b">
        <v>1</v>
      </c>
      <c r="T1097" t="s">
        <v>126</v>
      </c>
      <c r="U1097" t="s">
        <v>126</v>
      </c>
      <c r="V1097" t="s">
        <v>126</v>
      </c>
      <c r="W1097" t="s">
        <v>126</v>
      </c>
      <c r="X1097" t="s">
        <v>126</v>
      </c>
      <c r="Y1097" t="s">
        <v>126</v>
      </c>
      <c r="Z1097" t="b">
        <v>1</v>
      </c>
      <c r="AA1097" t="s">
        <v>126</v>
      </c>
      <c r="AB1097" t="s">
        <v>126</v>
      </c>
      <c r="AC1097" t="s">
        <v>127</v>
      </c>
      <c r="AD1097" t="s">
        <v>251</v>
      </c>
      <c r="AF1097" t="s">
        <v>126</v>
      </c>
      <c r="AG1097">
        <v>1098.55</v>
      </c>
      <c r="AH1097">
        <v>820</v>
      </c>
      <c r="AI1097">
        <v>9430</v>
      </c>
      <c r="AJ1097" t="s">
        <v>10903</v>
      </c>
      <c r="AK1097" t="s">
        <v>10904</v>
      </c>
      <c r="AL1097">
        <v>145108</v>
      </c>
      <c r="AM1097">
        <v>915888</v>
      </c>
      <c r="AN1097">
        <v>22710881</v>
      </c>
      <c r="AO1097">
        <v>199294</v>
      </c>
      <c r="AP1097">
        <v>5845386</v>
      </c>
      <c r="AQ1097">
        <v>26524</v>
      </c>
      <c r="AR1097" t="s">
        <v>130</v>
      </c>
      <c r="AS1097" t="s">
        <v>10902</v>
      </c>
      <c r="AT1097" t="s">
        <v>10905</v>
      </c>
      <c r="AU1097">
        <v>26755</v>
      </c>
      <c r="AV1097" t="s">
        <v>10906</v>
      </c>
      <c r="AW1097" t="s">
        <v>132</v>
      </c>
      <c r="AX1097" t="s">
        <v>10902</v>
      </c>
      <c r="AY1097" t="s">
        <v>10905</v>
      </c>
      <c r="AZ1097" t="s">
        <v>10907</v>
      </c>
      <c r="BA1097" t="s">
        <v>132</v>
      </c>
      <c r="BB1097" t="s">
        <v>10902</v>
      </c>
      <c r="BC1097" t="s">
        <v>10905</v>
      </c>
      <c r="BD1097">
        <v>22710881</v>
      </c>
      <c r="BE1097" t="s">
        <v>132</v>
      </c>
      <c r="BF1097" t="s">
        <v>10902</v>
      </c>
      <c r="BG1097" t="s">
        <v>10905</v>
      </c>
      <c r="BH1097" t="s">
        <v>10908</v>
      </c>
      <c r="BJ1097" t="s">
        <v>10909</v>
      </c>
      <c r="BK1097" t="s">
        <v>10910</v>
      </c>
      <c r="BL1097" t="s">
        <v>10911</v>
      </c>
      <c r="BM1097" t="s">
        <v>10912</v>
      </c>
      <c r="BN1097" t="s">
        <v>10913</v>
      </c>
    </row>
    <row r="1098" spans="1:67">
      <c r="A1098">
        <v>1028</v>
      </c>
      <c r="B1098" t="s">
        <v>10889</v>
      </c>
      <c r="C1098" t="s">
        <v>10890</v>
      </c>
      <c r="D1098" t="s">
        <v>10914</v>
      </c>
      <c r="E1098" t="s">
        <v>10915</v>
      </c>
      <c r="F1098" t="s">
        <v>126</v>
      </c>
      <c r="G1098" t="s">
        <v>126</v>
      </c>
      <c r="H1098" t="s">
        <v>126</v>
      </c>
      <c r="I1098" t="s">
        <v>126</v>
      </c>
      <c r="J1098" t="s">
        <v>126</v>
      </c>
      <c r="K1098" t="s">
        <v>126</v>
      </c>
      <c r="L1098" t="s">
        <v>126</v>
      </c>
      <c r="M1098" t="s">
        <v>126</v>
      </c>
      <c r="O1098" t="s">
        <v>126</v>
      </c>
      <c r="P1098" t="s">
        <v>126</v>
      </c>
      <c r="Q1098" t="s">
        <v>126</v>
      </c>
      <c r="R1098" t="s">
        <v>126</v>
      </c>
      <c r="S1098" t="s">
        <v>126</v>
      </c>
      <c r="T1098" t="s">
        <v>126</v>
      </c>
      <c r="U1098" t="s">
        <v>126</v>
      </c>
      <c r="V1098" t="s">
        <v>126</v>
      </c>
      <c r="W1098" t="s">
        <v>126</v>
      </c>
      <c r="X1098" t="s">
        <v>126</v>
      </c>
      <c r="Y1098" t="s">
        <v>126</v>
      </c>
      <c r="Z1098" t="s">
        <v>126</v>
      </c>
      <c r="AA1098" t="s">
        <v>126</v>
      </c>
      <c r="AB1098" t="s">
        <v>126</v>
      </c>
      <c r="AC1098" t="s">
        <v>127</v>
      </c>
      <c r="AF1098" t="s">
        <v>126</v>
      </c>
      <c r="AG1098">
        <v>1103</v>
      </c>
      <c r="AH1098">
        <v>838</v>
      </c>
      <c r="AI1098">
        <v>745</v>
      </c>
      <c r="AJ1098" t="s">
        <v>10916</v>
      </c>
      <c r="AK1098" t="s">
        <v>10917</v>
      </c>
      <c r="AL1098">
        <v>204554</v>
      </c>
      <c r="AM1098">
        <v>561671</v>
      </c>
      <c r="AN1098">
        <v>103871400</v>
      </c>
      <c r="AO1098">
        <v>76375</v>
      </c>
      <c r="AP1098">
        <v>5230739</v>
      </c>
      <c r="AQ1098">
        <v>26603</v>
      </c>
      <c r="AR1098" t="s">
        <v>130</v>
      </c>
      <c r="AS1098" t="s">
        <v>10915</v>
      </c>
      <c r="AT1098" t="s">
        <v>10914</v>
      </c>
      <c r="AU1098">
        <v>26825</v>
      </c>
      <c r="AV1098" t="s">
        <v>10918</v>
      </c>
      <c r="AW1098" t="s">
        <v>132</v>
      </c>
      <c r="AX1098" t="s">
        <v>10915</v>
      </c>
      <c r="AY1098" t="s">
        <v>10914</v>
      </c>
      <c r="AZ1098" t="s">
        <v>10919</v>
      </c>
      <c r="BA1098" t="s">
        <v>132</v>
      </c>
      <c r="BB1098" t="s">
        <v>10915</v>
      </c>
      <c r="BC1098" t="s">
        <v>10914</v>
      </c>
      <c r="BD1098">
        <v>103871400</v>
      </c>
      <c r="BE1098" t="s">
        <v>132</v>
      </c>
      <c r="BF1098" t="s">
        <v>10915</v>
      </c>
      <c r="BG1098" t="s">
        <v>10914</v>
      </c>
      <c r="BH1098" t="s">
        <v>10920</v>
      </c>
      <c r="BJ1098" t="s">
        <v>4227</v>
      </c>
      <c r="BN1098" t="s">
        <v>10921</v>
      </c>
    </row>
    <row r="1099" spans="1:67">
      <c r="A1099">
        <v>1029</v>
      </c>
      <c r="B1099" t="s">
        <v>10889</v>
      </c>
      <c r="C1099" t="s">
        <v>10890</v>
      </c>
      <c r="D1099" t="s">
        <v>10922</v>
      </c>
      <c r="E1099" t="s">
        <v>10923</v>
      </c>
      <c r="F1099" t="s">
        <v>126</v>
      </c>
      <c r="G1099" t="s">
        <v>126</v>
      </c>
      <c r="H1099" t="s">
        <v>126</v>
      </c>
      <c r="I1099" t="s">
        <v>126</v>
      </c>
      <c r="J1099" t="s">
        <v>126</v>
      </c>
      <c r="K1099" t="s">
        <v>126</v>
      </c>
      <c r="L1099" t="s">
        <v>126</v>
      </c>
      <c r="M1099" t="s">
        <v>126</v>
      </c>
      <c r="O1099" t="s">
        <v>126</v>
      </c>
      <c r="P1099" t="s">
        <v>126</v>
      </c>
      <c r="Q1099" t="s">
        <v>126</v>
      </c>
      <c r="R1099" t="s">
        <v>126</v>
      </c>
      <c r="S1099" t="s">
        <v>126</v>
      </c>
      <c r="T1099" t="s">
        <v>126</v>
      </c>
      <c r="U1099" t="s">
        <v>126</v>
      </c>
      <c r="V1099" t="s">
        <v>126</v>
      </c>
      <c r="W1099" t="s">
        <v>126</v>
      </c>
      <c r="X1099" t="s">
        <v>126</v>
      </c>
      <c r="Y1099" t="s">
        <v>126</v>
      </c>
      <c r="Z1099" t="s">
        <v>126</v>
      </c>
      <c r="AA1099" t="s">
        <v>126</v>
      </c>
      <c r="AB1099" t="s">
        <v>126</v>
      </c>
      <c r="AC1099" t="s">
        <v>127</v>
      </c>
      <c r="AF1099" t="s">
        <v>126</v>
      </c>
      <c r="AG1099">
        <v>1105</v>
      </c>
      <c r="AH1099">
        <v>839</v>
      </c>
      <c r="AI1099">
        <v>2816</v>
      </c>
      <c r="AJ1099" t="s">
        <v>10924</v>
      </c>
      <c r="AK1099" t="s">
        <v>10925</v>
      </c>
      <c r="AL1099">
        <v>14974</v>
      </c>
      <c r="AM1099">
        <v>561674</v>
      </c>
      <c r="AN1099">
        <v>22710629</v>
      </c>
      <c r="AO1099">
        <v>76379</v>
      </c>
      <c r="AP1099">
        <v>5230738</v>
      </c>
      <c r="AQ1099">
        <v>26606</v>
      </c>
      <c r="AR1099" t="s">
        <v>130</v>
      </c>
      <c r="AS1099" t="s">
        <v>10923</v>
      </c>
      <c r="AT1099" t="s">
        <v>10922</v>
      </c>
      <c r="AU1099">
        <v>26818</v>
      </c>
      <c r="AV1099" t="s">
        <v>10926</v>
      </c>
      <c r="AW1099" t="s">
        <v>132</v>
      </c>
      <c r="AX1099" t="s">
        <v>10923</v>
      </c>
      <c r="AY1099" t="s">
        <v>10922</v>
      </c>
      <c r="AZ1099" t="s">
        <v>10927</v>
      </c>
      <c r="BA1099" t="s">
        <v>132</v>
      </c>
      <c r="BB1099" t="s">
        <v>10923</v>
      </c>
      <c r="BC1099" t="s">
        <v>10922</v>
      </c>
      <c r="BD1099">
        <v>22710629</v>
      </c>
      <c r="BE1099" t="s">
        <v>132</v>
      </c>
      <c r="BF1099" t="s">
        <v>10923</v>
      </c>
      <c r="BG1099" t="s">
        <v>10922</v>
      </c>
      <c r="BJ1099" t="s">
        <v>915</v>
      </c>
      <c r="BN1099" t="s">
        <v>10928</v>
      </c>
    </row>
    <row r="1100" spans="1:67">
      <c r="A1100">
        <v>1030</v>
      </c>
      <c r="B1100" t="s">
        <v>10889</v>
      </c>
      <c r="C1100" t="s">
        <v>10890</v>
      </c>
      <c r="D1100" t="s">
        <v>10929</v>
      </c>
      <c r="E1100" t="s">
        <v>10930</v>
      </c>
      <c r="F1100" t="s">
        <v>126</v>
      </c>
      <c r="G1100" t="s">
        <v>126</v>
      </c>
      <c r="H1100" t="s">
        <v>126</v>
      </c>
      <c r="I1100" t="s">
        <v>126</v>
      </c>
      <c r="J1100" t="s">
        <v>126</v>
      </c>
      <c r="K1100" t="s">
        <v>126</v>
      </c>
      <c r="L1100" t="s">
        <v>126</v>
      </c>
      <c r="M1100" t="s">
        <v>126</v>
      </c>
      <c r="O1100" t="s">
        <v>126</v>
      </c>
      <c r="P1100" t="s">
        <v>126</v>
      </c>
      <c r="Q1100" t="s">
        <v>126</v>
      </c>
      <c r="R1100" t="s">
        <v>126</v>
      </c>
      <c r="S1100" t="s">
        <v>126</v>
      </c>
      <c r="T1100" t="s">
        <v>126</v>
      </c>
      <c r="U1100" t="s">
        <v>126</v>
      </c>
      <c r="V1100" t="s">
        <v>126</v>
      </c>
      <c r="W1100" t="s">
        <v>126</v>
      </c>
      <c r="X1100" t="s">
        <v>126</v>
      </c>
      <c r="Y1100" t="s">
        <v>126</v>
      </c>
      <c r="Z1100" t="s">
        <v>126</v>
      </c>
      <c r="AA1100" t="s">
        <v>126</v>
      </c>
      <c r="AB1100" t="s">
        <v>126</v>
      </c>
      <c r="AC1100" t="s">
        <v>127</v>
      </c>
      <c r="AF1100" t="s">
        <v>126</v>
      </c>
      <c r="AG1100">
        <v>1102</v>
      </c>
      <c r="AH1100">
        <v>840</v>
      </c>
      <c r="AI1100">
        <v>2818</v>
      </c>
      <c r="AJ1100" t="s">
        <v>10931</v>
      </c>
      <c r="AK1100" t="s">
        <v>10932</v>
      </c>
      <c r="AL1100">
        <v>14970</v>
      </c>
      <c r="AM1100">
        <v>561676</v>
      </c>
      <c r="AN1100">
        <v>22710595</v>
      </c>
      <c r="AP1100">
        <v>5230740</v>
      </c>
      <c r="AQ1100">
        <v>26613</v>
      </c>
      <c r="AR1100" t="s">
        <v>130</v>
      </c>
      <c r="AS1100" t="s">
        <v>10930</v>
      </c>
      <c r="AT1100" t="s">
        <v>10929</v>
      </c>
      <c r="AU1100">
        <v>26833</v>
      </c>
      <c r="AV1100" t="s">
        <v>10933</v>
      </c>
      <c r="AW1100" t="s">
        <v>132</v>
      </c>
      <c r="AX1100" t="s">
        <v>10930</v>
      </c>
      <c r="AY1100" t="s">
        <v>10929</v>
      </c>
      <c r="AZ1100" t="s">
        <v>10934</v>
      </c>
      <c r="BA1100" t="s">
        <v>132</v>
      </c>
      <c r="BB1100" t="s">
        <v>10930</v>
      </c>
      <c r="BC1100" t="s">
        <v>10929</v>
      </c>
      <c r="BD1100">
        <v>22710595</v>
      </c>
      <c r="BE1100" t="s">
        <v>132</v>
      </c>
      <c r="BF1100" t="s">
        <v>10930</v>
      </c>
      <c r="BG1100" t="s">
        <v>10929</v>
      </c>
      <c r="BJ1100" t="s">
        <v>8553</v>
      </c>
      <c r="BN1100" t="s">
        <v>10935</v>
      </c>
    </row>
    <row r="1101" spans="1:67">
      <c r="A1101">
        <v>1031</v>
      </c>
      <c r="B1101" t="s">
        <v>10889</v>
      </c>
      <c r="C1101" t="s">
        <v>10890</v>
      </c>
      <c r="D1101" t="s">
        <v>10936</v>
      </c>
      <c r="E1101" t="s">
        <v>10937</v>
      </c>
      <c r="F1101" t="s">
        <v>126</v>
      </c>
      <c r="G1101" t="s">
        <v>126</v>
      </c>
      <c r="H1101" t="s">
        <v>126</v>
      </c>
      <c r="I1101" t="s">
        <v>126</v>
      </c>
      <c r="J1101" t="s">
        <v>126</v>
      </c>
      <c r="K1101" t="s">
        <v>126</v>
      </c>
      <c r="L1101" t="s">
        <v>126</v>
      </c>
      <c r="M1101" t="s">
        <v>126</v>
      </c>
      <c r="O1101" t="s">
        <v>126</v>
      </c>
      <c r="P1101" t="s">
        <v>126</v>
      </c>
      <c r="Q1101" t="s">
        <v>126</v>
      </c>
      <c r="R1101" t="s">
        <v>126</v>
      </c>
      <c r="S1101" t="s">
        <v>126</v>
      </c>
      <c r="T1101" t="s">
        <v>126</v>
      </c>
      <c r="U1101" t="s">
        <v>126</v>
      </c>
      <c r="V1101" t="s">
        <v>126</v>
      </c>
      <c r="W1101" t="s">
        <v>126</v>
      </c>
      <c r="X1101" t="s">
        <v>126</v>
      </c>
      <c r="Y1101" t="s">
        <v>126</v>
      </c>
      <c r="Z1101" t="s">
        <v>126</v>
      </c>
      <c r="AA1101" t="s">
        <v>126</v>
      </c>
      <c r="AB1101" t="s">
        <v>126</v>
      </c>
      <c r="AC1101" t="s">
        <v>127</v>
      </c>
      <c r="AF1101" t="s">
        <v>126</v>
      </c>
      <c r="AG1101">
        <v>1106</v>
      </c>
      <c r="AH1101">
        <v>841</v>
      </c>
      <c r="AI1101">
        <v>2814</v>
      </c>
      <c r="AJ1101" t="s">
        <v>10938</v>
      </c>
      <c r="AK1101" t="s">
        <v>10939</v>
      </c>
      <c r="AL1101">
        <v>14975</v>
      </c>
      <c r="AM1101">
        <v>561673</v>
      </c>
      <c r="AN1101">
        <v>22710638</v>
      </c>
      <c r="AO1101">
        <v>76381</v>
      </c>
      <c r="AP1101">
        <v>5230741</v>
      </c>
      <c r="AQ1101">
        <v>26621</v>
      </c>
      <c r="AR1101" t="s">
        <v>130</v>
      </c>
      <c r="AS1101" t="s">
        <v>10937</v>
      </c>
      <c r="AT1101" t="s">
        <v>10936</v>
      </c>
      <c r="AU1101">
        <v>26839</v>
      </c>
      <c r="AV1101" t="s">
        <v>10940</v>
      </c>
      <c r="AW1101" t="s">
        <v>132</v>
      </c>
      <c r="AX1101" t="s">
        <v>10937</v>
      </c>
      <c r="AY1101" t="s">
        <v>10936</v>
      </c>
      <c r="AZ1101" t="s">
        <v>10941</v>
      </c>
      <c r="BA1101" t="s">
        <v>132</v>
      </c>
      <c r="BB1101" t="s">
        <v>10937</v>
      </c>
      <c r="BC1101" t="s">
        <v>10936</v>
      </c>
      <c r="BD1101">
        <v>22710638</v>
      </c>
      <c r="BE1101" t="s">
        <v>132</v>
      </c>
      <c r="BF1101" t="s">
        <v>10937</v>
      </c>
      <c r="BG1101" t="s">
        <v>10936</v>
      </c>
      <c r="BJ1101" t="s">
        <v>10942</v>
      </c>
      <c r="BL1101" t="s">
        <v>10943</v>
      </c>
      <c r="BM1101" t="s">
        <v>10944</v>
      </c>
      <c r="BN1101" t="s">
        <v>10945</v>
      </c>
    </row>
    <row r="1102" spans="1:67">
      <c r="A1102">
        <v>1032</v>
      </c>
      <c r="B1102" t="s">
        <v>10889</v>
      </c>
      <c r="C1102" t="s">
        <v>10890</v>
      </c>
      <c r="D1102" t="s">
        <v>10946</v>
      </c>
      <c r="E1102" t="s">
        <v>10947</v>
      </c>
      <c r="F1102" t="s">
        <v>126</v>
      </c>
      <c r="G1102" t="s">
        <v>126</v>
      </c>
      <c r="H1102" t="s">
        <v>126</v>
      </c>
      <c r="I1102" t="s">
        <v>126</v>
      </c>
      <c r="J1102" t="s">
        <v>126</v>
      </c>
      <c r="K1102" t="s">
        <v>126</v>
      </c>
      <c r="L1102" t="s">
        <v>126</v>
      </c>
      <c r="M1102" t="s">
        <v>126</v>
      </c>
      <c r="O1102" t="s">
        <v>126</v>
      </c>
      <c r="P1102" t="s">
        <v>126</v>
      </c>
      <c r="Q1102" t="s">
        <v>126</v>
      </c>
      <c r="R1102" t="s">
        <v>126</v>
      </c>
      <c r="S1102" t="s">
        <v>126</v>
      </c>
      <c r="T1102" t="s">
        <v>126</v>
      </c>
      <c r="U1102" t="s">
        <v>126</v>
      </c>
      <c r="V1102" t="s">
        <v>126</v>
      </c>
      <c r="W1102" t="s">
        <v>126</v>
      </c>
      <c r="X1102" t="s">
        <v>126</v>
      </c>
      <c r="Y1102" t="s">
        <v>126</v>
      </c>
      <c r="Z1102" t="s">
        <v>126</v>
      </c>
      <c r="AA1102" t="s">
        <v>126</v>
      </c>
      <c r="AB1102" t="s">
        <v>126</v>
      </c>
      <c r="AC1102" t="s">
        <v>127</v>
      </c>
      <c r="AF1102" t="s">
        <v>126</v>
      </c>
      <c r="AG1102">
        <v>1126</v>
      </c>
      <c r="AH1102">
        <v>837</v>
      </c>
      <c r="AI1102">
        <v>2832</v>
      </c>
      <c r="AJ1102" t="s">
        <v>10948</v>
      </c>
      <c r="AK1102" t="s">
        <v>10949</v>
      </c>
      <c r="AL1102">
        <v>15013</v>
      </c>
      <c r="AM1102">
        <v>563042</v>
      </c>
      <c r="AN1102">
        <v>22710795</v>
      </c>
      <c r="AO1102">
        <v>76400</v>
      </c>
      <c r="AP1102">
        <v>2489091</v>
      </c>
      <c r="AQ1102">
        <v>26637</v>
      </c>
      <c r="AR1102" t="s">
        <v>130</v>
      </c>
      <c r="AS1102" t="s">
        <v>10947</v>
      </c>
      <c r="AT1102" t="s">
        <v>10946</v>
      </c>
      <c r="AU1102">
        <v>26847</v>
      </c>
      <c r="AV1102" t="s">
        <v>10950</v>
      </c>
      <c r="AW1102" t="s">
        <v>132</v>
      </c>
      <c r="AX1102" t="s">
        <v>10947</v>
      </c>
      <c r="AY1102" t="s">
        <v>10946</v>
      </c>
      <c r="AZ1102" t="s">
        <v>10951</v>
      </c>
      <c r="BA1102" t="s">
        <v>132</v>
      </c>
      <c r="BB1102" t="s">
        <v>10947</v>
      </c>
      <c r="BC1102" t="s">
        <v>10946</v>
      </c>
      <c r="BD1102">
        <v>22710795</v>
      </c>
      <c r="BE1102" t="s">
        <v>132</v>
      </c>
      <c r="BF1102" t="s">
        <v>10947</v>
      </c>
      <c r="BG1102" t="s">
        <v>10946</v>
      </c>
      <c r="BJ1102" t="s">
        <v>10952</v>
      </c>
      <c r="BL1102" t="s">
        <v>10953</v>
      </c>
      <c r="BM1102" t="s">
        <v>10954</v>
      </c>
      <c r="BN1102" t="s">
        <v>10955</v>
      </c>
    </row>
    <row r="1103" spans="1:67">
      <c r="A1103">
        <v>1033</v>
      </c>
      <c r="B1103" t="s">
        <v>10889</v>
      </c>
      <c r="C1103" t="s">
        <v>10890</v>
      </c>
      <c r="D1103" t="s">
        <v>10956</v>
      </c>
      <c r="E1103" t="s">
        <v>10957</v>
      </c>
      <c r="F1103" t="s">
        <v>126</v>
      </c>
      <c r="G1103" t="s">
        <v>126</v>
      </c>
      <c r="H1103" t="s">
        <v>126</v>
      </c>
      <c r="I1103" t="s">
        <v>126</v>
      </c>
      <c r="J1103" t="s">
        <v>126</v>
      </c>
      <c r="K1103" t="s">
        <v>126</v>
      </c>
      <c r="L1103" t="s">
        <v>126</v>
      </c>
      <c r="M1103" t="s">
        <v>126</v>
      </c>
      <c r="O1103" t="s">
        <v>126</v>
      </c>
      <c r="P1103" t="s">
        <v>126</v>
      </c>
      <c r="Q1103" t="s">
        <v>126</v>
      </c>
      <c r="R1103" t="s">
        <v>126</v>
      </c>
      <c r="S1103" t="s">
        <v>126</v>
      </c>
      <c r="T1103" t="s">
        <v>126</v>
      </c>
      <c r="U1103" t="s">
        <v>126</v>
      </c>
      <c r="V1103" t="s">
        <v>126</v>
      </c>
      <c r="W1103" t="s">
        <v>126</v>
      </c>
      <c r="X1103" t="s">
        <v>126</v>
      </c>
      <c r="Y1103" t="s">
        <v>126</v>
      </c>
      <c r="Z1103" t="s">
        <v>126</v>
      </c>
      <c r="AA1103" t="s">
        <v>126</v>
      </c>
      <c r="AB1103" t="s">
        <v>126</v>
      </c>
      <c r="AC1103" t="s">
        <v>127</v>
      </c>
      <c r="AF1103" t="s">
        <v>126</v>
      </c>
      <c r="AG1103">
        <v>1123</v>
      </c>
      <c r="AH1103">
        <v>844</v>
      </c>
      <c r="AI1103">
        <v>2822</v>
      </c>
      <c r="AJ1103" t="s">
        <v>10958</v>
      </c>
      <c r="AK1103" t="s">
        <v>10959</v>
      </c>
      <c r="AL1103">
        <v>145113</v>
      </c>
      <c r="AN1103">
        <v>22710783</v>
      </c>
      <c r="AP1103">
        <v>5845374</v>
      </c>
      <c r="AQ1103">
        <v>26632</v>
      </c>
      <c r="AR1103" t="s">
        <v>130</v>
      </c>
      <c r="AS1103" t="s">
        <v>10960</v>
      </c>
      <c r="AT1103" t="s">
        <v>10956</v>
      </c>
      <c r="AU1103">
        <v>26848</v>
      </c>
      <c r="AV1103" t="s">
        <v>10961</v>
      </c>
      <c r="AW1103" t="s">
        <v>132</v>
      </c>
      <c r="AX1103" t="s">
        <v>10957</v>
      </c>
      <c r="AY1103" t="s">
        <v>10956</v>
      </c>
      <c r="AZ1103" t="s">
        <v>10962</v>
      </c>
      <c r="BA1103" t="s">
        <v>132</v>
      </c>
      <c r="BB1103" t="s">
        <v>10957</v>
      </c>
      <c r="BC1103" t="s">
        <v>10956</v>
      </c>
      <c r="BD1103">
        <v>22710783</v>
      </c>
      <c r="BE1103" t="s">
        <v>132</v>
      </c>
      <c r="BF1103" t="s">
        <v>10957</v>
      </c>
      <c r="BG1103" t="s">
        <v>10956</v>
      </c>
      <c r="BH1103" t="s">
        <v>10963</v>
      </c>
      <c r="BI1103" t="s">
        <v>10964</v>
      </c>
      <c r="BJ1103" t="s">
        <v>10965</v>
      </c>
      <c r="BL1103" t="s">
        <v>10966</v>
      </c>
      <c r="BM1103" t="s">
        <v>10967</v>
      </c>
      <c r="BN1103" t="s">
        <v>10968</v>
      </c>
      <c r="BO1103" t="s">
        <v>10969</v>
      </c>
    </row>
    <row r="1104" spans="1:67">
      <c r="A1104">
        <v>1034</v>
      </c>
      <c r="B1104" t="s">
        <v>10889</v>
      </c>
      <c r="C1104" t="s">
        <v>10890</v>
      </c>
      <c r="D1104" t="s">
        <v>10970</v>
      </c>
      <c r="E1104" t="s">
        <v>10971</v>
      </c>
      <c r="F1104" t="s">
        <v>126</v>
      </c>
      <c r="G1104" t="s">
        <v>126</v>
      </c>
      <c r="H1104" t="s">
        <v>126</v>
      </c>
      <c r="I1104" t="s">
        <v>126</v>
      </c>
      <c r="J1104" t="s">
        <v>126</v>
      </c>
      <c r="K1104" t="s">
        <v>126</v>
      </c>
      <c r="L1104" t="s">
        <v>126</v>
      </c>
      <c r="M1104" t="s">
        <v>126</v>
      </c>
      <c r="O1104" t="s">
        <v>126</v>
      </c>
      <c r="P1104" t="s">
        <v>126</v>
      </c>
      <c r="Q1104" t="s">
        <v>126</v>
      </c>
      <c r="R1104" t="s">
        <v>126</v>
      </c>
      <c r="S1104" t="s">
        <v>126</v>
      </c>
      <c r="T1104" t="s">
        <v>126</v>
      </c>
      <c r="U1104" t="s">
        <v>126</v>
      </c>
      <c r="V1104" t="s">
        <v>126</v>
      </c>
      <c r="W1104" t="s">
        <v>126</v>
      </c>
      <c r="X1104" t="s">
        <v>126</v>
      </c>
      <c r="Y1104" t="s">
        <v>126</v>
      </c>
      <c r="Z1104" t="s">
        <v>126</v>
      </c>
      <c r="AA1104" t="s">
        <v>126</v>
      </c>
      <c r="AB1104" t="s">
        <v>126</v>
      </c>
      <c r="AC1104" t="s">
        <v>142</v>
      </c>
      <c r="AF1104" t="s">
        <v>126</v>
      </c>
      <c r="AG1104">
        <v>1122</v>
      </c>
      <c r="AH1104">
        <v>834</v>
      </c>
      <c r="AI1104">
        <v>2820</v>
      </c>
      <c r="AJ1104" t="s">
        <v>10972</v>
      </c>
      <c r="AK1104" t="s">
        <v>10973</v>
      </c>
      <c r="AL1104">
        <v>547205</v>
      </c>
      <c r="AM1104">
        <v>915902</v>
      </c>
      <c r="AN1104">
        <v>22710787</v>
      </c>
      <c r="AP1104">
        <v>6100937</v>
      </c>
      <c r="AQ1104">
        <v>26633</v>
      </c>
      <c r="AR1104" t="s">
        <v>130</v>
      </c>
      <c r="AS1104" t="s">
        <v>10974</v>
      </c>
      <c r="AT1104" t="s">
        <v>10975</v>
      </c>
      <c r="AU1104">
        <v>26849</v>
      </c>
      <c r="AV1104" t="s">
        <v>10976</v>
      </c>
      <c r="AW1104" t="s">
        <v>132</v>
      </c>
      <c r="AX1104" t="s">
        <v>10974</v>
      </c>
      <c r="AY1104" t="s">
        <v>10975</v>
      </c>
      <c r="AZ1104" t="s">
        <v>10977</v>
      </c>
      <c r="BA1104" t="s">
        <v>132</v>
      </c>
      <c r="BB1104" t="s">
        <v>10974</v>
      </c>
      <c r="BC1104" t="s">
        <v>10975</v>
      </c>
      <c r="BD1104">
        <v>22710787</v>
      </c>
      <c r="BE1104" t="s">
        <v>132</v>
      </c>
      <c r="BF1104" t="s">
        <v>10974</v>
      </c>
      <c r="BG1104" t="s">
        <v>10975</v>
      </c>
      <c r="BH1104" t="s">
        <v>10978</v>
      </c>
      <c r="BI1104" t="s">
        <v>10979</v>
      </c>
      <c r="BJ1104" t="s">
        <v>7605</v>
      </c>
      <c r="BL1104" t="s">
        <v>10980</v>
      </c>
      <c r="BM1104" t="s">
        <v>7372</v>
      </c>
      <c r="BN1104" t="s">
        <v>10981</v>
      </c>
      <c r="BO1104" t="s">
        <v>2651</v>
      </c>
    </row>
    <row r="1105" spans="1:67">
      <c r="A1105">
        <v>1035</v>
      </c>
      <c r="B1105" t="s">
        <v>10889</v>
      </c>
      <c r="C1105" t="s">
        <v>10890</v>
      </c>
      <c r="D1105" t="s">
        <v>10982</v>
      </c>
      <c r="E1105" t="s">
        <v>10983</v>
      </c>
      <c r="F1105" t="s">
        <v>126</v>
      </c>
      <c r="G1105" t="s">
        <v>126</v>
      </c>
      <c r="H1105" t="s">
        <v>126</v>
      </c>
      <c r="I1105" t="s">
        <v>126</v>
      </c>
      <c r="J1105" t="s">
        <v>126</v>
      </c>
      <c r="K1105" t="s">
        <v>126</v>
      </c>
      <c r="L1105" t="s">
        <v>126</v>
      </c>
      <c r="M1105" t="s">
        <v>126</v>
      </c>
      <c r="O1105" t="s">
        <v>126</v>
      </c>
      <c r="P1105" t="s">
        <v>126</v>
      </c>
      <c r="Q1105" t="s">
        <v>126</v>
      </c>
      <c r="R1105" t="s">
        <v>126</v>
      </c>
      <c r="S1105" t="s">
        <v>126</v>
      </c>
      <c r="T1105" t="s">
        <v>126</v>
      </c>
      <c r="U1105" t="s">
        <v>126</v>
      </c>
      <c r="V1105" t="s">
        <v>126</v>
      </c>
      <c r="W1105" t="s">
        <v>126</v>
      </c>
      <c r="X1105" t="s">
        <v>126</v>
      </c>
      <c r="Y1105" t="s">
        <v>126</v>
      </c>
      <c r="Z1105" t="s">
        <v>126</v>
      </c>
      <c r="AA1105" t="s">
        <v>126</v>
      </c>
      <c r="AB1105" t="s">
        <v>126</v>
      </c>
      <c r="AC1105" t="s">
        <v>127</v>
      </c>
      <c r="AF1105" t="s">
        <v>126</v>
      </c>
      <c r="AG1105">
        <v>1100</v>
      </c>
      <c r="AH1105">
        <v>842</v>
      </c>
      <c r="AI1105">
        <v>2828</v>
      </c>
      <c r="AJ1105" t="s">
        <v>10984</v>
      </c>
      <c r="AK1105" t="s">
        <v>10985</v>
      </c>
      <c r="AL1105">
        <v>14921</v>
      </c>
      <c r="AM1105">
        <v>562366</v>
      </c>
      <c r="AN1105">
        <v>22710579</v>
      </c>
      <c r="AP1105">
        <v>2489059</v>
      </c>
      <c r="AQ1105">
        <v>26627</v>
      </c>
      <c r="AR1105" t="s">
        <v>130</v>
      </c>
      <c r="AS1105" t="s">
        <v>10983</v>
      </c>
      <c r="AT1105" t="s">
        <v>10982</v>
      </c>
      <c r="AU1105">
        <v>26851</v>
      </c>
      <c r="AV1105" t="s">
        <v>10986</v>
      </c>
      <c r="AW1105" t="s">
        <v>132</v>
      </c>
      <c r="AX1105" t="s">
        <v>10983</v>
      </c>
      <c r="AY1105" t="s">
        <v>10982</v>
      </c>
      <c r="AZ1105" t="s">
        <v>10987</v>
      </c>
      <c r="BA1105" t="s">
        <v>132</v>
      </c>
      <c r="BB1105" t="s">
        <v>10983</v>
      </c>
      <c r="BC1105" t="s">
        <v>10982</v>
      </c>
      <c r="BD1105">
        <v>22710579</v>
      </c>
      <c r="BE1105" t="s">
        <v>132</v>
      </c>
      <c r="BF1105" t="s">
        <v>10983</v>
      </c>
      <c r="BG1105" t="s">
        <v>10982</v>
      </c>
      <c r="BJ1105" t="s">
        <v>10988</v>
      </c>
      <c r="BL1105" t="s">
        <v>10989</v>
      </c>
      <c r="BM1105" t="s">
        <v>10990</v>
      </c>
      <c r="BN1105" t="s">
        <v>10991</v>
      </c>
    </row>
    <row r="1106" spans="1:67">
      <c r="A1106">
        <v>1036</v>
      </c>
      <c r="B1106" t="s">
        <v>10889</v>
      </c>
      <c r="C1106" t="s">
        <v>10890</v>
      </c>
      <c r="D1106" t="s">
        <v>10992</v>
      </c>
      <c r="E1106" t="s">
        <v>11824</v>
      </c>
      <c r="F1106" t="s">
        <v>126</v>
      </c>
      <c r="G1106" t="s">
        <v>126</v>
      </c>
      <c r="H1106" t="b">
        <v>1</v>
      </c>
      <c r="I1106" t="s">
        <v>126</v>
      </c>
      <c r="J1106" t="s">
        <v>126</v>
      </c>
      <c r="K1106" t="s">
        <v>126</v>
      </c>
      <c r="L1106" t="s">
        <v>126</v>
      </c>
      <c r="M1106" t="s">
        <v>126</v>
      </c>
      <c r="O1106" t="s">
        <v>126</v>
      </c>
      <c r="P1106" t="s">
        <v>126</v>
      </c>
      <c r="Q1106" t="s">
        <v>126</v>
      </c>
      <c r="R1106" t="s">
        <v>126</v>
      </c>
      <c r="S1106" t="s">
        <v>126</v>
      </c>
      <c r="T1106" t="s">
        <v>126</v>
      </c>
      <c r="U1106" t="s">
        <v>126</v>
      </c>
      <c r="V1106" t="s">
        <v>126</v>
      </c>
      <c r="W1106" t="s">
        <v>126</v>
      </c>
      <c r="X1106" t="s">
        <v>126</v>
      </c>
      <c r="Y1106" t="s">
        <v>126</v>
      </c>
      <c r="Z1106" t="s">
        <v>126</v>
      </c>
      <c r="AA1106" t="s">
        <v>126</v>
      </c>
      <c r="AB1106" t="s">
        <v>126</v>
      </c>
      <c r="AC1106" t="s">
        <v>127</v>
      </c>
      <c r="AF1106" t="s">
        <v>126</v>
      </c>
      <c r="AG1106">
        <v>1101</v>
      </c>
      <c r="AH1106">
        <v>843</v>
      </c>
      <c r="AI1106">
        <v>2824</v>
      </c>
      <c r="AJ1106" t="s">
        <v>10994</v>
      </c>
      <c r="AK1106" t="s">
        <v>10995</v>
      </c>
      <c r="AL1106">
        <v>14920</v>
      </c>
      <c r="AM1106">
        <v>562364</v>
      </c>
      <c r="AN1106">
        <v>22710583</v>
      </c>
      <c r="AP1106">
        <v>2489061</v>
      </c>
      <c r="AQ1106">
        <v>26628</v>
      </c>
      <c r="AR1106" t="s">
        <v>130</v>
      </c>
      <c r="AS1106" t="s">
        <v>10993</v>
      </c>
      <c r="AT1106" t="s">
        <v>10992</v>
      </c>
      <c r="AU1106">
        <v>26852</v>
      </c>
      <c r="AV1106" t="s">
        <v>10996</v>
      </c>
      <c r="AW1106" t="s">
        <v>132</v>
      </c>
      <c r="AX1106" t="s">
        <v>10993</v>
      </c>
      <c r="AY1106" t="s">
        <v>10992</v>
      </c>
      <c r="AZ1106" t="s">
        <v>10997</v>
      </c>
      <c r="BA1106" t="s">
        <v>132</v>
      </c>
      <c r="BB1106" t="s">
        <v>10993</v>
      </c>
      <c r="BC1106" t="s">
        <v>10992</v>
      </c>
      <c r="BD1106">
        <v>22710583</v>
      </c>
      <c r="BE1106" t="s">
        <v>132</v>
      </c>
      <c r="BF1106" t="s">
        <v>10993</v>
      </c>
      <c r="BG1106" t="s">
        <v>10992</v>
      </c>
      <c r="BJ1106" t="s">
        <v>7605</v>
      </c>
      <c r="BN1106" t="s">
        <v>10998</v>
      </c>
      <c r="BO1106" t="s">
        <v>10999</v>
      </c>
    </row>
    <row r="1107" spans="1:67">
      <c r="A1107">
        <v>1037</v>
      </c>
      <c r="B1107" t="s">
        <v>10889</v>
      </c>
      <c r="C1107" t="s">
        <v>10890</v>
      </c>
      <c r="D1107" t="s">
        <v>11000</v>
      </c>
      <c r="E1107" t="s">
        <v>11001</v>
      </c>
      <c r="F1107" t="s">
        <v>126</v>
      </c>
      <c r="H1107" t="s">
        <v>126</v>
      </c>
      <c r="I1107" t="s">
        <v>126</v>
      </c>
      <c r="J1107" t="s">
        <v>126</v>
      </c>
      <c r="K1107" t="s">
        <v>126</v>
      </c>
      <c r="L1107" t="s">
        <v>126</v>
      </c>
      <c r="M1107" t="s">
        <v>126</v>
      </c>
      <c r="O1107" t="s">
        <v>126</v>
      </c>
      <c r="P1107" t="s">
        <v>126</v>
      </c>
      <c r="Q1107" t="s">
        <v>126</v>
      </c>
      <c r="R1107" t="s">
        <v>126</v>
      </c>
      <c r="S1107" t="s">
        <v>126</v>
      </c>
      <c r="T1107" t="s">
        <v>126</v>
      </c>
      <c r="U1107" t="s">
        <v>126</v>
      </c>
      <c r="V1107" t="s">
        <v>126</v>
      </c>
      <c r="W1107" t="s">
        <v>126</v>
      </c>
      <c r="X1107" t="s">
        <v>126</v>
      </c>
      <c r="Y1107" t="s">
        <v>126</v>
      </c>
      <c r="Z1107" t="s">
        <v>126</v>
      </c>
      <c r="AA1107" t="s">
        <v>126</v>
      </c>
      <c r="AB1107" t="s">
        <v>126</v>
      </c>
      <c r="AC1107" t="s">
        <v>127</v>
      </c>
      <c r="AF1107" t="s">
        <v>126</v>
      </c>
      <c r="AG1107">
        <v>1111</v>
      </c>
      <c r="AH1107">
        <v>822</v>
      </c>
      <c r="AI1107">
        <v>738</v>
      </c>
      <c r="AJ1107" t="s">
        <v>11002</v>
      </c>
      <c r="AK1107" t="s">
        <v>11003</v>
      </c>
      <c r="AL1107">
        <v>14923</v>
      </c>
      <c r="AM1107">
        <v>560675</v>
      </c>
      <c r="AN1107">
        <v>22710689</v>
      </c>
      <c r="AO1107">
        <v>20316</v>
      </c>
      <c r="AP1107">
        <v>2489071</v>
      </c>
      <c r="AQ1107">
        <v>26552</v>
      </c>
      <c r="AR1107" t="s">
        <v>130</v>
      </c>
      <c r="AS1107" t="s">
        <v>11001</v>
      </c>
      <c r="AT1107" t="s">
        <v>11000</v>
      </c>
      <c r="AU1107">
        <v>26892</v>
      </c>
      <c r="AV1107" t="s">
        <v>11004</v>
      </c>
      <c r="AW1107" t="s">
        <v>132</v>
      </c>
      <c r="AX1107" t="s">
        <v>11001</v>
      </c>
      <c r="AY1107" t="s">
        <v>11000</v>
      </c>
      <c r="AZ1107" t="s">
        <v>11005</v>
      </c>
      <c r="BA1107" t="s">
        <v>132</v>
      </c>
      <c r="BB1107" t="s">
        <v>11001</v>
      </c>
      <c r="BC1107" t="s">
        <v>11000</v>
      </c>
      <c r="BD1107">
        <v>22710689</v>
      </c>
      <c r="BE1107" t="s">
        <v>132</v>
      </c>
      <c r="BF1107" t="s">
        <v>11001</v>
      </c>
      <c r="BG1107" t="s">
        <v>11000</v>
      </c>
      <c r="BJ1107" t="s">
        <v>184</v>
      </c>
      <c r="BN1107" t="s">
        <v>11006</v>
      </c>
    </row>
    <row r="1108" spans="1:67">
      <c r="A1108">
        <v>1038</v>
      </c>
      <c r="B1108" t="s">
        <v>10889</v>
      </c>
      <c r="C1108" t="s">
        <v>10890</v>
      </c>
      <c r="D1108" t="s">
        <v>11007</v>
      </c>
      <c r="E1108" t="s">
        <v>11008</v>
      </c>
      <c r="F1108" t="s">
        <v>126</v>
      </c>
      <c r="H1108" t="s">
        <v>126</v>
      </c>
      <c r="I1108" t="s">
        <v>126</v>
      </c>
      <c r="J1108" t="s">
        <v>126</v>
      </c>
      <c r="K1108" t="s">
        <v>126</v>
      </c>
      <c r="L1108" t="s">
        <v>126</v>
      </c>
      <c r="M1108" t="s">
        <v>126</v>
      </c>
      <c r="O1108" t="s">
        <v>126</v>
      </c>
      <c r="P1108" t="s">
        <v>126</v>
      </c>
      <c r="Q1108" t="s">
        <v>126</v>
      </c>
      <c r="R1108" t="s">
        <v>126</v>
      </c>
      <c r="S1108" t="s">
        <v>126</v>
      </c>
      <c r="T1108" t="s">
        <v>126</v>
      </c>
      <c r="U1108" t="s">
        <v>126</v>
      </c>
      <c r="V1108" t="s">
        <v>126</v>
      </c>
      <c r="W1108" t="s">
        <v>126</v>
      </c>
      <c r="X1108" t="s">
        <v>126</v>
      </c>
      <c r="Y1108" t="s">
        <v>126</v>
      </c>
      <c r="Z1108" t="s">
        <v>126</v>
      </c>
      <c r="AA1108" t="s">
        <v>126</v>
      </c>
      <c r="AB1108" t="s">
        <v>126</v>
      </c>
      <c r="AC1108" t="s">
        <v>127</v>
      </c>
      <c r="AF1108" t="s">
        <v>126</v>
      </c>
      <c r="AG1108">
        <v>1112</v>
      </c>
      <c r="AH1108">
        <v>823</v>
      </c>
      <c r="AI1108">
        <v>7863</v>
      </c>
      <c r="AJ1108" t="s">
        <v>11009</v>
      </c>
      <c r="AK1108" t="s">
        <v>11010</v>
      </c>
      <c r="AL1108">
        <v>14925</v>
      </c>
      <c r="AM1108">
        <v>560676</v>
      </c>
      <c r="AN1108">
        <v>106005777</v>
      </c>
      <c r="AO1108">
        <v>76387</v>
      </c>
      <c r="AP1108">
        <v>2489077</v>
      </c>
      <c r="AQ1108">
        <v>26557</v>
      </c>
      <c r="AR1108" t="s">
        <v>130</v>
      </c>
      <c r="AS1108" t="s">
        <v>11008</v>
      </c>
      <c r="AT1108" t="s">
        <v>11007</v>
      </c>
      <c r="AU1108">
        <v>26886</v>
      </c>
      <c r="AV1108" t="s">
        <v>11011</v>
      </c>
      <c r="AW1108" t="s">
        <v>132</v>
      </c>
      <c r="AX1108" t="s">
        <v>11008</v>
      </c>
      <c r="AY1108" t="s">
        <v>11007</v>
      </c>
      <c r="AZ1108" t="s">
        <v>11012</v>
      </c>
      <c r="BA1108" t="s">
        <v>132</v>
      </c>
      <c r="BB1108" t="s">
        <v>11008</v>
      </c>
      <c r="BC1108" t="s">
        <v>11007</v>
      </c>
      <c r="BD1108">
        <v>106005777</v>
      </c>
      <c r="BE1108" t="s">
        <v>132</v>
      </c>
      <c r="BF1108" t="s">
        <v>11008</v>
      </c>
      <c r="BG1108" t="s">
        <v>11007</v>
      </c>
      <c r="BH1108" t="s">
        <v>11013</v>
      </c>
      <c r="BJ1108" t="s">
        <v>11014</v>
      </c>
      <c r="BN1108" t="s">
        <v>11015</v>
      </c>
    </row>
    <row r="1109" spans="1:67">
      <c r="A1109">
        <v>1039</v>
      </c>
      <c r="B1109" t="s">
        <v>10889</v>
      </c>
      <c r="C1109" t="s">
        <v>10890</v>
      </c>
      <c r="D1109" t="s">
        <v>11016</v>
      </c>
      <c r="E1109" t="s">
        <v>11017</v>
      </c>
      <c r="F1109" t="s">
        <v>126</v>
      </c>
      <c r="H1109" t="s">
        <v>126</v>
      </c>
      <c r="I1109" t="s">
        <v>126</v>
      </c>
      <c r="J1109" t="s">
        <v>126</v>
      </c>
      <c r="K1109" t="s">
        <v>126</v>
      </c>
      <c r="L1109" t="s">
        <v>126</v>
      </c>
      <c r="M1109" t="s">
        <v>126</v>
      </c>
      <c r="O1109" t="s">
        <v>126</v>
      </c>
      <c r="P1109" t="s">
        <v>126</v>
      </c>
      <c r="Q1109" t="s">
        <v>126</v>
      </c>
      <c r="R1109" t="s">
        <v>126</v>
      </c>
      <c r="S1109" t="s">
        <v>126</v>
      </c>
      <c r="T1109" t="s">
        <v>126</v>
      </c>
      <c r="U1109" t="s">
        <v>126</v>
      </c>
      <c r="V1109" t="s">
        <v>126</v>
      </c>
      <c r="W1109" t="s">
        <v>126</v>
      </c>
      <c r="X1109" t="s">
        <v>126</v>
      </c>
      <c r="Y1109" t="s">
        <v>126</v>
      </c>
      <c r="Z1109" t="s">
        <v>126</v>
      </c>
      <c r="AA1109" t="s">
        <v>126</v>
      </c>
      <c r="AB1109" t="s">
        <v>126</v>
      </c>
      <c r="AC1109" t="s">
        <v>127</v>
      </c>
      <c r="AF1109" t="s">
        <v>126</v>
      </c>
      <c r="AG1109">
        <v>1113</v>
      </c>
      <c r="AH1109">
        <v>824</v>
      </c>
      <c r="AI1109">
        <v>2786</v>
      </c>
      <c r="AJ1109" t="s">
        <v>11018</v>
      </c>
      <c r="AK1109" t="s">
        <v>11019</v>
      </c>
      <c r="AL1109">
        <v>14938</v>
      </c>
      <c r="AM1109">
        <v>560674</v>
      </c>
      <c r="AN1109">
        <v>22710682</v>
      </c>
      <c r="AO1109">
        <v>76386</v>
      </c>
      <c r="AP1109">
        <v>2489083</v>
      </c>
      <c r="AQ1109">
        <v>26559</v>
      </c>
      <c r="AR1109" t="s">
        <v>130</v>
      </c>
      <c r="AS1109" t="s">
        <v>11017</v>
      </c>
      <c r="AT1109" t="s">
        <v>11016</v>
      </c>
      <c r="AU1109">
        <v>26902</v>
      </c>
      <c r="AV1109" t="s">
        <v>11020</v>
      </c>
      <c r="AW1109" t="s">
        <v>132</v>
      </c>
      <c r="AX1109" t="s">
        <v>11017</v>
      </c>
      <c r="AY1109" t="s">
        <v>11016</v>
      </c>
      <c r="AZ1109" t="s">
        <v>11021</v>
      </c>
      <c r="BA1109" t="s">
        <v>132</v>
      </c>
      <c r="BB1109" t="s">
        <v>11017</v>
      </c>
      <c r="BC1109" t="s">
        <v>11016</v>
      </c>
      <c r="BD1109">
        <v>22710682</v>
      </c>
      <c r="BE1109" t="s">
        <v>132</v>
      </c>
      <c r="BF1109" t="s">
        <v>11017</v>
      </c>
      <c r="BG1109" t="s">
        <v>11016</v>
      </c>
      <c r="BJ1109" t="s">
        <v>7700</v>
      </c>
      <c r="BN1109" t="s">
        <v>11022</v>
      </c>
    </row>
    <row r="1110" spans="1:67">
      <c r="A1110">
        <v>1040</v>
      </c>
      <c r="B1110" t="s">
        <v>10889</v>
      </c>
      <c r="C1110" t="s">
        <v>10890</v>
      </c>
      <c r="D1110" t="s">
        <v>11023</v>
      </c>
      <c r="E1110" t="s">
        <v>11024</v>
      </c>
      <c r="F1110" t="s">
        <v>126</v>
      </c>
      <c r="G1110" t="s">
        <v>216</v>
      </c>
      <c r="H1110" t="s">
        <v>126</v>
      </c>
      <c r="I1110" t="s">
        <v>126</v>
      </c>
      <c r="J1110" t="s">
        <v>126</v>
      </c>
      <c r="K1110" t="s">
        <v>126</v>
      </c>
      <c r="L1110" t="s">
        <v>126</v>
      </c>
      <c r="M1110" t="s">
        <v>126</v>
      </c>
      <c r="O1110" t="s">
        <v>126</v>
      </c>
      <c r="P1110" t="s">
        <v>126</v>
      </c>
      <c r="Q1110" t="s">
        <v>126</v>
      </c>
      <c r="R1110" t="s">
        <v>126</v>
      </c>
      <c r="S1110" t="s">
        <v>126</v>
      </c>
      <c r="T1110" t="s">
        <v>126</v>
      </c>
      <c r="U1110" t="s">
        <v>126</v>
      </c>
      <c r="V1110" t="s">
        <v>126</v>
      </c>
      <c r="W1110" t="s">
        <v>126</v>
      </c>
      <c r="X1110" t="s">
        <v>126</v>
      </c>
      <c r="Y1110" t="s">
        <v>126</v>
      </c>
      <c r="Z1110" t="s">
        <v>126</v>
      </c>
      <c r="AA1110" t="s">
        <v>126</v>
      </c>
      <c r="AB1110" t="s">
        <v>126</v>
      </c>
      <c r="AC1110" t="s">
        <v>127</v>
      </c>
      <c r="AF1110" t="s">
        <v>126</v>
      </c>
      <c r="AG1110">
        <v>1109</v>
      </c>
      <c r="AH1110">
        <v>825</v>
      </c>
      <c r="AI1110">
        <v>2798</v>
      </c>
      <c r="AJ1110" t="s">
        <v>11025</v>
      </c>
      <c r="AK1110" t="s">
        <v>11026</v>
      </c>
      <c r="AL1110">
        <v>14942</v>
      </c>
      <c r="AM1110">
        <v>560689</v>
      </c>
      <c r="AN1110">
        <v>22710716</v>
      </c>
      <c r="AO1110">
        <v>19283</v>
      </c>
      <c r="AP1110">
        <v>2489089</v>
      </c>
      <c r="AQ1110">
        <v>26562</v>
      </c>
      <c r="AR1110" t="s">
        <v>130</v>
      </c>
      <c r="AS1110" t="s">
        <v>11024</v>
      </c>
      <c r="AT1110" t="s">
        <v>11023</v>
      </c>
      <c r="AU1110">
        <v>26872</v>
      </c>
      <c r="AV1110" t="s">
        <v>11027</v>
      </c>
      <c r="AW1110" t="s">
        <v>132</v>
      </c>
      <c r="AX1110" t="s">
        <v>11024</v>
      </c>
      <c r="AY1110" t="s">
        <v>11023</v>
      </c>
      <c r="AZ1110" t="s">
        <v>11028</v>
      </c>
      <c r="BA1110" t="s">
        <v>132</v>
      </c>
      <c r="BB1110" t="s">
        <v>11024</v>
      </c>
      <c r="BC1110" t="s">
        <v>11029</v>
      </c>
      <c r="BD1110">
        <v>22710716</v>
      </c>
      <c r="BE1110" t="s">
        <v>132</v>
      </c>
      <c r="BF1110" t="s">
        <v>11024</v>
      </c>
      <c r="BG1110" t="s">
        <v>11023</v>
      </c>
      <c r="BJ1110" t="s">
        <v>184</v>
      </c>
      <c r="BN1110" t="s">
        <v>11030</v>
      </c>
    </row>
    <row r="1111" spans="1:67">
      <c r="A1111">
        <v>1041</v>
      </c>
      <c r="B1111" t="s">
        <v>10889</v>
      </c>
      <c r="C1111" t="s">
        <v>10890</v>
      </c>
      <c r="D1111" t="s">
        <v>11031</v>
      </c>
      <c r="E1111" t="s">
        <v>11032</v>
      </c>
      <c r="F1111" t="s">
        <v>126</v>
      </c>
      <c r="H1111" t="s">
        <v>126</v>
      </c>
      <c r="I1111" t="s">
        <v>126</v>
      </c>
      <c r="J1111" t="s">
        <v>126</v>
      </c>
      <c r="K1111" t="s">
        <v>126</v>
      </c>
      <c r="L1111" t="s">
        <v>126</v>
      </c>
      <c r="M1111" t="s">
        <v>126</v>
      </c>
      <c r="O1111" t="s">
        <v>126</v>
      </c>
      <c r="P1111" t="s">
        <v>126</v>
      </c>
      <c r="Q1111" t="s">
        <v>126</v>
      </c>
      <c r="R1111" t="s">
        <v>126</v>
      </c>
      <c r="S1111" t="s">
        <v>126</v>
      </c>
      <c r="T1111" t="s">
        <v>126</v>
      </c>
      <c r="U1111" t="s">
        <v>126</v>
      </c>
      <c r="V1111" t="s">
        <v>126</v>
      </c>
      <c r="W1111" t="s">
        <v>126</v>
      </c>
      <c r="X1111" t="s">
        <v>126</v>
      </c>
      <c r="Y1111" t="s">
        <v>126</v>
      </c>
      <c r="Z1111" t="s">
        <v>126</v>
      </c>
      <c r="AA1111" t="s">
        <v>126</v>
      </c>
      <c r="AB1111" t="s">
        <v>126</v>
      </c>
      <c r="AC1111" t="s">
        <v>127</v>
      </c>
      <c r="AF1111" t="s">
        <v>126</v>
      </c>
      <c r="AG1111">
        <v>1110</v>
      </c>
      <c r="AH1111">
        <v>826</v>
      </c>
      <c r="AI1111">
        <v>2792</v>
      </c>
      <c r="AJ1111" t="s">
        <v>11033</v>
      </c>
      <c r="AK1111" t="s">
        <v>11034</v>
      </c>
      <c r="AL1111">
        <v>14927</v>
      </c>
      <c r="AM1111">
        <v>560686</v>
      </c>
      <c r="AN1111">
        <v>22710668</v>
      </c>
      <c r="AO1111">
        <v>19301</v>
      </c>
      <c r="AP1111">
        <v>2489080</v>
      </c>
      <c r="AQ1111">
        <v>26569</v>
      </c>
      <c r="AR1111" t="s">
        <v>130</v>
      </c>
      <c r="AS1111" t="s">
        <v>11032</v>
      </c>
      <c r="AT1111" t="s">
        <v>11031</v>
      </c>
      <c r="AU1111">
        <v>26898</v>
      </c>
      <c r="AV1111" t="s">
        <v>11035</v>
      </c>
      <c r="AW1111" t="s">
        <v>132</v>
      </c>
      <c r="AX1111" t="s">
        <v>11032</v>
      </c>
      <c r="AY1111" t="s">
        <v>11031</v>
      </c>
      <c r="AZ1111" t="s">
        <v>11036</v>
      </c>
      <c r="BA1111" t="s">
        <v>132</v>
      </c>
      <c r="BB1111" t="s">
        <v>11032</v>
      </c>
      <c r="BC1111" t="s">
        <v>11031</v>
      </c>
      <c r="BD1111">
        <v>22710668</v>
      </c>
      <c r="BE1111" t="s">
        <v>132</v>
      </c>
      <c r="BF1111" t="s">
        <v>11032</v>
      </c>
      <c r="BG1111" t="s">
        <v>11031</v>
      </c>
      <c r="BJ1111" t="s">
        <v>1061</v>
      </c>
      <c r="BN1111" t="s">
        <v>11037</v>
      </c>
    </row>
    <row r="1112" spans="1:67">
      <c r="A1112">
        <v>1042</v>
      </c>
      <c r="B1112" t="s">
        <v>10889</v>
      </c>
      <c r="C1112" t="s">
        <v>10890</v>
      </c>
      <c r="D1112" t="s">
        <v>11038</v>
      </c>
      <c r="E1112" t="s">
        <v>11039</v>
      </c>
      <c r="F1112" t="s">
        <v>126</v>
      </c>
      <c r="H1112" t="s">
        <v>126</v>
      </c>
      <c r="I1112" t="s">
        <v>126</v>
      </c>
      <c r="J1112" t="s">
        <v>126</v>
      </c>
      <c r="K1112" t="s">
        <v>126</v>
      </c>
      <c r="L1112" t="s">
        <v>126</v>
      </c>
      <c r="M1112" t="s">
        <v>126</v>
      </c>
      <c r="O1112" t="s">
        <v>126</v>
      </c>
      <c r="P1112" t="s">
        <v>126</v>
      </c>
      <c r="Q1112" t="s">
        <v>126</v>
      </c>
      <c r="R1112" t="s">
        <v>126</v>
      </c>
      <c r="S1112" t="s">
        <v>126</v>
      </c>
      <c r="T1112" t="s">
        <v>126</v>
      </c>
      <c r="U1112" t="s">
        <v>126</v>
      </c>
      <c r="V1112" t="s">
        <v>126</v>
      </c>
      <c r="W1112" t="s">
        <v>126</v>
      </c>
      <c r="X1112" t="s">
        <v>126</v>
      </c>
      <c r="Y1112" t="s">
        <v>126</v>
      </c>
      <c r="Z1112" t="s">
        <v>126</v>
      </c>
      <c r="AA1112" t="s">
        <v>126</v>
      </c>
      <c r="AB1112" t="s">
        <v>126</v>
      </c>
      <c r="AC1112" t="s">
        <v>127</v>
      </c>
      <c r="AF1112" t="s">
        <v>126</v>
      </c>
      <c r="AG1112">
        <v>1115</v>
      </c>
      <c r="AH1112">
        <v>827</v>
      </c>
      <c r="AI1112">
        <v>2794</v>
      </c>
      <c r="AJ1112" t="s">
        <v>11040</v>
      </c>
      <c r="AK1112" t="s">
        <v>11041</v>
      </c>
      <c r="AL1112">
        <v>72967</v>
      </c>
      <c r="AM1112">
        <v>915893</v>
      </c>
      <c r="AN1112">
        <v>22710751</v>
      </c>
      <c r="AO1112">
        <v>76393</v>
      </c>
      <c r="AP1112">
        <v>7341507</v>
      </c>
      <c r="AQ1112">
        <v>26572</v>
      </c>
      <c r="AR1112" t="s">
        <v>130</v>
      </c>
      <c r="AS1112" t="s">
        <v>11039</v>
      </c>
      <c r="AT1112" t="s">
        <v>11038</v>
      </c>
      <c r="AU1112">
        <v>26863</v>
      </c>
      <c r="AV1112" t="s">
        <v>11042</v>
      </c>
      <c r="AW1112" t="s">
        <v>132</v>
      </c>
      <c r="AX1112" t="s">
        <v>11039</v>
      </c>
      <c r="AY1112" t="s">
        <v>11038</v>
      </c>
      <c r="AZ1112" t="s">
        <v>11043</v>
      </c>
      <c r="BA1112" t="s">
        <v>132</v>
      </c>
      <c r="BB1112" t="s">
        <v>11039</v>
      </c>
      <c r="BC1112" t="s">
        <v>11044</v>
      </c>
      <c r="BD1112">
        <v>22710751</v>
      </c>
      <c r="BE1112" t="s">
        <v>132</v>
      </c>
      <c r="BF1112" t="s">
        <v>11039</v>
      </c>
      <c r="BG1112" t="s">
        <v>11038</v>
      </c>
      <c r="BJ1112" t="s">
        <v>6999</v>
      </c>
      <c r="BN1112" t="s">
        <v>11045</v>
      </c>
      <c r="BO1112" t="s">
        <v>11046</v>
      </c>
    </row>
    <row r="1113" spans="1:67">
      <c r="A1113">
        <v>1043</v>
      </c>
      <c r="B1113" t="s">
        <v>10889</v>
      </c>
      <c r="C1113" t="s">
        <v>10890</v>
      </c>
      <c r="D1113" t="s">
        <v>11047</v>
      </c>
      <c r="E1113" t="s">
        <v>11048</v>
      </c>
      <c r="F1113" t="s">
        <v>126</v>
      </c>
      <c r="H1113" t="s">
        <v>126</v>
      </c>
      <c r="I1113" t="s">
        <v>126</v>
      </c>
      <c r="J1113" t="s">
        <v>126</v>
      </c>
      <c r="K1113" t="s">
        <v>126</v>
      </c>
      <c r="L1113" t="s">
        <v>126</v>
      </c>
      <c r="M1113" t="s">
        <v>126</v>
      </c>
      <c r="O1113" t="s">
        <v>126</v>
      </c>
      <c r="P1113" t="s">
        <v>126</v>
      </c>
      <c r="Q1113" t="s">
        <v>126</v>
      </c>
      <c r="R1113" t="s">
        <v>126</v>
      </c>
      <c r="S1113" t="s">
        <v>126</v>
      </c>
      <c r="T1113" t="s">
        <v>126</v>
      </c>
      <c r="U1113" t="s">
        <v>126</v>
      </c>
      <c r="V1113" t="s">
        <v>126</v>
      </c>
      <c r="W1113" t="s">
        <v>126</v>
      </c>
      <c r="X1113" t="s">
        <v>126</v>
      </c>
      <c r="Y1113" t="s">
        <v>126</v>
      </c>
      <c r="Z1113" t="s">
        <v>126</v>
      </c>
      <c r="AA1113" t="s">
        <v>126</v>
      </c>
      <c r="AB1113" t="s">
        <v>126</v>
      </c>
      <c r="AC1113" t="s">
        <v>127</v>
      </c>
      <c r="AF1113" t="s">
        <v>126</v>
      </c>
      <c r="AG1113">
        <v>1119</v>
      </c>
      <c r="AH1113">
        <v>828</v>
      </c>
      <c r="AI1113">
        <v>2778</v>
      </c>
      <c r="AJ1113" t="s">
        <v>11049</v>
      </c>
      <c r="AK1113" t="s">
        <v>11050</v>
      </c>
      <c r="AL1113">
        <v>145110</v>
      </c>
      <c r="AM1113">
        <v>915894</v>
      </c>
      <c r="AN1113">
        <v>22710817</v>
      </c>
      <c r="AO1113">
        <v>76405</v>
      </c>
      <c r="AP1113">
        <v>5845381</v>
      </c>
      <c r="AQ1113">
        <v>26576</v>
      </c>
      <c r="AR1113" t="s">
        <v>130</v>
      </c>
      <c r="AS1113" t="s">
        <v>11048</v>
      </c>
      <c r="AT1113" t="s">
        <v>11047</v>
      </c>
      <c r="AU1113">
        <v>26878</v>
      </c>
      <c r="AV1113" t="s">
        <v>11051</v>
      </c>
      <c r="AW1113" t="s">
        <v>132</v>
      </c>
      <c r="AX1113" t="s">
        <v>11048</v>
      </c>
      <c r="AY1113" t="s">
        <v>11047</v>
      </c>
      <c r="AZ1113" t="s">
        <v>11052</v>
      </c>
      <c r="BA1113" t="s">
        <v>132</v>
      </c>
      <c r="BB1113" t="s">
        <v>11048</v>
      </c>
      <c r="BC1113" t="s">
        <v>11047</v>
      </c>
      <c r="BD1113">
        <v>22710817</v>
      </c>
      <c r="BE1113" t="s">
        <v>132</v>
      </c>
      <c r="BF1113" t="s">
        <v>11048</v>
      </c>
      <c r="BG1113" t="s">
        <v>11047</v>
      </c>
      <c r="BH1113" t="s">
        <v>11053</v>
      </c>
      <c r="BJ1113" t="s">
        <v>1003</v>
      </c>
      <c r="BL1113" t="s">
        <v>11054</v>
      </c>
      <c r="BM1113" t="s">
        <v>6683</v>
      </c>
      <c r="BN1113" t="s">
        <v>11055</v>
      </c>
      <c r="BO1113" t="s">
        <v>11056</v>
      </c>
    </row>
    <row r="1114" spans="1:67">
      <c r="A1114">
        <v>1044</v>
      </c>
      <c r="B1114" t="s">
        <v>10889</v>
      </c>
      <c r="C1114" t="s">
        <v>10890</v>
      </c>
      <c r="D1114" t="s">
        <v>11057</v>
      </c>
      <c r="E1114" t="s">
        <v>11058</v>
      </c>
      <c r="F1114" t="s">
        <v>126</v>
      </c>
      <c r="H1114" t="s">
        <v>126</v>
      </c>
      <c r="I1114" t="s">
        <v>126</v>
      </c>
      <c r="J1114" t="s">
        <v>126</v>
      </c>
      <c r="K1114" t="s">
        <v>126</v>
      </c>
      <c r="L1114" t="s">
        <v>126</v>
      </c>
      <c r="M1114" t="s">
        <v>126</v>
      </c>
      <c r="O1114" t="s">
        <v>126</v>
      </c>
      <c r="P1114" t="s">
        <v>126</v>
      </c>
      <c r="Q1114" t="s">
        <v>126</v>
      </c>
      <c r="R1114" t="s">
        <v>126</v>
      </c>
      <c r="S1114" t="s">
        <v>126</v>
      </c>
      <c r="T1114" t="s">
        <v>126</v>
      </c>
      <c r="U1114" t="s">
        <v>126</v>
      </c>
      <c r="V1114" t="s">
        <v>126</v>
      </c>
      <c r="W1114" t="s">
        <v>126</v>
      </c>
      <c r="X1114" t="s">
        <v>126</v>
      </c>
      <c r="Y1114" t="s">
        <v>126</v>
      </c>
      <c r="Z1114" t="s">
        <v>126</v>
      </c>
      <c r="AA1114" t="s">
        <v>126</v>
      </c>
      <c r="AB1114" t="s">
        <v>126</v>
      </c>
      <c r="AC1114" t="s">
        <v>127</v>
      </c>
      <c r="AF1114" t="s">
        <v>126</v>
      </c>
      <c r="AG1114">
        <v>1118</v>
      </c>
      <c r="AH1114">
        <v>830</v>
      </c>
      <c r="AI1114">
        <v>2800</v>
      </c>
      <c r="AJ1114" t="s">
        <v>11059</v>
      </c>
      <c r="AK1114" t="s">
        <v>11060</v>
      </c>
      <c r="AL1114">
        <v>14939</v>
      </c>
      <c r="AM1114">
        <v>560690</v>
      </c>
      <c r="AN1114">
        <v>22710767</v>
      </c>
      <c r="AO1114">
        <v>9410</v>
      </c>
      <c r="AP1114">
        <v>2489075</v>
      </c>
      <c r="AQ1114">
        <v>26585</v>
      </c>
      <c r="AR1114" t="s">
        <v>130</v>
      </c>
      <c r="AS1114" t="s">
        <v>11058</v>
      </c>
      <c r="AT1114" t="s">
        <v>11057</v>
      </c>
      <c r="AU1114">
        <v>26879</v>
      </c>
      <c r="AV1114" t="s">
        <v>11061</v>
      </c>
      <c r="AW1114" t="s">
        <v>132</v>
      </c>
      <c r="AX1114" t="s">
        <v>11058</v>
      </c>
      <c r="AY1114" t="s">
        <v>11057</v>
      </c>
      <c r="AZ1114" t="s">
        <v>11062</v>
      </c>
      <c r="BA1114" t="s">
        <v>132</v>
      </c>
      <c r="BB1114" t="s">
        <v>11058</v>
      </c>
      <c r="BC1114" t="s">
        <v>11057</v>
      </c>
      <c r="BD1114">
        <v>22710767</v>
      </c>
      <c r="BE1114" t="s">
        <v>132</v>
      </c>
      <c r="BF1114" t="s">
        <v>11058</v>
      </c>
      <c r="BG1114" t="s">
        <v>11057</v>
      </c>
      <c r="BJ1114" t="s">
        <v>11063</v>
      </c>
      <c r="BL1114" t="s">
        <v>11064</v>
      </c>
      <c r="BM1114" t="s">
        <v>11065</v>
      </c>
      <c r="BN1114" t="s">
        <v>11066</v>
      </c>
    </row>
    <row r="1115" spans="1:67">
      <c r="A1115">
        <v>1045</v>
      </c>
      <c r="B1115" t="s">
        <v>10889</v>
      </c>
      <c r="C1115" t="s">
        <v>10890</v>
      </c>
      <c r="D1115" t="s">
        <v>11067</v>
      </c>
      <c r="E1115" t="s">
        <v>11068</v>
      </c>
      <c r="F1115" t="s">
        <v>126</v>
      </c>
      <c r="H1115" t="s">
        <v>126</v>
      </c>
      <c r="I1115" t="s">
        <v>126</v>
      </c>
      <c r="J1115" t="s">
        <v>126</v>
      </c>
      <c r="K1115" t="s">
        <v>126</v>
      </c>
      <c r="L1115" t="s">
        <v>126</v>
      </c>
      <c r="M1115" t="s">
        <v>126</v>
      </c>
      <c r="O1115" t="s">
        <v>126</v>
      </c>
      <c r="P1115" t="s">
        <v>126</v>
      </c>
      <c r="Q1115" t="s">
        <v>126</v>
      </c>
      <c r="R1115" t="s">
        <v>126</v>
      </c>
      <c r="S1115" t="s">
        <v>126</v>
      </c>
      <c r="T1115" t="s">
        <v>126</v>
      </c>
      <c r="U1115" t="s">
        <v>126</v>
      </c>
      <c r="V1115" t="s">
        <v>126</v>
      </c>
      <c r="W1115" t="s">
        <v>126</v>
      </c>
      <c r="X1115" t="s">
        <v>126</v>
      </c>
      <c r="Y1115" t="s">
        <v>126</v>
      </c>
      <c r="Z1115" t="s">
        <v>126</v>
      </c>
      <c r="AA1115" t="s">
        <v>126</v>
      </c>
      <c r="AB1115" t="s">
        <v>126</v>
      </c>
      <c r="AC1115" t="s">
        <v>127</v>
      </c>
      <c r="AF1115" t="s">
        <v>126</v>
      </c>
      <c r="AG1115">
        <v>1116</v>
      </c>
      <c r="AH1115">
        <v>831</v>
      </c>
      <c r="AI1115">
        <v>2788</v>
      </c>
      <c r="AJ1115" t="s">
        <v>11069</v>
      </c>
      <c r="AK1115" t="s">
        <v>11070</v>
      </c>
      <c r="AL1115">
        <v>14934</v>
      </c>
      <c r="AM1115">
        <v>560680</v>
      </c>
      <c r="AN1115">
        <v>22710779</v>
      </c>
      <c r="AP1115">
        <v>2489078</v>
      </c>
      <c r="AQ1115">
        <v>26586</v>
      </c>
      <c r="AR1115" t="s">
        <v>130</v>
      </c>
      <c r="AS1115" t="s">
        <v>11068</v>
      </c>
      <c r="AT1115" t="s">
        <v>11067</v>
      </c>
      <c r="AU1115">
        <v>26860</v>
      </c>
      <c r="AV1115" t="s">
        <v>11071</v>
      </c>
      <c r="AW1115" t="s">
        <v>132</v>
      </c>
      <c r="AX1115" t="s">
        <v>11068</v>
      </c>
      <c r="AY1115" t="s">
        <v>11067</v>
      </c>
      <c r="AZ1115" t="s">
        <v>11072</v>
      </c>
      <c r="BA1115" t="s">
        <v>132</v>
      </c>
      <c r="BB1115" t="s">
        <v>11068</v>
      </c>
      <c r="BC1115" t="s">
        <v>11067</v>
      </c>
      <c r="BD1115">
        <v>22710779</v>
      </c>
      <c r="BE1115" t="s">
        <v>132</v>
      </c>
      <c r="BF1115" t="s">
        <v>11068</v>
      </c>
      <c r="BG1115" t="s">
        <v>11067</v>
      </c>
      <c r="BJ1115" t="s">
        <v>7605</v>
      </c>
      <c r="BL1115" t="s">
        <v>8893</v>
      </c>
      <c r="BM1115" t="s">
        <v>7372</v>
      </c>
      <c r="BN1115" t="s">
        <v>11073</v>
      </c>
    </row>
    <row r="1116" spans="1:67">
      <c r="A1116">
        <v>1046</v>
      </c>
      <c r="B1116" t="s">
        <v>10889</v>
      </c>
      <c r="C1116" t="s">
        <v>10890</v>
      </c>
      <c r="D1116" t="s">
        <v>11074</v>
      </c>
      <c r="E1116" t="s">
        <v>11075</v>
      </c>
      <c r="F1116" t="s">
        <v>126</v>
      </c>
      <c r="G1116" t="s">
        <v>216</v>
      </c>
      <c r="H1116" t="s">
        <v>126</v>
      </c>
      <c r="I1116" t="s">
        <v>126</v>
      </c>
      <c r="J1116" t="s">
        <v>126</v>
      </c>
      <c r="K1116" t="s">
        <v>126</v>
      </c>
      <c r="L1116" t="s">
        <v>126</v>
      </c>
      <c r="M1116" t="s">
        <v>126</v>
      </c>
      <c r="O1116" t="s">
        <v>126</v>
      </c>
      <c r="P1116" t="s">
        <v>126</v>
      </c>
      <c r="Q1116" t="s">
        <v>126</v>
      </c>
      <c r="R1116" t="s">
        <v>126</v>
      </c>
      <c r="S1116" t="s">
        <v>126</v>
      </c>
      <c r="T1116" t="s">
        <v>126</v>
      </c>
      <c r="U1116" t="s">
        <v>126</v>
      </c>
      <c r="V1116" t="s">
        <v>126</v>
      </c>
      <c r="W1116" t="s">
        <v>126</v>
      </c>
      <c r="X1116" t="s">
        <v>126</v>
      </c>
      <c r="Y1116" t="s">
        <v>126</v>
      </c>
      <c r="Z1116" t="s">
        <v>126</v>
      </c>
      <c r="AA1116" t="s">
        <v>126</v>
      </c>
      <c r="AB1116" t="s">
        <v>126</v>
      </c>
      <c r="AC1116" t="s">
        <v>127</v>
      </c>
      <c r="AF1116" t="s">
        <v>126</v>
      </c>
      <c r="AG1116">
        <v>1117</v>
      </c>
      <c r="AH1116">
        <v>832</v>
      </c>
      <c r="AI1116">
        <v>2796</v>
      </c>
      <c r="AJ1116" t="s">
        <v>11076</v>
      </c>
      <c r="AK1116" t="s">
        <v>11077</v>
      </c>
      <c r="AL1116">
        <v>14933</v>
      </c>
      <c r="AM1116">
        <v>560688</v>
      </c>
      <c r="AN1116">
        <v>22710775</v>
      </c>
      <c r="AP1116">
        <v>2489081</v>
      </c>
      <c r="AQ1116">
        <v>26587</v>
      </c>
      <c r="AR1116" t="s">
        <v>130</v>
      </c>
      <c r="AS1116" t="s">
        <v>11075</v>
      </c>
      <c r="AT1116" t="s">
        <v>11078</v>
      </c>
      <c r="AU1116">
        <v>26861</v>
      </c>
      <c r="AV1116" t="s">
        <v>11079</v>
      </c>
      <c r="AW1116" t="s">
        <v>132</v>
      </c>
      <c r="AX1116" t="s">
        <v>11075</v>
      </c>
      <c r="AY1116" t="s">
        <v>11078</v>
      </c>
      <c r="AZ1116" t="s">
        <v>11080</v>
      </c>
      <c r="BA1116" t="s">
        <v>132</v>
      </c>
      <c r="BB1116" t="s">
        <v>11075</v>
      </c>
      <c r="BC1116" t="s">
        <v>11078</v>
      </c>
      <c r="BD1116">
        <v>22710775</v>
      </c>
      <c r="BE1116" t="s">
        <v>132</v>
      </c>
      <c r="BF1116" t="s">
        <v>11075</v>
      </c>
      <c r="BG1116" t="s">
        <v>11078</v>
      </c>
      <c r="BJ1116" t="s">
        <v>11081</v>
      </c>
      <c r="BK1116" t="s">
        <v>11082</v>
      </c>
      <c r="BL1116" t="s">
        <v>11083</v>
      </c>
      <c r="BM1116" t="s">
        <v>11084</v>
      </c>
      <c r="BN1116" t="s">
        <v>11085</v>
      </c>
    </row>
    <row r="1117" spans="1:67">
      <c r="A1117">
        <v>1047</v>
      </c>
      <c r="B1117" t="s">
        <v>10889</v>
      </c>
      <c r="C1117" t="s">
        <v>10890</v>
      </c>
      <c r="D1117" t="s">
        <v>11086</v>
      </c>
      <c r="E1117" t="s">
        <v>11087</v>
      </c>
      <c r="F1117" t="s">
        <v>126</v>
      </c>
      <c r="H1117" t="s">
        <v>126</v>
      </c>
      <c r="I1117" t="s">
        <v>126</v>
      </c>
      <c r="J1117" t="s">
        <v>126</v>
      </c>
      <c r="K1117" t="s">
        <v>126</v>
      </c>
      <c r="L1117" t="s">
        <v>126</v>
      </c>
      <c r="M1117" t="s">
        <v>126</v>
      </c>
      <c r="O1117" t="s">
        <v>126</v>
      </c>
      <c r="P1117" t="s">
        <v>126</v>
      </c>
      <c r="Q1117" t="s">
        <v>126</v>
      </c>
      <c r="R1117" t="s">
        <v>126</v>
      </c>
      <c r="S1117" t="s">
        <v>126</v>
      </c>
      <c r="T1117" t="s">
        <v>126</v>
      </c>
      <c r="U1117" t="s">
        <v>126</v>
      </c>
      <c r="V1117" t="s">
        <v>126</v>
      </c>
      <c r="W1117" t="s">
        <v>126</v>
      </c>
      <c r="X1117" t="s">
        <v>126</v>
      </c>
      <c r="Y1117" t="s">
        <v>126</v>
      </c>
      <c r="Z1117" t="s">
        <v>126</v>
      </c>
      <c r="AA1117" t="s">
        <v>126</v>
      </c>
      <c r="AB1117" t="s">
        <v>126</v>
      </c>
      <c r="AC1117" t="s">
        <v>127</v>
      </c>
      <c r="AF1117" t="s">
        <v>126</v>
      </c>
      <c r="AG1117">
        <v>1124</v>
      </c>
      <c r="AH1117">
        <v>833</v>
      </c>
      <c r="AI1117">
        <v>2836</v>
      </c>
      <c r="AJ1117" t="s">
        <v>11088</v>
      </c>
      <c r="AK1117" t="s">
        <v>11089</v>
      </c>
      <c r="AL1117">
        <v>517005</v>
      </c>
      <c r="AM1117">
        <v>915896</v>
      </c>
      <c r="AN1117">
        <v>22710804</v>
      </c>
      <c r="AP1117">
        <v>5845379</v>
      </c>
      <c r="AQ1117">
        <v>26590</v>
      </c>
      <c r="AR1117" t="s">
        <v>130</v>
      </c>
      <c r="AS1117" t="s">
        <v>11087</v>
      </c>
      <c r="AT1117" t="s">
        <v>11086</v>
      </c>
      <c r="AU1117">
        <v>26885</v>
      </c>
      <c r="AV1117" t="s">
        <v>11090</v>
      </c>
      <c r="AW1117" t="s">
        <v>132</v>
      </c>
      <c r="AX1117" t="s">
        <v>11087</v>
      </c>
      <c r="AY1117" t="s">
        <v>11086</v>
      </c>
      <c r="AZ1117" t="s">
        <v>11091</v>
      </c>
      <c r="BA1117" t="s">
        <v>132</v>
      </c>
      <c r="BB1117" t="s">
        <v>11087</v>
      </c>
      <c r="BC1117" t="s">
        <v>11086</v>
      </c>
      <c r="BD1117">
        <v>22710804</v>
      </c>
      <c r="BE1117" t="s">
        <v>132</v>
      </c>
      <c r="BF1117" t="s">
        <v>11087</v>
      </c>
      <c r="BG1117" t="s">
        <v>11086</v>
      </c>
      <c r="BH1117" t="s">
        <v>11092</v>
      </c>
      <c r="BI1117" t="s">
        <v>11093</v>
      </c>
      <c r="BJ1117" t="s">
        <v>11094</v>
      </c>
      <c r="BL1117" t="s">
        <v>11095</v>
      </c>
      <c r="BM1117" t="s">
        <v>11096</v>
      </c>
      <c r="BN1117" t="s">
        <v>11097</v>
      </c>
      <c r="BO1117" t="s">
        <v>11098</v>
      </c>
    </row>
    <row r="1118" spans="1:67">
      <c r="A1118">
        <v>1048</v>
      </c>
      <c r="B1118" t="s">
        <v>10889</v>
      </c>
      <c r="C1118" t="s">
        <v>10890</v>
      </c>
      <c r="D1118" t="s">
        <v>11099</v>
      </c>
      <c r="E1118" t="s">
        <v>11825</v>
      </c>
      <c r="F1118" t="s">
        <v>126</v>
      </c>
      <c r="H1118" t="b">
        <v>1</v>
      </c>
      <c r="I1118" t="s">
        <v>126</v>
      </c>
      <c r="J1118" t="s">
        <v>126</v>
      </c>
      <c r="K1118" t="s">
        <v>126</v>
      </c>
      <c r="L1118" t="s">
        <v>126</v>
      </c>
      <c r="M1118" t="s">
        <v>126</v>
      </c>
      <c r="O1118" t="s">
        <v>126</v>
      </c>
      <c r="P1118" t="s">
        <v>126</v>
      </c>
      <c r="Q1118" t="s">
        <v>126</v>
      </c>
      <c r="R1118" t="s">
        <v>126</v>
      </c>
      <c r="S1118" t="s">
        <v>126</v>
      </c>
      <c r="T1118" t="s">
        <v>126</v>
      </c>
      <c r="U1118" t="s">
        <v>126</v>
      </c>
      <c r="V1118" t="s">
        <v>126</v>
      </c>
      <c r="W1118" t="s">
        <v>126</v>
      </c>
      <c r="X1118" t="s">
        <v>126</v>
      </c>
      <c r="Y1118" t="s">
        <v>126</v>
      </c>
      <c r="Z1118" t="s">
        <v>126</v>
      </c>
      <c r="AA1118" t="s">
        <v>126</v>
      </c>
      <c r="AB1118" t="s">
        <v>126</v>
      </c>
      <c r="AC1118" t="s">
        <v>127</v>
      </c>
      <c r="AF1118" t="s">
        <v>126</v>
      </c>
      <c r="AG1118">
        <v>1125</v>
      </c>
      <c r="AH1118">
        <v>836</v>
      </c>
      <c r="AI1118">
        <v>2834</v>
      </c>
      <c r="AJ1118" t="s">
        <v>11101</v>
      </c>
      <c r="AK1118" t="s">
        <v>11102</v>
      </c>
      <c r="AL1118">
        <v>517006</v>
      </c>
      <c r="AM1118">
        <v>915898</v>
      </c>
      <c r="AN1118">
        <v>22710813</v>
      </c>
      <c r="AO1118">
        <v>76404</v>
      </c>
      <c r="AP1118">
        <v>6100942</v>
      </c>
      <c r="AQ1118">
        <v>26592</v>
      </c>
      <c r="AR1118" t="s">
        <v>130</v>
      </c>
      <c r="AS1118" t="s">
        <v>11100</v>
      </c>
      <c r="AT1118" t="s">
        <v>11099</v>
      </c>
      <c r="AU1118">
        <v>26882</v>
      </c>
      <c r="AV1118" t="s">
        <v>11103</v>
      </c>
      <c r="AW1118" t="s">
        <v>132</v>
      </c>
      <c r="AX1118" t="s">
        <v>11100</v>
      </c>
      <c r="AY1118" t="s">
        <v>11099</v>
      </c>
      <c r="AZ1118" t="s">
        <v>11104</v>
      </c>
      <c r="BA1118" t="s">
        <v>132</v>
      </c>
      <c r="BB1118" t="s">
        <v>11100</v>
      </c>
      <c r="BC1118" t="s">
        <v>11099</v>
      </c>
      <c r="BD1118">
        <v>22710813</v>
      </c>
      <c r="BE1118" t="s">
        <v>132</v>
      </c>
      <c r="BF1118" t="s">
        <v>11100</v>
      </c>
      <c r="BG1118" t="s">
        <v>11099</v>
      </c>
      <c r="BH1118" t="s">
        <v>11105</v>
      </c>
      <c r="BJ1118" t="s">
        <v>915</v>
      </c>
      <c r="BN1118" t="s">
        <v>11106</v>
      </c>
    </row>
    <row r="1119" spans="1:67">
      <c r="A1119">
        <v>1049</v>
      </c>
      <c r="B1119" t="s">
        <v>10889</v>
      </c>
      <c r="C1119" t="s">
        <v>10890</v>
      </c>
      <c r="D1119" t="s">
        <v>11107</v>
      </c>
      <c r="E1119" t="s">
        <v>11108</v>
      </c>
      <c r="F1119" t="b">
        <v>1</v>
      </c>
      <c r="G1119" t="s">
        <v>126</v>
      </c>
      <c r="H1119" t="s">
        <v>126</v>
      </c>
      <c r="I1119" t="s">
        <v>126</v>
      </c>
      <c r="J1119" t="s">
        <v>126</v>
      </c>
      <c r="K1119" t="s">
        <v>126</v>
      </c>
      <c r="L1119" t="s">
        <v>126</v>
      </c>
      <c r="M1119" t="s">
        <v>126</v>
      </c>
      <c r="O1119" t="s">
        <v>126</v>
      </c>
      <c r="P1119" t="s">
        <v>126</v>
      </c>
      <c r="Q1119" t="s">
        <v>126</v>
      </c>
      <c r="R1119" t="s">
        <v>126</v>
      </c>
      <c r="S1119" t="s">
        <v>126</v>
      </c>
      <c r="T1119" t="s">
        <v>126</v>
      </c>
      <c r="U1119" t="s">
        <v>126</v>
      </c>
      <c r="V1119" t="s">
        <v>126</v>
      </c>
      <c r="W1119" t="s">
        <v>126</v>
      </c>
      <c r="X1119" t="s">
        <v>126</v>
      </c>
      <c r="Y1119" t="s">
        <v>126</v>
      </c>
      <c r="Z1119" t="s">
        <v>126</v>
      </c>
      <c r="AA1119" t="s">
        <v>126</v>
      </c>
      <c r="AB1119" t="s">
        <v>126</v>
      </c>
      <c r="AC1119" t="s">
        <v>127</v>
      </c>
      <c r="AF1119" t="s">
        <v>126</v>
      </c>
      <c r="AG1119">
        <v>1121</v>
      </c>
      <c r="AH1119">
        <v>835</v>
      </c>
      <c r="AI1119">
        <v>736</v>
      </c>
      <c r="AJ1119" t="s">
        <v>11109</v>
      </c>
      <c r="AK1119" t="s">
        <v>11110</v>
      </c>
      <c r="AL1119">
        <v>15030</v>
      </c>
      <c r="AM1119">
        <v>559294</v>
      </c>
      <c r="AN1119">
        <v>22710791</v>
      </c>
      <c r="AP1119">
        <v>2489057</v>
      </c>
      <c r="AQ1119">
        <v>26598</v>
      </c>
      <c r="AR1119" t="s">
        <v>130</v>
      </c>
      <c r="AS1119" t="s">
        <v>11108</v>
      </c>
      <c r="AT1119" t="s">
        <v>11107</v>
      </c>
      <c r="AU1119">
        <v>26814</v>
      </c>
      <c r="AV1119" t="s">
        <v>11111</v>
      </c>
      <c r="AW1119" t="s">
        <v>132</v>
      </c>
      <c r="AX1119" t="s">
        <v>11108</v>
      </c>
      <c r="AY1119" t="s">
        <v>11107</v>
      </c>
      <c r="AZ1119" t="s">
        <v>11112</v>
      </c>
      <c r="BA1119" t="s">
        <v>132</v>
      </c>
      <c r="BB1119" t="s">
        <v>11108</v>
      </c>
      <c r="BC1119" t="s">
        <v>11113</v>
      </c>
      <c r="BD1119">
        <v>22710791</v>
      </c>
      <c r="BE1119" t="s">
        <v>132</v>
      </c>
      <c r="BF1119" t="s">
        <v>11108</v>
      </c>
      <c r="BG1119" t="s">
        <v>11107</v>
      </c>
      <c r="BJ1119" t="s">
        <v>11114</v>
      </c>
      <c r="BN1119" t="s">
        <v>11115</v>
      </c>
    </row>
    <row r="1120" spans="1:67">
      <c r="A1120">
        <v>1050</v>
      </c>
      <c r="B1120" t="s">
        <v>10889</v>
      </c>
      <c r="C1120" t="s">
        <v>10890</v>
      </c>
      <c r="D1120" t="s">
        <v>11116</v>
      </c>
      <c r="E1120" t="s">
        <v>11117</v>
      </c>
      <c r="F1120" t="s">
        <v>126</v>
      </c>
      <c r="G1120" t="s">
        <v>126</v>
      </c>
      <c r="H1120" t="s">
        <v>126</v>
      </c>
      <c r="I1120" t="s">
        <v>126</v>
      </c>
      <c r="J1120" t="s">
        <v>126</v>
      </c>
      <c r="K1120" t="s">
        <v>126</v>
      </c>
      <c r="L1120" t="s">
        <v>126</v>
      </c>
      <c r="O1120" t="s">
        <v>126</v>
      </c>
      <c r="P1120" t="s">
        <v>126</v>
      </c>
      <c r="Q1120" t="s">
        <v>126</v>
      </c>
      <c r="R1120" t="s">
        <v>126</v>
      </c>
      <c r="S1120" t="s">
        <v>126</v>
      </c>
      <c r="T1120" t="s">
        <v>126</v>
      </c>
      <c r="U1120" t="s">
        <v>126</v>
      </c>
      <c r="V1120" t="s">
        <v>126</v>
      </c>
      <c r="W1120" t="s">
        <v>126</v>
      </c>
      <c r="X1120" t="s">
        <v>126</v>
      </c>
      <c r="Y1120" t="s">
        <v>126</v>
      </c>
      <c r="Z1120" t="s">
        <v>126</v>
      </c>
      <c r="AA1120" t="s">
        <v>126</v>
      </c>
      <c r="AB1120" t="s">
        <v>126</v>
      </c>
      <c r="AC1120" t="s">
        <v>127</v>
      </c>
      <c r="AF1120" t="s">
        <v>126</v>
      </c>
      <c r="AG1120">
        <v>1108</v>
      </c>
      <c r="AH1120">
        <v>829</v>
      </c>
      <c r="AI1120">
        <v>740</v>
      </c>
      <c r="AJ1120" t="s">
        <v>11118</v>
      </c>
      <c r="AK1120" t="s">
        <v>11119</v>
      </c>
      <c r="AL1120">
        <v>516940</v>
      </c>
      <c r="AM1120">
        <v>915889</v>
      </c>
      <c r="AP1120">
        <v>6100936</v>
      </c>
      <c r="AQ1120">
        <v>26544</v>
      </c>
      <c r="AR1120" t="s">
        <v>130</v>
      </c>
      <c r="AS1120" t="s">
        <v>11117</v>
      </c>
      <c r="AT1120" t="s">
        <v>11116</v>
      </c>
      <c r="AU1120">
        <v>26855</v>
      </c>
      <c r="AV1120" t="s">
        <v>11120</v>
      </c>
      <c r="AW1120" t="s">
        <v>132</v>
      </c>
      <c r="AX1120" t="s">
        <v>11117</v>
      </c>
      <c r="AY1120" t="s">
        <v>11116</v>
      </c>
      <c r="AZ1120" t="s">
        <v>11121</v>
      </c>
      <c r="BA1120" t="s">
        <v>132</v>
      </c>
      <c r="BB1120" t="s">
        <v>11117</v>
      </c>
      <c r="BC1120" t="s">
        <v>11116</v>
      </c>
      <c r="BD1120">
        <v>22710661</v>
      </c>
      <c r="BE1120" t="s">
        <v>132</v>
      </c>
      <c r="BF1120" t="s">
        <v>11117</v>
      </c>
      <c r="BG1120" t="s">
        <v>11116</v>
      </c>
      <c r="BH1120" t="s">
        <v>11122</v>
      </c>
      <c r="BI1120" t="s">
        <v>11123</v>
      </c>
      <c r="BJ1120" t="s">
        <v>531</v>
      </c>
      <c r="BN1120" t="s">
        <v>11124</v>
      </c>
    </row>
    <row r="1121" spans="1:68">
      <c r="A1121">
        <v>1051</v>
      </c>
      <c r="B1121" t="s">
        <v>11125</v>
      </c>
      <c r="C1121" t="s">
        <v>11126</v>
      </c>
      <c r="D1121" t="s">
        <v>11127</v>
      </c>
      <c r="E1121" t="s">
        <v>11128</v>
      </c>
      <c r="F1121" t="s">
        <v>126</v>
      </c>
      <c r="G1121" t="s">
        <v>126</v>
      </c>
      <c r="H1121" t="s">
        <v>126</v>
      </c>
      <c r="I1121" t="s">
        <v>126</v>
      </c>
      <c r="J1121" t="s">
        <v>126</v>
      </c>
      <c r="K1121" t="s">
        <v>126</v>
      </c>
      <c r="L1121" t="s">
        <v>126</v>
      </c>
      <c r="M1121" t="s">
        <v>126</v>
      </c>
      <c r="O1121" t="s">
        <v>126</v>
      </c>
      <c r="P1121" t="s">
        <v>126</v>
      </c>
      <c r="Q1121" t="s">
        <v>126</v>
      </c>
      <c r="R1121" t="s">
        <v>126</v>
      </c>
      <c r="S1121" t="s">
        <v>126</v>
      </c>
      <c r="T1121" t="s">
        <v>126</v>
      </c>
      <c r="U1121" t="s">
        <v>126</v>
      </c>
      <c r="V1121" t="s">
        <v>126</v>
      </c>
      <c r="W1121" t="s">
        <v>126</v>
      </c>
      <c r="X1121" t="s">
        <v>126</v>
      </c>
      <c r="Y1121" t="s">
        <v>126</v>
      </c>
      <c r="Z1121" t="s">
        <v>126</v>
      </c>
      <c r="AA1121" t="s">
        <v>126</v>
      </c>
      <c r="AB1121" t="s">
        <v>126</v>
      </c>
      <c r="AC1121" t="s">
        <v>127</v>
      </c>
      <c r="AF1121" t="s">
        <v>126</v>
      </c>
      <c r="AG1121">
        <v>788</v>
      </c>
      <c r="AH1121">
        <v>872</v>
      </c>
      <c r="AI1121">
        <v>585</v>
      </c>
      <c r="AJ1121" t="s">
        <v>11129</v>
      </c>
      <c r="AK1121" t="s">
        <v>11130</v>
      </c>
      <c r="AL1121">
        <v>145024</v>
      </c>
      <c r="AM1121">
        <v>559136</v>
      </c>
      <c r="AO1121">
        <v>76251</v>
      </c>
      <c r="AP1121">
        <v>2492473</v>
      </c>
      <c r="AQ1121">
        <v>27254</v>
      </c>
      <c r="AR1121" t="s">
        <v>130</v>
      </c>
      <c r="AS1121" t="s">
        <v>11128</v>
      </c>
      <c r="AT1121" t="s">
        <v>11127</v>
      </c>
      <c r="AU1121">
        <v>27822</v>
      </c>
      <c r="AV1121" t="s">
        <v>11131</v>
      </c>
      <c r="AW1121" t="s">
        <v>132</v>
      </c>
      <c r="AX1121" t="s">
        <v>11128</v>
      </c>
      <c r="AY1121" t="s">
        <v>11132</v>
      </c>
      <c r="AZ1121" t="s">
        <v>11133</v>
      </c>
      <c r="BA1121" t="s">
        <v>132</v>
      </c>
      <c r="BB1121" t="s">
        <v>11128</v>
      </c>
      <c r="BC1121" t="s">
        <v>11134</v>
      </c>
      <c r="BD1121">
        <v>22709891</v>
      </c>
      <c r="BE1121" t="s">
        <v>132</v>
      </c>
      <c r="BF1121" t="s">
        <v>11135</v>
      </c>
      <c r="BG1121" t="s">
        <v>11136</v>
      </c>
      <c r="BH1121" t="s">
        <v>11137</v>
      </c>
      <c r="BJ1121" t="s">
        <v>4227</v>
      </c>
      <c r="BN1121" t="s">
        <v>11138</v>
      </c>
      <c r="BO1121" t="s">
        <v>11139</v>
      </c>
    </row>
    <row r="1122" spans="1:68">
      <c r="A1122">
        <v>1052</v>
      </c>
      <c r="B1122" t="s">
        <v>11125</v>
      </c>
      <c r="C1122" t="s">
        <v>11126</v>
      </c>
      <c r="D1122" t="s">
        <v>11140</v>
      </c>
      <c r="E1122" t="s">
        <v>11141</v>
      </c>
      <c r="F1122" t="s">
        <v>126</v>
      </c>
      <c r="G1122" t="s">
        <v>126</v>
      </c>
      <c r="H1122" t="s">
        <v>126</v>
      </c>
      <c r="I1122" t="s">
        <v>126</v>
      </c>
      <c r="J1122" t="s">
        <v>126</v>
      </c>
      <c r="K1122" t="s">
        <v>126</v>
      </c>
      <c r="L1122" t="s">
        <v>126</v>
      </c>
      <c r="M1122" t="s">
        <v>126</v>
      </c>
      <c r="O1122" t="s">
        <v>126</v>
      </c>
      <c r="P1122" t="s">
        <v>126</v>
      </c>
      <c r="Q1122" t="s">
        <v>126</v>
      </c>
      <c r="R1122" t="s">
        <v>126</v>
      </c>
      <c r="S1122" t="s">
        <v>126</v>
      </c>
      <c r="T1122" t="s">
        <v>126</v>
      </c>
      <c r="U1122" t="s">
        <v>126</v>
      </c>
      <c r="V1122" t="s">
        <v>126</v>
      </c>
      <c r="W1122" t="s">
        <v>126</v>
      </c>
      <c r="X1122" t="s">
        <v>126</v>
      </c>
      <c r="Y1122" t="s">
        <v>126</v>
      </c>
      <c r="Z1122" t="s">
        <v>126</v>
      </c>
      <c r="AA1122" t="s">
        <v>126</v>
      </c>
      <c r="AB1122" t="s">
        <v>126</v>
      </c>
      <c r="AC1122" t="s">
        <v>127</v>
      </c>
      <c r="AF1122" t="s">
        <v>126</v>
      </c>
      <c r="AG1122">
        <v>787</v>
      </c>
      <c r="AH1122">
        <v>873</v>
      </c>
      <c r="AI1122">
        <v>2556</v>
      </c>
      <c r="AJ1122" t="s">
        <v>11142</v>
      </c>
      <c r="AK1122" t="s">
        <v>11143</v>
      </c>
      <c r="AL1122">
        <v>145029</v>
      </c>
      <c r="AM1122">
        <v>559131</v>
      </c>
      <c r="AN1122">
        <v>22709918</v>
      </c>
      <c r="AO1122">
        <v>76254</v>
      </c>
      <c r="AP1122">
        <v>2492472</v>
      </c>
      <c r="AQ1122">
        <v>27271</v>
      </c>
      <c r="AR1122" t="s">
        <v>130</v>
      </c>
      <c r="AS1122" t="s">
        <v>11141</v>
      </c>
      <c r="AT1122" t="s">
        <v>11140</v>
      </c>
      <c r="AU1122">
        <v>27842</v>
      </c>
      <c r="AV1122" t="s">
        <v>11144</v>
      </c>
      <c r="AW1122" t="s">
        <v>132</v>
      </c>
      <c r="AX1122" t="s">
        <v>11141</v>
      </c>
      <c r="AY1122" t="s">
        <v>11145</v>
      </c>
      <c r="AZ1122" t="s">
        <v>11146</v>
      </c>
      <c r="BA1122" t="s">
        <v>132</v>
      </c>
      <c r="BB1122" t="s">
        <v>11141</v>
      </c>
      <c r="BC1122" t="s">
        <v>11140</v>
      </c>
      <c r="BD1122">
        <v>22709918</v>
      </c>
      <c r="BE1122" t="s">
        <v>132</v>
      </c>
      <c r="BF1122" t="s">
        <v>11141</v>
      </c>
      <c r="BG1122" t="s">
        <v>11147</v>
      </c>
      <c r="BH1122" t="s">
        <v>11148</v>
      </c>
      <c r="BJ1122" t="s">
        <v>11149</v>
      </c>
      <c r="BL1122" t="s">
        <v>11150</v>
      </c>
      <c r="BM1122" t="s">
        <v>11151</v>
      </c>
      <c r="BN1122" t="s">
        <v>11152</v>
      </c>
    </row>
    <row r="1123" spans="1:68">
      <c r="A1123">
        <v>1053</v>
      </c>
      <c r="B1123" t="s">
        <v>11125</v>
      </c>
      <c r="C1123" t="s">
        <v>11126</v>
      </c>
      <c r="D1123" t="s">
        <v>11153</v>
      </c>
      <c r="E1123" t="s">
        <v>11154</v>
      </c>
      <c r="F1123" t="s">
        <v>126</v>
      </c>
      <c r="G1123" t="s">
        <v>126</v>
      </c>
      <c r="H1123" t="s">
        <v>126</v>
      </c>
      <c r="I1123" t="s">
        <v>126</v>
      </c>
      <c r="J1123" t="s">
        <v>126</v>
      </c>
      <c r="K1123" t="s">
        <v>126</v>
      </c>
      <c r="L1123" t="s">
        <v>126</v>
      </c>
      <c r="M1123" t="s">
        <v>126</v>
      </c>
      <c r="O1123" t="s">
        <v>126</v>
      </c>
      <c r="P1123" t="s">
        <v>126</v>
      </c>
      <c r="Q1123" t="s">
        <v>126</v>
      </c>
      <c r="R1123" t="s">
        <v>126</v>
      </c>
      <c r="S1123" t="s">
        <v>126</v>
      </c>
      <c r="T1123" t="s">
        <v>126</v>
      </c>
      <c r="U1123" t="s">
        <v>126</v>
      </c>
      <c r="V1123" t="s">
        <v>126</v>
      </c>
      <c r="W1123" t="s">
        <v>126</v>
      </c>
      <c r="X1123" t="s">
        <v>126</v>
      </c>
      <c r="Y1123" t="s">
        <v>126</v>
      </c>
      <c r="Z1123" t="s">
        <v>126</v>
      </c>
      <c r="AA1123" t="s">
        <v>126</v>
      </c>
      <c r="AB1123" t="s">
        <v>126</v>
      </c>
      <c r="AC1123" t="s">
        <v>127</v>
      </c>
      <c r="AF1123" t="s">
        <v>126</v>
      </c>
      <c r="AG1123">
        <v>786</v>
      </c>
      <c r="AH1123">
        <v>874</v>
      </c>
      <c r="AI1123">
        <v>588</v>
      </c>
      <c r="AJ1123" t="s">
        <v>11155</v>
      </c>
      <c r="AK1123" t="s">
        <v>11156</v>
      </c>
      <c r="AL1123">
        <v>145030</v>
      </c>
      <c r="AM1123">
        <v>559132</v>
      </c>
      <c r="AN1123">
        <v>22709927</v>
      </c>
      <c r="AO1123">
        <v>194947</v>
      </c>
      <c r="AP1123">
        <v>2492477</v>
      </c>
      <c r="AQ1123">
        <v>27272</v>
      </c>
      <c r="AR1123" t="s">
        <v>130</v>
      </c>
      <c r="AS1123" t="s">
        <v>11154</v>
      </c>
      <c r="AT1123" t="s">
        <v>11153</v>
      </c>
      <c r="AU1123">
        <v>27843</v>
      </c>
      <c r="AV1123" t="s">
        <v>11157</v>
      </c>
      <c r="AW1123" t="s">
        <v>132</v>
      </c>
      <c r="AX1123" t="s">
        <v>11154</v>
      </c>
      <c r="AY1123" t="s">
        <v>11158</v>
      </c>
      <c r="AZ1123" t="s">
        <v>11159</v>
      </c>
      <c r="BA1123" t="s">
        <v>132</v>
      </c>
      <c r="BB1123" t="s">
        <v>11154</v>
      </c>
      <c r="BC1123" t="s">
        <v>11153</v>
      </c>
      <c r="BD1123">
        <v>22709927</v>
      </c>
      <c r="BE1123" t="s">
        <v>132</v>
      </c>
      <c r="BF1123" t="s">
        <v>11154</v>
      </c>
      <c r="BG1123" t="s">
        <v>11160</v>
      </c>
      <c r="BH1123" t="s">
        <v>11161</v>
      </c>
      <c r="BJ1123" t="s">
        <v>6283</v>
      </c>
      <c r="BN1123" t="s">
        <v>11162</v>
      </c>
      <c r="BO1123" t="s">
        <v>11163</v>
      </c>
      <c r="BP1123" t="s">
        <v>11164</v>
      </c>
    </row>
    <row r="1124" spans="1:68">
      <c r="A1124">
        <v>1054</v>
      </c>
      <c r="B1124" t="s">
        <v>11125</v>
      </c>
      <c r="C1124" t="s">
        <v>11126</v>
      </c>
      <c r="D1124" t="s">
        <v>11165</v>
      </c>
      <c r="E1124" t="s">
        <v>11166</v>
      </c>
      <c r="F1124" t="s">
        <v>126</v>
      </c>
      <c r="G1124" t="s">
        <v>126</v>
      </c>
      <c r="H1124" t="s">
        <v>126</v>
      </c>
      <c r="I1124" t="s">
        <v>126</v>
      </c>
      <c r="J1124" t="s">
        <v>126</v>
      </c>
      <c r="K1124" t="s">
        <v>126</v>
      </c>
      <c r="L1124" t="s">
        <v>126</v>
      </c>
      <c r="M1124" t="s">
        <v>126</v>
      </c>
      <c r="O1124" t="s">
        <v>126</v>
      </c>
      <c r="P1124" t="s">
        <v>126</v>
      </c>
      <c r="Q1124" t="b">
        <v>1</v>
      </c>
      <c r="R1124" t="s">
        <v>126</v>
      </c>
      <c r="S1124" t="s">
        <v>126</v>
      </c>
      <c r="T1124" t="s">
        <v>126</v>
      </c>
      <c r="U1124" t="s">
        <v>126</v>
      </c>
      <c r="V1124" t="s">
        <v>126</v>
      </c>
      <c r="W1124" t="s">
        <v>126</v>
      </c>
      <c r="X1124" t="s">
        <v>126</v>
      </c>
      <c r="Y1124" t="s">
        <v>126</v>
      </c>
      <c r="Z1124" t="s">
        <v>126</v>
      </c>
      <c r="AA1124" t="s">
        <v>126</v>
      </c>
      <c r="AB1124" t="s">
        <v>126</v>
      </c>
      <c r="AC1124" t="s">
        <v>127</v>
      </c>
      <c r="AF1124" t="s">
        <v>126</v>
      </c>
      <c r="AG1124">
        <v>791</v>
      </c>
      <c r="AH1124">
        <v>875</v>
      </c>
      <c r="AI1124">
        <v>567</v>
      </c>
      <c r="AJ1124" t="s">
        <v>11167</v>
      </c>
      <c r="AQ1124">
        <v>27261</v>
      </c>
      <c r="AR1124" t="s">
        <v>130</v>
      </c>
      <c r="AS1124" t="s">
        <v>11166</v>
      </c>
      <c r="AT1124" t="s">
        <v>11168</v>
      </c>
      <c r="AU1124">
        <v>27829</v>
      </c>
      <c r="AV1124" t="s">
        <v>11169</v>
      </c>
      <c r="AW1124" t="s">
        <v>132</v>
      </c>
      <c r="AX1124" t="s">
        <v>11166</v>
      </c>
      <c r="AY1124" t="s">
        <v>11170</v>
      </c>
      <c r="AZ1124" t="s">
        <v>11171</v>
      </c>
      <c r="BA1124" t="s">
        <v>132</v>
      </c>
      <c r="BB1124" t="s">
        <v>11166</v>
      </c>
      <c r="BC1124" t="s">
        <v>11172</v>
      </c>
      <c r="BD1124">
        <v>22709936</v>
      </c>
      <c r="BE1124" t="s">
        <v>132</v>
      </c>
      <c r="BF1124" t="s">
        <v>11166</v>
      </c>
      <c r="BG1124" t="s">
        <v>11173</v>
      </c>
      <c r="BH1124" t="s">
        <v>11174</v>
      </c>
      <c r="BJ1124" t="s">
        <v>11175</v>
      </c>
      <c r="BK1124" t="s">
        <v>269</v>
      </c>
      <c r="BN1124" t="s">
        <v>11176</v>
      </c>
    </row>
    <row r="1125" spans="1:68">
      <c r="A1125">
        <v>1055</v>
      </c>
      <c r="B1125" t="s">
        <v>11125</v>
      </c>
      <c r="C1125" t="s">
        <v>11126</v>
      </c>
      <c r="D1125" t="s">
        <v>11177</v>
      </c>
      <c r="E1125" t="s">
        <v>11178</v>
      </c>
      <c r="F1125" t="s">
        <v>126</v>
      </c>
      <c r="G1125" t="s">
        <v>126</v>
      </c>
      <c r="H1125" t="s">
        <v>126</v>
      </c>
      <c r="I1125" t="s">
        <v>126</v>
      </c>
      <c r="J1125" t="s">
        <v>126</v>
      </c>
      <c r="K1125" t="s">
        <v>126</v>
      </c>
      <c r="L1125" t="s">
        <v>126</v>
      </c>
      <c r="M1125" t="s">
        <v>126</v>
      </c>
      <c r="O1125" t="s">
        <v>126</v>
      </c>
      <c r="P1125" t="s">
        <v>126</v>
      </c>
      <c r="Q1125" t="b">
        <v>1</v>
      </c>
      <c r="R1125" t="s">
        <v>126</v>
      </c>
      <c r="S1125" t="s">
        <v>126</v>
      </c>
      <c r="T1125" t="s">
        <v>126</v>
      </c>
      <c r="U1125" t="s">
        <v>126</v>
      </c>
      <c r="V1125" t="s">
        <v>126</v>
      </c>
      <c r="W1125" t="s">
        <v>126</v>
      </c>
      <c r="X1125" t="s">
        <v>126</v>
      </c>
      <c r="Y1125" t="s">
        <v>126</v>
      </c>
      <c r="Z1125" t="s">
        <v>126</v>
      </c>
      <c r="AA1125" t="s">
        <v>126</v>
      </c>
      <c r="AB1125" t="s">
        <v>126</v>
      </c>
      <c r="AC1125" t="s">
        <v>127</v>
      </c>
      <c r="AF1125" t="s">
        <v>126</v>
      </c>
      <c r="AG1125">
        <v>829</v>
      </c>
      <c r="AH1125">
        <v>901</v>
      </c>
      <c r="AI1125">
        <v>654</v>
      </c>
      <c r="AJ1125" t="s">
        <v>11179</v>
      </c>
      <c r="AK1125" t="s">
        <v>11180</v>
      </c>
      <c r="AL1125">
        <v>12971</v>
      </c>
      <c r="AM1125">
        <v>561250</v>
      </c>
      <c r="AN1125">
        <v>22709192</v>
      </c>
      <c r="AO1125">
        <v>105</v>
      </c>
      <c r="AP1125">
        <v>2492576</v>
      </c>
      <c r="AQ1125">
        <v>27399</v>
      </c>
      <c r="AR1125" t="s">
        <v>130</v>
      </c>
      <c r="AS1125" t="s">
        <v>11178</v>
      </c>
      <c r="AT1125" t="s">
        <v>11177</v>
      </c>
      <c r="AU1125">
        <v>27688</v>
      </c>
      <c r="AV1125" t="s">
        <v>11181</v>
      </c>
      <c r="AW1125" t="s">
        <v>132</v>
      </c>
      <c r="AX1125" t="s">
        <v>11178</v>
      </c>
      <c r="AY1125" t="s">
        <v>11177</v>
      </c>
      <c r="AZ1125" t="s">
        <v>11182</v>
      </c>
      <c r="BA1125" t="s">
        <v>132</v>
      </c>
      <c r="BB1125" t="s">
        <v>11178</v>
      </c>
      <c r="BC1125" t="s">
        <v>11177</v>
      </c>
      <c r="BD1125">
        <v>22709192</v>
      </c>
      <c r="BE1125" t="s">
        <v>132</v>
      </c>
      <c r="BF1125" t="s">
        <v>11178</v>
      </c>
      <c r="BG1125" t="s">
        <v>11177</v>
      </c>
      <c r="BJ1125" t="s">
        <v>2215</v>
      </c>
      <c r="BK1125" t="s">
        <v>269</v>
      </c>
      <c r="BN1125" t="s">
        <v>11183</v>
      </c>
    </row>
    <row r="1126" spans="1:68">
      <c r="A1126">
        <v>1056</v>
      </c>
      <c r="B1126" t="s">
        <v>11125</v>
      </c>
      <c r="C1126" t="s">
        <v>11126</v>
      </c>
      <c r="D1126" t="s">
        <v>11184</v>
      </c>
      <c r="E1126" t="s">
        <v>11185</v>
      </c>
      <c r="F1126" t="s">
        <v>126</v>
      </c>
      <c r="G1126" t="s">
        <v>216</v>
      </c>
      <c r="H1126" t="s">
        <v>126</v>
      </c>
      <c r="I1126" t="s">
        <v>126</v>
      </c>
      <c r="J1126" t="s">
        <v>126</v>
      </c>
      <c r="K1126" t="s">
        <v>126</v>
      </c>
      <c r="L1126" t="s">
        <v>126</v>
      </c>
      <c r="M1126" t="s">
        <v>126</v>
      </c>
      <c r="O1126" t="s">
        <v>126</v>
      </c>
      <c r="P1126" t="s">
        <v>126</v>
      </c>
      <c r="Q1126" t="s">
        <v>126</v>
      </c>
      <c r="R1126" t="s">
        <v>126</v>
      </c>
      <c r="S1126" t="s">
        <v>126</v>
      </c>
      <c r="T1126" t="s">
        <v>126</v>
      </c>
      <c r="U1126" t="s">
        <v>126</v>
      </c>
      <c r="V1126" t="s">
        <v>126</v>
      </c>
      <c r="W1126" t="s">
        <v>126</v>
      </c>
      <c r="X1126" t="s">
        <v>126</v>
      </c>
      <c r="Y1126" t="s">
        <v>126</v>
      </c>
      <c r="Z1126" t="s">
        <v>126</v>
      </c>
      <c r="AA1126" t="s">
        <v>126</v>
      </c>
      <c r="AB1126" t="s">
        <v>126</v>
      </c>
      <c r="AC1126" t="s">
        <v>127</v>
      </c>
      <c r="AF1126" t="s">
        <v>126</v>
      </c>
      <c r="AG1126">
        <v>830</v>
      </c>
      <c r="AH1126">
        <v>902</v>
      </c>
      <c r="AI1126">
        <v>2634</v>
      </c>
      <c r="AJ1126" t="s">
        <v>11186</v>
      </c>
      <c r="AK1126" t="s">
        <v>11187</v>
      </c>
      <c r="AL1126">
        <v>12981</v>
      </c>
      <c r="AM1126">
        <v>561240</v>
      </c>
      <c r="AN1126">
        <v>22709196</v>
      </c>
      <c r="AO1126">
        <v>76120</v>
      </c>
      <c r="AP1126">
        <v>2492572</v>
      </c>
      <c r="AQ1126">
        <v>27408</v>
      </c>
      <c r="AR1126" t="s">
        <v>130</v>
      </c>
      <c r="AS1126" t="s">
        <v>11185</v>
      </c>
      <c r="AT1126" t="s">
        <v>11184</v>
      </c>
      <c r="AU1126">
        <v>27698</v>
      </c>
      <c r="AV1126" t="s">
        <v>11188</v>
      </c>
      <c r="AW1126" t="s">
        <v>132</v>
      </c>
      <c r="AX1126" t="s">
        <v>11185</v>
      </c>
      <c r="AY1126" t="s">
        <v>11184</v>
      </c>
      <c r="AZ1126" t="s">
        <v>11189</v>
      </c>
      <c r="BA1126" t="s">
        <v>132</v>
      </c>
      <c r="BB1126" t="s">
        <v>11185</v>
      </c>
      <c r="BC1126" t="s">
        <v>11184</v>
      </c>
      <c r="BD1126">
        <v>22709196</v>
      </c>
      <c r="BE1126" t="s">
        <v>132</v>
      </c>
      <c r="BF1126" t="s">
        <v>11185</v>
      </c>
      <c r="BG1126" t="s">
        <v>11184</v>
      </c>
      <c r="BJ1126" t="s">
        <v>11190</v>
      </c>
      <c r="BL1126" t="s">
        <v>11191</v>
      </c>
      <c r="BM1126" t="s">
        <v>11192</v>
      </c>
      <c r="BN1126" t="s">
        <v>11193</v>
      </c>
    </row>
    <row r="1127" spans="1:68">
      <c r="A1127">
        <v>1057</v>
      </c>
      <c r="B1127" t="s">
        <v>11125</v>
      </c>
      <c r="C1127" t="s">
        <v>11126</v>
      </c>
      <c r="D1127" t="s">
        <v>11194</v>
      </c>
      <c r="E1127" t="s">
        <v>11195</v>
      </c>
      <c r="F1127" t="s">
        <v>126</v>
      </c>
      <c r="H1127" t="s">
        <v>126</v>
      </c>
      <c r="I1127" t="s">
        <v>126</v>
      </c>
      <c r="J1127" t="s">
        <v>126</v>
      </c>
      <c r="K1127" t="s">
        <v>126</v>
      </c>
      <c r="L1127" t="s">
        <v>126</v>
      </c>
      <c r="M1127" t="s">
        <v>126</v>
      </c>
      <c r="O1127" t="s">
        <v>126</v>
      </c>
      <c r="P1127" t="s">
        <v>126</v>
      </c>
      <c r="Q1127" t="s">
        <v>126</v>
      </c>
      <c r="R1127" t="s">
        <v>126</v>
      </c>
      <c r="S1127" t="s">
        <v>126</v>
      </c>
      <c r="T1127" t="s">
        <v>126</v>
      </c>
      <c r="U1127" t="s">
        <v>126</v>
      </c>
      <c r="V1127" t="s">
        <v>126</v>
      </c>
      <c r="W1127" t="s">
        <v>126</v>
      </c>
      <c r="X1127" t="s">
        <v>126</v>
      </c>
      <c r="Y1127" t="s">
        <v>126</v>
      </c>
      <c r="Z1127" t="s">
        <v>126</v>
      </c>
      <c r="AA1127" t="s">
        <v>126</v>
      </c>
      <c r="AB1127" t="s">
        <v>126</v>
      </c>
      <c r="AC1127" t="s">
        <v>127</v>
      </c>
      <c r="AF1127" t="s">
        <v>126</v>
      </c>
      <c r="AG1127">
        <v>833</v>
      </c>
      <c r="AH1127">
        <v>904</v>
      </c>
      <c r="AI1127">
        <v>1063</v>
      </c>
      <c r="AJ1127" t="s">
        <v>11196</v>
      </c>
      <c r="AK1127" t="s">
        <v>11197</v>
      </c>
      <c r="AL1127">
        <v>12985</v>
      </c>
      <c r="AM1127">
        <v>561233</v>
      </c>
      <c r="AN1127">
        <v>22709239</v>
      </c>
      <c r="AO1127">
        <v>76132</v>
      </c>
      <c r="AP1127">
        <v>2492561</v>
      </c>
      <c r="AQ1127">
        <v>27434</v>
      </c>
      <c r="AR1127" t="s">
        <v>130</v>
      </c>
      <c r="AS1127" t="s">
        <v>11195</v>
      </c>
      <c r="AT1127" t="s">
        <v>11194</v>
      </c>
      <c r="AU1127">
        <v>27699</v>
      </c>
      <c r="AV1127" t="s">
        <v>11198</v>
      </c>
      <c r="AW1127" t="s">
        <v>132</v>
      </c>
      <c r="AX1127" t="s">
        <v>11195</v>
      </c>
      <c r="AY1127" t="s">
        <v>11194</v>
      </c>
      <c r="AZ1127" t="s">
        <v>11199</v>
      </c>
      <c r="BA1127" t="s">
        <v>132</v>
      </c>
      <c r="BB1127" t="s">
        <v>11195</v>
      </c>
      <c r="BC1127" t="s">
        <v>11194</v>
      </c>
      <c r="BD1127">
        <v>22709239</v>
      </c>
      <c r="BE1127" t="s">
        <v>132</v>
      </c>
      <c r="BF1127" t="s">
        <v>11195</v>
      </c>
      <c r="BG1127" t="s">
        <v>11194</v>
      </c>
      <c r="BJ1127" t="s">
        <v>1061</v>
      </c>
      <c r="BN1127" t="s">
        <v>11200</v>
      </c>
    </row>
    <row r="1128" spans="1:68">
      <c r="A1128">
        <v>1058</v>
      </c>
      <c r="B1128" t="s">
        <v>11125</v>
      </c>
      <c r="C1128" t="s">
        <v>11126</v>
      </c>
      <c r="D1128" t="s">
        <v>11201</v>
      </c>
      <c r="E1128" t="s">
        <v>11826</v>
      </c>
      <c r="F1128" t="s">
        <v>126</v>
      </c>
      <c r="G1128" t="s">
        <v>126</v>
      </c>
      <c r="H1128" t="b">
        <v>1</v>
      </c>
      <c r="I1128" t="s">
        <v>126</v>
      </c>
      <c r="J1128" t="s">
        <v>126</v>
      </c>
      <c r="K1128" t="s">
        <v>126</v>
      </c>
      <c r="L1128" t="s">
        <v>126</v>
      </c>
      <c r="M1128" t="s">
        <v>126</v>
      </c>
      <c r="O1128" t="s">
        <v>126</v>
      </c>
      <c r="P1128" t="s">
        <v>126</v>
      </c>
      <c r="Q1128" t="s">
        <v>126</v>
      </c>
      <c r="R1128" t="s">
        <v>126</v>
      </c>
      <c r="S1128" t="s">
        <v>126</v>
      </c>
      <c r="T1128" t="s">
        <v>126</v>
      </c>
      <c r="U1128" t="s">
        <v>126</v>
      </c>
      <c r="V1128" t="s">
        <v>126</v>
      </c>
      <c r="W1128" t="s">
        <v>126</v>
      </c>
      <c r="X1128" t="s">
        <v>126</v>
      </c>
      <c r="Y1128" t="s">
        <v>126</v>
      </c>
      <c r="Z1128" t="s">
        <v>126</v>
      </c>
      <c r="AA1128" t="s">
        <v>126</v>
      </c>
      <c r="AB1128" t="s">
        <v>126</v>
      </c>
      <c r="AC1128" t="s">
        <v>127</v>
      </c>
      <c r="AF1128" t="s">
        <v>126</v>
      </c>
      <c r="AG1128">
        <v>831</v>
      </c>
      <c r="AH1128">
        <v>906</v>
      </c>
      <c r="AI1128">
        <v>655</v>
      </c>
      <c r="AJ1128" t="s">
        <v>11203</v>
      </c>
      <c r="AK1128" t="s">
        <v>11204</v>
      </c>
      <c r="AL1128">
        <v>12978</v>
      </c>
      <c r="AM1128">
        <v>561232</v>
      </c>
      <c r="AN1128">
        <v>22709255</v>
      </c>
      <c r="AO1128">
        <v>76136</v>
      </c>
      <c r="AP1128">
        <v>2492569</v>
      </c>
      <c r="AQ1128">
        <v>27445</v>
      </c>
      <c r="AR1128" t="s">
        <v>130</v>
      </c>
      <c r="AS1128" t="s">
        <v>11202</v>
      </c>
      <c r="AT1128" t="s">
        <v>11201</v>
      </c>
      <c r="AU1128">
        <v>27675</v>
      </c>
      <c r="AV1128" t="s">
        <v>11205</v>
      </c>
      <c r="AW1128" t="s">
        <v>132</v>
      </c>
      <c r="AX1128" t="s">
        <v>11202</v>
      </c>
      <c r="AY1128" t="s">
        <v>11201</v>
      </c>
      <c r="AZ1128" t="s">
        <v>11206</v>
      </c>
      <c r="BA1128" t="s">
        <v>132</v>
      </c>
      <c r="BB1128" t="s">
        <v>11202</v>
      </c>
      <c r="BC1128" t="s">
        <v>11201</v>
      </c>
      <c r="BD1128">
        <v>22709255</v>
      </c>
      <c r="BE1128" t="s">
        <v>132</v>
      </c>
      <c r="BF1128" t="s">
        <v>11202</v>
      </c>
      <c r="BG1128" t="s">
        <v>11201</v>
      </c>
      <c r="BJ1128" t="s">
        <v>11207</v>
      </c>
      <c r="BN1128" t="s">
        <v>11208</v>
      </c>
      <c r="BO1128" t="s">
        <v>11209</v>
      </c>
    </row>
    <row r="1129" spans="1:68">
      <c r="A1129">
        <v>1059</v>
      </c>
      <c r="B1129" t="s">
        <v>11125</v>
      </c>
      <c r="C1129" t="s">
        <v>11126</v>
      </c>
      <c r="D1129" t="s">
        <v>11210</v>
      </c>
      <c r="E1129" t="s">
        <v>11211</v>
      </c>
      <c r="F1129" t="s">
        <v>126</v>
      </c>
      <c r="G1129" t="s">
        <v>126</v>
      </c>
      <c r="H1129" t="s">
        <v>126</v>
      </c>
      <c r="I1129" t="s">
        <v>126</v>
      </c>
      <c r="J1129" t="s">
        <v>126</v>
      </c>
      <c r="K1129" t="s">
        <v>126</v>
      </c>
      <c r="L1129" t="s">
        <v>126</v>
      </c>
      <c r="M1129" t="s">
        <v>126</v>
      </c>
      <c r="O1129" t="s">
        <v>126</v>
      </c>
      <c r="P1129" t="s">
        <v>126</v>
      </c>
      <c r="Q1129" t="s">
        <v>126</v>
      </c>
      <c r="R1129" t="s">
        <v>126</v>
      </c>
      <c r="S1129" t="s">
        <v>126</v>
      </c>
      <c r="T1129" t="s">
        <v>126</v>
      </c>
      <c r="U1129" t="s">
        <v>126</v>
      </c>
      <c r="V1129" t="s">
        <v>126</v>
      </c>
      <c r="W1129" t="s">
        <v>126</v>
      </c>
      <c r="X1129" t="s">
        <v>126</v>
      </c>
      <c r="Y1129" t="s">
        <v>126</v>
      </c>
      <c r="Z1129" t="s">
        <v>126</v>
      </c>
      <c r="AA1129" t="s">
        <v>126</v>
      </c>
      <c r="AB1129" t="s">
        <v>126</v>
      </c>
      <c r="AC1129" t="s">
        <v>127</v>
      </c>
      <c r="AF1129" t="s">
        <v>126</v>
      </c>
      <c r="AG1129">
        <v>845</v>
      </c>
      <c r="AH1129">
        <v>898</v>
      </c>
      <c r="AI1129">
        <v>662</v>
      </c>
      <c r="AJ1129" t="s">
        <v>11212</v>
      </c>
      <c r="AK1129" t="s">
        <v>11213</v>
      </c>
      <c r="AL1129">
        <v>522887</v>
      </c>
      <c r="AN1129">
        <v>22709035</v>
      </c>
      <c r="AP1129">
        <v>2680976</v>
      </c>
      <c r="AQ1129">
        <v>27364</v>
      </c>
      <c r="AR1129" t="s">
        <v>130</v>
      </c>
      <c r="AS1129" t="s">
        <v>11214</v>
      </c>
      <c r="AT1129" t="s">
        <v>11210</v>
      </c>
      <c r="AU1129">
        <v>27728</v>
      </c>
      <c r="AV1129" t="s">
        <v>11215</v>
      </c>
      <c r="AW1129" t="s">
        <v>132</v>
      </c>
      <c r="AX1129" t="s">
        <v>11216</v>
      </c>
      <c r="AY1129" t="s">
        <v>11210</v>
      </c>
      <c r="AZ1129" t="s">
        <v>11217</v>
      </c>
      <c r="BA1129" t="s">
        <v>132</v>
      </c>
      <c r="BB1129" t="s">
        <v>11211</v>
      </c>
      <c r="BC1129" t="s">
        <v>11210</v>
      </c>
      <c r="BD1129">
        <v>22709035</v>
      </c>
      <c r="BE1129" t="s">
        <v>132</v>
      </c>
      <c r="BF1129" t="s">
        <v>11216</v>
      </c>
      <c r="BG1129" t="s">
        <v>11210</v>
      </c>
      <c r="BH1129" t="s">
        <v>11218</v>
      </c>
      <c r="BJ1129" t="s">
        <v>184</v>
      </c>
      <c r="BN1129" t="s">
        <v>11219</v>
      </c>
    </row>
    <row r="1130" spans="1:68" ht="16">
      <c r="A1130">
        <v>1059.0999999999999</v>
      </c>
      <c r="B1130" t="s">
        <v>11125</v>
      </c>
      <c r="C1130" t="s">
        <v>11126</v>
      </c>
      <c r="D1130" t="s">
        <v>11210</v>
      </c>
      <c r="E1130" t="s">
        <v>11220</v>
      </c>
      <c r="F1130" t="s">
        <v>126</v>
      </c>
      <c r="G1130" t="s">
        <v>126</v>
      </c>
      <c r="H1130" t="s">
        <v>126</v>
      </c>
      <c r="I1130" t="s">
        <v>126</v>
      </c>
      <c r="J1130" t="s">
        <v>126</v>
      </c>
      <c r="K1130" t="s">
        <v>126</v>
      </c>
      <c r="L1130" t="s">
        <v>126</v>
      </c>
      <c r="M1130" t="s">
        <v>126</v>
      </c>
      <c r="O1130" t="s">
        <v>126</v>
      </c>
      <c r="P1130" t="s">
        <v>126</v>
      </c>
      <c r="Q1130" t="s">
        <v>126</v>
      </c>
      <c r="R1130" t="s">
        <v>126</v>
      </c>
      <c r="S1130" t="s">
        <v>126</v>
      </c>
      <c r="T1130" t="s">
        <v>126</v>
      </c>
      <c r="U1130" t="s">
        <v>126</v>
      </c>
      <c r="V1130" t="s">
        <v>126</v>
      </c>
      <c r="W1130" t="s">
        <v>126</v>
      </c>
      <c r="X1130" t="s">
        <v>126</v>
      </c>
      <c r="Y1130" t="s">
        <v>126</v>
      </c>
      <c r="Z1130" t="s">
        <v>126</v>
      </c>
      <c r="AA1130" t="s">
        <v>126</v>
      </c>
      <c r="AB1130" t="s">
        <v>126</v>
      </c>
      <c r="AF1130" t="s">
        <v>126</v>
      </c>
      <c r="AJ1130" s="6" t="s">
        <v>11221</v>
      </c>
      <c r="AQ1130">
        <v>27365</v>
      </c>
      <c r="AR1130" t="s">
        <v>445</v>
      </c>
      <c r="AS1130" t="s">
        <v>11222</v>
      </c>
      <c r="AT1130" t="s">
        <v>11210</v>
      </c>
      <c r="AU1130">
        <v>27729</v>
      </c>
      <c r="AV1130" t="s">
        <v>11223</v>
      </c>
      <c r="AW1130" t="s">
        <v>459</v>
      </c>
      <c r="AX1130" t="s">
        <v>11224</v>
      </c>
      <c r="AY1130" t="s">
        <v>11225</v>
      </c>
      <c r="AZ1130" t="s">
        <v>11226</v>
      </c>
      <c r="BA1130" t="s">
        <v>450</v>
      </c>
      <c r="BB1130" t="s">
        <v>11220</v>
      </c>
      <c r="BC1130" t="s">
        <v>11210</v>
      </c>
      <c r="BJ1130" t="s">
        <v>11227</v>
      </c>
      <c r="BL1130" t="s">
        <v>11228</v>
      </c>
      <c r="BM1130" t="s">
        <v>11229</v>
      </c>
      <c r="BN1130" t="s">
        <v>11230</v>
      </c>
    </row>
    <row r="1131" spans="1:68" ht="16">
      <c r="A1131">
        <v>1060</v>
      </c>
      <c r="B1131" t="s">
        <v>11125</v>
      </c>
      <c r="C1131" t="s">
        <v>11126</v>
      </c>
      <c r="D1131" t="s">
        <v>11231</v>
      </c>
      <c r="E1131" t="s">
        <v>11232</v>
      </c>
      <c r="F1131" t="s">
        <v>126</v>
      </c>
      <c r="G1131" t="s">
        <v>126</v>
      </c>
      <c r="H1131" t="b">
        <v>1</v>
      </c>
      <c r="I1131" t="s">
        <v>126</v>
      </c>
      <c r="J1131" t="s">
        <v>126</v>
      </c>
      <c r="K1131" t="s">
        <v>126</v>
      </c>
      <c r="L1131" t="s">
        <v>126</v>
      </c>
      <c r="M1131" t="s">
        <v>126</v>
      </c>
      <c r="O1131" t="s">
        <v>126</v>
      </c>
      <c r="P1131" t="s">
        <v>126</v>
      </c>
      <c r="Q1131" t="s">
        <v>126</v>
      </c>
      <c r="R1131" t="s">
        <v>126</v>
      </c>
      <c r="S1131" t="s">
        <v>126</v>
      </c>
      <c r="T1131" t="s">
        <v>126</v>
      </c>
      <c r="U1131" t="s">
        <v>126</v>
      </c>
      <c r="V1131" t="s">
        <v>126</v>
      </c>
      <c r="W1131" t="s">
        <v>126</v>
      </c>
      <c r="X1131" t="s">
        <v>126</v>
      </c>
      <c r="Y1131" t="s">
        <v>126</v>
      </c>
      <c r="Z1131" t="s">
        <v>126</v>
      </c>
      <c r="AA1131" t="s">
        <v>126</v>
      </c>
      <c r="AB1131" t="s">
        <v>126</v>
      </c>
      <c r="AE1131" t="s">
        <v>126</v>
      </c>
      <c r="AF1131" t="s">
        <v>126</v>
      </c>
      <c r="AJ1131" s="6" t="s">
        <v>11233</v>
      </c>
      <c r="AQ1131">
        <v>27368</v>
      </c>
      <c r="AR1131" t="s">
        <v>445</v>
      </c>
      <c r="AS1131" t="s">
        <v>11234</v>
      </c>
      <c r="AT1131" t="s">
        <v>11210</v>
      </c>
      <c r="AU1131">
        <v>27740</v>
      </c>
      <c r="AV1131" t="s">
        <v>11235</v>
      </c>
      <c r="AW1131" t="s">
        <v>447</v>
      </c>
      <c r="AX1131" t="s">
        <v>11236</v>
      </c>
      <c r="AY1131" t="s">
        <v>11237</v>
      </c>
      <c r="AZ1131" t="s">
        <v>11238</v>
      </c>
      <c r="BA1131" t="s">
        <v>450</v>
      </c>
      <c r="BB1131" t="s">
        <v>11239</v>
      </c>
      <c r="BC1131" t="s">
        <v>11210</v>
      </c>
      <c r="BJ1131" t="s">
        <v>11240</v>
      </c>
      <c r="BL1131" t="s">
        <v>11241</v>
      </c>
      <c r="BM1131" t="s">
        <v>11242</v>
      </c>
      <c r="BN1131" t="s">
        <v>11243</v>
      </c>
    </row>
    <row r="1132" spans="1:68">
      <c r="A1132">
        <v>1061</v>
      </c>
      <c r="B1132" t="s">
        <v>11125</v>
      </c>
      <c r="C1132" t="s">
        <v>11126</v>
      </c>
      <c r="D1132" t="s">
        <v>11244</v>
      </c>
      <c r="E1132" t="s">
        <v>11245</v>
      </c>
      <c r="F1132" t="s">
        <v>126</v>
      </c>
      <c r="G1132" t="s">
        <v>126</v>
      </c>
      <c r="H1132" t="b">
        <v>1</v>
      </c>
      <c r="I1132" t="s">
        <v>126</v>
      </c>
      <c r="J1132" t="s">
        <v>126</v>
      </c>
      <c r="K1132" t="s">
        <v>126</v>
      </c>
      <c r="L1132" t="s">
        <v>126</v>
      </c>
      <c r="M1132" t="s">
        <v>126</v>
      </c>
      <c r="O1132" t="s">
        <v>126</v>
      </c>
      <c r="P1132" t="s">
        <v>126</v>
      </c>
      <c r="Q1132" t="s">
        <v>126</v>
      </c>
      <c r="R1132" t="s">
        <v>126</v>
      </c>
      <c r="S1132" t="s">
        <v>126</v>
      </c>
      <c r="T1132" t="s">
        <v>126</v>
      </c>
      <c r="U1132" t="s">
        <v>126</v>
      </c>
      <c r="V1132" t="s">
        <v>126</v>
      </c>
      <c r="W1132" t="s">
        <v>126</v>
      </c>
      <c r="X1132" t="s">
        <v>126</v>
      </c>
      <c r="Y1132" t="s">
        <v>126</v>
      </c>
      <c r="Z1132" t="s">
        <v>126</v>
      </c>
      <c r="AA1132" t="s">
        <v>126</v>
      </c>
      <c r="AB1132" t="s">
        <v>126</v>
      </c>
      <c r="AC1132" t="s">
        <v>127</v>
      </c>
      <c r="AF1132" t="s">
        <v>126</v>
      </c>
      <c r="AG1132">
        <v>844</v>
      </c>
      <c r="AH1132">
        <v>899</v>
      </c>
      <c r="AI1132">
        <v>2544</v>
      </c>
      <c r="AJ1132" t="s">
        <v>11246</v>
      </c>
      <c r="AK1132" t="s">
        <v>11247</v>
      </c>
      <c r="AL1132">
        <v>12799</v>
      </c>
      <c r="AM1132">
        <v>558917</v>
      </c>
      <c r="AN1132">
        <v>22709054</v>
      </c>
      <c r="AP1132">
        <v>2492641</v>
      </c>
      <c r="AQ1132">
        <v>27383</v>
      </c>
      <c r="AR1132" t="s">
        <v>130</v>
      </c>
      <c r="AS1132" t="s">
        <v>11248</v>
      </c>
      <c r="AT1132" t="s">
        <v>11244</v>
      </c>
      <c r="AU1132">
        <v>27719</v>
      </c>
      <c r="AV1132" t="s">
        <v>11249</v>
      </c>
      <c r="AW1132" t="s">
        <v>132</v>
      </c>
      <c r="AX1132" t="s">
        <v>11245</v>
      </c>
      <c r="AY1132" t="s">
        <v>11250</v>
      </c>
      <c r="AZ1132" t="s">
        <v>11251</v>
      </c>
      <c r="BA1132" t="s">
        <v>132</v>
      </c>
      <c r="BB1132" t="s">
        <v>11245</v>
      </c>
      <c r="BC1132" t="s">
        <v>11244</v>
      </c>
      <c r="BD1132">
        <v>22709054</v>
      </c>
      <c r="BE1132" t="s">
        <v>132</v>
      </c>
      <c r="BF1132" t="s">
        <v>11245</v>
      </c>
      <c r="BG1132" t="s">
        <v>11244</v>
      </c>
      <c r="BI1132" t="s">
        <v>11252</v>
      </c>
      <c r="BJ1132" t="s">
        <v>915</v>
      </c>
      <c r="BN1132" t="s">
        <v>11253</v>
      </c>
      <c r="BO1132" t="s">
        <v>11254</v>
      </c>
      <c r="BP1132" t="s">
        <v>11255</v>
      </c>
    </row>
    <row r="1133" spans="1:68">
      <c r="A1133">
        <v>1062</v>
      </c>
      <c r="B1133" t="s">
        <v>11125</v>
      </c>
      <c r="C1133" t="s">
        <v>11126</v>
      </c>
      <c r="D1133" t="s">
        <v>11256</v>
      </c>
      <c r="E1133" t="s">
        <v>11257</v>
      </c>
      <c r="F1133" t="s">
        <v>126</v>
      </c>
      <c r="G1133" t="s">
        <v>126</v>
      </c>
      <c r="H1133" t="s">
        <v>126</v>
      </c>
      <c r="I1133" t="s">
        <v>126</v>
      </c>
      <c r="J1133" t="s">
        <v>126</v>
      </c>
      <c r="K1133" t="s">
        <v>126</v>
      </c>
      <c r="L1133" t="s">
        <v>126</v>
      </c>
      <c r="M1133" t="s">
        <v>126</v>
      </c>
      <c r="O1133" t="s">
        <v>126</v>
      </c>
      <c r="P1133" t="s">
        <v>126</v>
      </c>
      <c r="Q1133" t="s">
        <v>126</v>
      </c>
      <c r="R1133" t="s">
        <v>126</v>
      </c>
      <c r="S1133" t="s">
        <v>126</v>
      </c>
      <c r="T1133" t="s">
        <v>126</v>
      </c>
      <c r="U1133" t="s">
        <v>126</v>
      </c>
      <c r="V1133" t="s">
        <v>126</v>
      </c>
      <c r="W1133" t="s">
        <v>126</v>
      </c>
      <c r="X1133" t="s">
        <v>126</v>
      </c>
      <c r="Y1133" t="s">
        <v>126</v>
      </c>
      <c r="Z1133" t="s">
        <v>126</v>
      </c>
      <c r="AA1133" t="s">
        <v>126</v>
      </c>
      <c r="AB1133" t="s">
        <v>126</v>
      </c>
      <c r="AC1133" t="s">
        <v>127</v>
      </c>
      <c r="AF1133" t="s">
        <v>126</v>
      </c>
      <c r="AG1133">
        <v>836</v>
      </c>
      <c r="AH1133">
        <v>903</v>
      </c>
      <c r="AI1133">
        <v>656</v>
      </c>
      <c r="AJ1133" t="s">
        <v>11258</v>
      </c>
      <c r="AK1133" t="s">
        <v>11259</v>
      </c>
      <c r="AL1133">
        <v>522872</v>
      </c>
      <c r="AN1133">
        <v>22709286</v>
      </c>
      <c r="AP1133">
        <v>2680976</v>
      </c>
      <c r="AQ1133">
        <v>27427</v>
      </c>
      <c r="AR1133" t="s">
        <v>130</v>
      </c>
      <c r="AS1133" t="s">
        <v>11260</v>
      </c>
      <c r="AT1133" t="s">
        <v>11256</v>
      </c>
      <c r="AU1133">
        <v>27772</v>
      </c>
      <c r="AV1133" t="s">
        <v>11261</v>
      </c>
      <c r="AW1133" t="s">
        <v>132</v>
      </c>
      <c r="AX1133" t="s">
        <v>11257</v>
      </c>
      <c r="AY1133" t="s">
        <v>11256</v>
      </c>
      <c r="AZ1133" t="s">
        <v>11262</v>
      </c>
      <c r="BA1133" t="s">
        <v>132</v>
      </c>
      <c r="BB1133" t="s">
        <v>11260</v>
      </c>
      <c r="BC1133" t="s">
        <v>11256</v>
      </c>
      <c r="BD1133">
        <v>22709286</v>
      </c>
      <c r="BE1133" t="s">
        <v>132</v>
      </c>
      <c r="BF1133" t="s">
        <v>11257</v>
      </c>
      <c r="BG1133" t="s">
        <v>11256</v>
      </c>
      <c r="BH1133" t="s">
        <v>11263</v>
      </c>
      <c r="BJ1133" t="s">
        <v>6903</v>
      </c>
      <c r="BN1133" t="s">
        <v>11264</v>
      </c>
    </row>
    <row r="1134" spans="1:68">
      <c r="A1134">
        <v>1063</v>
      </c>
      <c r="B1134" t="s">
        <v>11125</v>
      </c>
      <c r="C1134" t="s">
        <v>11126</v>
      </c>
      <c r="D1134" t="s">
        <v>11265</v>
      </c>
      <c r="E1134" t="s">
        <v>11266</v>
      </c>
      <c r="F1134" t="s">
        <v>126</v>
      </c>
      <c r="G1134" t="s">
        <v>126</v>
      </c>
      <c r="H1134" t="s">
        <v>126</v>
      </c>
      <c r="I1134" t="s">
        <v>126</v>
      </c>
      <c r="J1134" t="s">
        <v>126</v>
      </c>
      <c r="K1134" t="s">
        <v>126</v>
      </c>
      <c r="L1134" t="s">
        <v>126</v>
      </c>
      <c r="M1134" t="s">
        <v>126</v>
      </c>
      <c r="O1134" t="s">
        <v>126</v>
      </c>
      <c r="P1134" t="s">
        <v>126</v>
      </c>
      <c r="Q1134" t="s">
        <v>126</v>
      </c>
      <c r="R1134" t="s">
        <v>126</v>
      </c>
      <c r="S1134" t="s">
        <v>126</v>
      </c>
      <c r="T1134" t="s">
        <v>126</v>
      </c>
      <c r="U1134" t="s">
        <v>126</v>
      </c>
      <c r="V1134" t="s">
        <v>126</v>
      </c>
      <c r="W1134" t="s">
        <v>126</v>
      </c>
      <c r="X1134" t="s">
        <v>126</v>
      </c>
      <c r="Y1134" t="s">
        <v>126</v>
      </c>
      <c r="Z1134" t="s">
        <v>126</v>
      </c>
      <c r="AA1134" t="s">
        <v>126</v>
      </c>
      <c r="AB1134" t="s">
        <v>126</v>
      </c>
      <c r="AC1134" t="s">
        <v>142</v>
      </c>
      <c r="AF1134" t="s">
        <v>126</v>
      </c>
      <c r="AG1134">
        <v>832</v>
      </c>
      <c r="AH1134">
        <v>905</v>
      </c>
      <c r="AI1134">
        <v>2638</v>
      </c>
      <c r="AJ1134" t="s">
        <v>11267</v>
      </c>
      <c r="AK1134" t="s">
        <v>11268</v>
      </c>
      <c r="AL1134">
        <v>522875</v>
      </c>
      <c r="AN1134">
        <v>22709249</v>
      </c>
      <c r="AP1134">
        <v>2680976</v>
      </c>
      <c r="AQ1134">
        <v>27443</v>
      </c>
      <c r="AR1134" t="s">
        <v>130</v>
      </c>
      <c r="AS1134" t="s">
        <v>11269</v>
      </c>
      <c r="AT1134" t="s">
        <v>11270</v>
      </c>
      <c r="AU1134">
        <v>27768</v>
      </c>
      <c r="AV1134" t="s">
        <v>11271</v>
      </c>
      <c r="AW1134" t="s">
        <v>132</v>
      </c>
      <c r="AX1134" t="s">
        <v>11266</v>
      </c>
      <c r="AY1134" t="s">
        <v>11270</v>
      </c>
      <c r="AZ1134" t="s">
        <v>11272</v>
      </c>
      <c r="BA1134" t="s">
        <v>132</v>
      </c>
      <c r="BB1134" t="s">
        <v>11269</v>
      </c>
      <c r="BC1134" t="s">
        <v>11270</v>
      </c>
      <c r="BD1134">
        <v>22709249</v>
      </c>
      <c r="BE1134" t="s">
        <v>132</v>
      </c>
      <c r="BF1134" t="s">
        <v>11266</v>
      </c>
      <c r="BG1134" t="s">
        <v>11270</v>
      </c>
      <c r="BH1134" t="s">
        <v>11273</v>
      </c>
      <c r="BJ1134" t="s">
        <v>11274</v>
      </c>
      <c r="BN1134" t="s">
        <v>11275</v>
      </c>
    </row>
    <row r="1135" spans="1:68">
      <c r="A1135">
        <v>1064</v>
      </c>
      <c r="B1135" t="s">
        <v>11125</v>
      </c>
      <c r="C1135" t="s">
        <v>11126</v>
      </c>
      <c r="D1135" t="s">
        <v>11276</v>
      </c>
      <c r="E1135" t="s">
        <v>11277</v>
      </c>
      <c r="F1135" t="s">
        <v>126</v>
      </c>
      <c r="G1135" t="s">
        <v>126</v>
      </c>
      <c r="H1135" t="s">
        <v>126</v>
      </c>
      <c r="I1135" t="s">
        <v>126</v>
      </c>
      <c r="J1135" t="s">
        <v>126</v>
      </c>
      <c r="K1135" t="s">
        <v>126</v>
      </c>
      <c r="L1135" t="s">
        <v>126</v>
      </c>
      <c r="M1135" t="s">
        <v>126</v>
      </c>
      <c r="O1135" t="s">
        <v>126</v>
      </c>
      <c r="P1135" t="s">
        <v>126</v>
      </c>
      <c r="Q1135" t="s">
        <v>126</v>
      </c>
      <c r="R1135" t="s">
        <v>126</v>
      </c>
      <c r="S1135" t="s">
        <v>126</v>
      </c>
      <c r="T1135" t="s">
        <v>126</v>
      </c>
      <c r="U1135" t="s">
        <v>126</v>
      </c>
      <c r="V1135" t="s">
        <v>126</v>
      </c>
      <c r="W1135" t="s">
        <v>126</v>
      </c>
      <c r="X1135" t="s">
        <v>126</v>
      </c>
      <c r="Y1135" t="s">
        <v>126</v>
      </c>
      <c r="Z1135" t="s">
        <v>126</v>
      </c>
      <c r="AA1135" t="s">
        <v>126</v>
      </c>
      <c r="AB1135" t="s">
        <v>126</v>
      </c>
      <c r="AC1135" t="s">
        <v>127</v>
      </c>
      <c r="AF1135" t="s">
        <v>126</v>
      </c>
      <c r="AG1135">
        <v>850</v>
      </c>
      <c r="AH1135">
        <v>907</v>
      </c>
      <c r="AI1135">
        <v>657</v>
      </c>
      <c r="AJ1135" t="s">
        <v>11278</v>
      </c>
      <c r="AK1135" t="s">
        <v>11279</v>
      </c>
      <c r="AL1135">
        <v>522921</v>
      </c>
      <c r="AN1135">
        <v>22709297</v>
      </c>
      <c r="AP1135">
        <v>2680976</v>
      </c>
      <c r="AQ1135">
        <v>27339</v>
      </c>
      <c r="AR1135" t="s">
        <v>130</v>
      </c>
      <c r="AS1135" t="s">
        <v>11280</v>
      </c>
      <c r="AT1135" t="s">
        <v>11281</v>
      </c>
      <c r="AU1135">
        <v>27761</v>
      </c>
      <c r="AV1135" t="s">
        <v>11282</v>
      </c>
      <c r="AW1135" t="s">
        <v>132</v>
      </c>
      <c r="AX1135" t="s">
        <v>11277</v>
      </c>
      <c r="AY1135" t="s">
        <v>11283</v>
      </c>
      <c r="AZ1135" t="s">
        <v>11284</v>
      </c>
      <c r="BA1135" t="s">
        <v>132</v>
      </c>
      <c r="BB1135" t="s">
        <v>11280</v>
      </c>
      <c r="BC1135" t="s">
        <v>11285</v>
      </c>
      <c r="BD1135">
        <v>22709297</v>
      </c>
      <c r="BE1135" t="s">
        <v>132</v>
      </c>
      <c r="BF1135" t="s">
        <v>11277</v>
      </c>
      <c r="BG1135" t="s">
        <v>11286</v>
      </c>
      <c r="BH1135" t="s">
        <v>11287</v>
      </c>
      <c r="BJ1135" t="s">
        <v>6903</v>
      </c>
      <c r="BN1135" t="s">
        <v>11288</v>
      </c>
      <c r="BP1135" t="s">
        <v>11289</v>
      </c>
    </row>
    <row r="1136" spans="1:68">
      <c r="A1136">
        <v>1065</v>
      </c>
      <c r="B1136" t="s">
        <v>11125</v>
      </c>
      <c r="C1136" t="s">
        <v>11126</v>
      </c>
      <c r="D1136" t="s">
        <v>11290</v>
      </c>
      <c r="E1136" t="s">
        <v>11291</v>
      </c>
      <c r="F1136" t="s">
        <v>126</v>
      </c>
      <c r="G1136" t="s">
        <v>126</v>
      </c>
      <c r="H1136" t="s">
        <v>126</v>
      </c>
      <c r="I1136" t="s">
        <v>126</v>
      </c>
      <c r="J1136" t="s">
        <v>126</v>
      </c>
      <c r="K1136" t="s">
        <v>126</v>
      </c>
      <c r="L1136" t="s">
        <v>126</v>
      </c>
      <c r="M1136" t="s">
        <v>126</v>
      </c>
      <c r="O1136" t="s">
        <v>126</v>
      </c>
      <c r="P1136" t="s">
        <v>126</v>
      </c>
      <c r="Q1136" t="s">
        <v>126</v>
      </c>
      <c r="R1136" t="s">
        <v>126</v>
      </c>
      <c r="S1136" t="s">
        <v>126</v>
      </c>
      <c r="T1136" t="s">
        <v>126</v>
      </c>
      <c r="U1136" t="s">
        <v>126</v>
      </c>
      <c r="V1136" t="s">
        <v>126</v>
      </c>
      <c r="W1136" t="s">
        <v>126</v>
      </c>
      <c r="X1136" t="s">
        <v>126</v>
      </c>
      <c r="Y1136" t="s">
        <v>126</v>
      </c>
      <c r="Z1136" t="s">
        <v>126</v>
      </c>
      <c r="AA1136" t="s">
        <v>126</v>
      </c>
      <c r="AB1136" t="s">
        <v>126</v>
      </c>
      <c r="AC1136" t="s">
        <v>127</v>
      </c>
      <c r="AF1136" t="s">
        <v>126</v>
      </c>
      <c r="AG1136">
        <v>840</v>
      </c>
      <c r="AH1136">
        <v>895</v>
      </c>
      <c r="AI1136">
        <v>2600</v>
      </c>
      <c r="AJ1136" t="s">
        <v>11292</v>
      </c>
      <c r="AK1136" t="s">
        <v>11293</v>
      </c>
      <c r="AL1136">
        <v>145018</v>
      </c>
      <c r="AN1136">
        <v>22709067</v>
      </c>
      <c r="AO1136">
        <v>76100</v>
      </c>
      <c r="AP1136">
        <v>7342033</v>
      </c>
      <c r="AQ1136">
        <v>27347</v>
      </c>
      <c r="AR1136" t="s">
        <v>130</v>
      </c>
      <c r="AS1136" t="s">
        <v>11291</v>
      </c>
      <c r="AT1136" t="s">
        <v>11290</v>
      </c>
      <c r="AU1136">
        <v>27794</v>
      </c>
      <c r="AV1136" t="s">
        <v>11294</v>
      </c>
      <c r="AW1136" t="s">
        <v>132</v>
      </c>
      <c r="AX1136" t="s">
        <v>11291</v>
      </c>
      <c r="AY1136" t="s">
        <v>11295</v>
      </c>
      <c r="AZ1136" t="s">
        <v>11296</v>
      </c>
      <c r="BA1136" t="s">
        <v>132</v>
      </c>
      <c r="BB1136" t="s">
        <v>11291</v>
      </c>
      <c r="BC1136" t="s">
        <v>11290</v>
      </c>
      <c r="BD1136">
        <v>22709067</v>
      </c>
      <c r="BE1136" t="s">
        <v>132</v>
      </c>
      <c r="BF1136" t="s">
        <v>11291</v>
      </c>
      <c r="BG1136" t="s">
        <v>11297</v>
      </c>
      <c r="BH1136" t="s">
        <v>11298</v>
      </c>
      <c r="BJ1136" t="s">
        <v>6275</v>
      </c>
      <c r="BN1136" t="s">
        <v>11299</v>
      </c>
    </row>
    <row r="1137" spans="1:68">
      <c r="A1137">
        <v>1066</v>
      </c>
      <c r="B1137" t="s">
        <v>11125</v>
      </c>
      <c r="C1137" t="s">
        <v>11126</v>
      </c>
      <c r="D1137" t="s">
        <v>11300</v>
      </c>
      <c r="E1137" t="s">
        <v>11301</v>
      </c>
      <c r="F1137" t="s">
        <v>126</v>
      </c>
      <c r="G1137" t="s">
        <v>126</v>
      </c>
      <c r="H1137" t="s">
        <v>126</v>
      </c>
      <c r="I1137" t="s">
        <v>126</v>
      </c>
      <c r="J1137" t="s">
        <v>126</v>
      </c>
      <c r="K1137" t="s">
        <v>126</v>
      </c>
      <c r="L1137" t="s">
        <v>126</v>
      </c>
      <c r="M1137" t="s">
        <v>126</v>
      </c>
      <c r="O1137" t="s">
        <v>126</v>
      </c>
      <c r="P1137" t="s">
        <v>126</v>
      </c>
      <c r="Q1137" t="s">
        <v>126</v>
      </c>
      <c r="R1137" t="s">
        <v>126</v>
      </c>
      <c r="S1137" t="s">
        <v>126</v>
      </c>
      <c r="T1137" t="s">
        <v>126</v>
      </c>
      <c r="U1137" t="s">
        <v>126</v>
      </c>
      <c r="V1137" t="s">
        <v>126</v>
      </c>
      <c r="W1137" t="s">
        <v>126</v>
      </c>
      <c r="X1137" t="s">
        <v>126</v>
      </c>
      <c r="Y1137" t="s">
        <v>126</v>
      </c>
      <c r="Z1137" t="s">
        <v>126</v>
      </c>
      <c r="AA1137" t="s">
        <v>126</v>
      </c>
      <c r="AB1137" t="s">
        <v>126</v>
      </c>
      <c r="AC1137" t="s">
        <v>127</v>
      </c>
      <c r="AF1137" t="s">
        <v>126</v>
      </c>
      <c r="AG1137">
        <v>842</v>
      </c>
      <c r="AH1137">
        <v>896</v>
      </c>
      <c r="AI1137">
        <v>2608</v>
      </c>
      <c r="AJ1137" t="s">
        <v>11302</v>
      </c>
      <c r="AK1137" t="s">
        <v>11303</v>
      </c>
      <c r="AL1137">
        <v>13188</v>
      </c>
      <c r="AM1137">
        <v>561026</v>
      </c>
      <c r="AN1137">
        <v>22709079</v>
      </c>
      <c r="AO1137">
        <v>76102</v>
      </c>
      <c r="AP1137">
        <v>2492659</v>
      </c>
      <c r="AQ1137">
        <v>27357</v>
      </c>
      <c r="AR1137" t="s">
        <v>130</v>
      </c>
      <c r="AS1137" t="s">
        <v>11301</v>
      </c>
      <c r="AT1137" t="s">
        <v>11300</v>
      </c>
      <c r="AU1137">
        <v>27784</v>
      </c>
      <c r="AV1137" t="s">
        <v>11304</v>
      </c>
      <c r="AW1137" t="s">
        <v>132</v>
      </c>
      <c r="AX1137" t="s">
        <v>11301</v>
      </c>
      <c r="AY1137" t="s">
        <v>11305</v>
      </c>
      <c r="AZ1137" t="s">
        <v>11306</v>
      </c>
      <c r="BA1137" t="s">
        <v>132</v>
      </c>
      <c r="BB1137" t="s">
        <v>11301</v>
      </c>
      <c r="BC1137" t="s">
        <v>11300</v>
      </c>
      <c r="BD1137">
        <v>22709079</v>
      </c>
      <c r="BE1137" t="s">
        <v>132</v>
      </c>
      <c r="BF1137" t="s">
        <v>11301</v>
      </c>
      <c r="BG1137" t="s">
        <v>11307</v>
      </c>
      <c r="BJ1137" t="s">
        <v>3567</v>
      </c>
      <c r="BN1137" t="s">
        <v>11308</v>
      </c>
    </row>
    <row r="1138" spans="1:68">
      <c r="A1138">
        <v>1067</v>
      </c>
      <c r="B1138" t="s">
        <v>11125</v>
      </c>
      <c r="C1138" t="s">
        <v>11126</v>
      </c>
      <c r="D1138" t="s">
        <v>11309</v>
      </c>
      <c r="E1138" t="s">
        <v>11310</v>
      </c>
      <c r="F1138" t="s">
        <v>126</v>
      </c>
      <c r="H1138" t="s">
        <v>126</v>
      </c>
      <c r="I1138" t="s">
        <v>126</v>
      </c>
      <c r="J1138" t="s">
        <v>126</v>
      </c>
      <c r="K1138" t="s">
        <v>126</v>
      </c>
      <c r="L1138" t="s">
        <v>126</v>
      </c>
      <c r="M1138" t="s">
        <v>126</v>
      </c>
      <c r="O1138" t="s">
        <v>126</v>
      </c>
      <c r="P1138" t="s">
        <v>126</v>
      </c>
      <c r="Q1138" t="s">
        <v>126</v>
      </c>
      <c r="R1138" t="s">
        <v>126</v>
      </c>
      <c r="S1138" t="s">
        <v>126</v>
      </c>
      <c r="T1138" t="s">
        <v>126</v>
      </c>
      <c r="U1138" t="s">
        <v>126</v>
      </c>
      <c r="V1138" t="s">
        <v>126</v>
      </c>
      <c r="W1138" t="s">
        <v>126</v>
      </c>
      <c r="X1138" t="s">
        <v>126</v>
      </c>
      <c r="Y1138" t="s">
        <v>126</v>
      </c>
      <c r="Z1138" t="s">
        <v>126</v>
      </c>
      <c r="AA1138" t="s">
        <v>126</v>
      </c>
      <c r="AB1138" t="s">
        <v>126</v>
      </c>
      <c r="AC1138" t="s">
        <v>127</v>
      </c>
      <c r="AF1138" t="s">
        <v>126</v>
      </c>
      <c r="AG1138">
        <v>843</v>
      </c>
      <c r="AH1138">
        <v>897</v>
      </c>
      <c r="AI1138">
        <v>664</v>
      </c>
      <c r="AJ1138" t="s">
        <v>11311</v>
      </c>
      <c r="AK1138" t="s">
        <v>11312</v>
      </c>
      <c r="AL1138">
        <v>13185</v>
      </c>
      <c r="AM1138">
        <v>561027</v>
      </c>
      <c r="AN1138">
        <v>22709085</v>
      </c>
      <c r="AO1138">
        <v>76103</v>
      </c>
      <c r="AP1138">
        <v>2492656</v>
      </c>
      <c r="AQ1138">
        <v>27361</v>
      </c>
      <c r="AR1138" t="s">
        <v>130</v>
      </c>
      <c r="AS1138" t="s">
        <v>11310</v>
      </c>
      <c r="AT1138" t="s">
        <v>11309</v>
      </c>
      <c r="AU1138">
        <v>27788</v>
      </c>
      <c r="AV1138" t="s">
        <v>11313</v>
      </c>
      <c r="AW1138" t="s">
        <v>132</v>
      </c>
      <c r="AX1138" t="s">
        <v>11310</v>
      </c>
      <c r="AY1138" t="s">
        <v>11314</v>
      </c>
      <c r="AZ1138" t="s">
        <v>11315</v>
      </c>
      <c r="BA1138" t="s">
        <v>132</v>
      </c>
      <c r="BB1138" t="s">
        <v>11310</v>
      </c>
      <c r="BC1138" t="s">
        <v>11309</v>
      </c>
      <c r="BD1138">
        <v>22709085</v>
      </c>
      <c r="BE1138" t="s">
        <v>132</v>
      </c>
      <c r="BF1138" t="s">
        <v>11310</v>
      </c>
      <c r="BG1138" t="s">
        <v>11316</v>
      </c>
      <c r="BJ1138" t="s">
        <v>814</v>
      </c>
      <c r="BN1138" t="s">
        <v>11317</v>
      </c>
    </row>
    <row r="1139" spans="1:68">
      <c r="A1139">
        <v>1068</v>
      </c>
      <c r="B1139" t="s">
        <v>11125</v>
      </c>
      <c r="C1139" t="s">
        <v>11126</v>
      </c>
      <c r="D1139" t="s">
        <v>11318</v>
      </c>
      <c r="E1139" t="s">
        <v>11319</v>
      </c>
      <c r="F1139" t="s">
        <v>126</v>
      </c>
      <c r="G1139" t="s">
        <v>126</v>
      </c>
      <c r="I1139" t="s">
        <v>126</v>
      </c>
      <c r="J1139" t="s">
        <v>126</v>
      </c>
      <c r="K1139" t="s">
        <v>126</v>
      </c>
      <c r="L1139" t="s">
        <v>126</v>
      </c>
      <c r="M1139" t="s">
        <v>126</v>
      </c>
      <c r="O1139" t="s">
        <v>126</v>
      </c>
      <c r="P1139" t="s">
        <v>126</v>
      </c>
      <c r="Q1139" t="s">
        <v>126</v>
      </c>
      <c r="R1139" t="s">
        <v>126</v>
      </c>
      <c r="S1139" t="s">
        <v>126</v>
      </c>
      <c r="T1139" t="s">
        <v>126</v>
      </c>
      <c r="U1139" t="s">
        <v>126</v>
      </c>
      <c r="V1139" t="s">
        <v>126</v>
      </c>
      <c r="W1139" t="s">
        <v>126</v>
      </c>
      <c r="X1139" t="s">
        <v>126</v>
      </c>
      <c r="Y1139" t="s">
        <v>126</v>
      </c>
      <c r="Z1139" t="s">
        <v>126</v>
      </c>
      <c r="AA1139" t="s">
        <v>126</v>
      </c>
      <c r="AB1139" t="s">
        <v>126</v>
      </c>
      <c r="AC1139" t="s">
        <v>127</v>
      </c>
      <c r="AF1139" t="s">
        <v>126</v>
      </c>
      <c r="AG1139">
        <v>846</v>
      </c>
      <c r="AH1139">
        <v>900</v>
      </c>
      <c r="AI1139">
        <v>2578</v>
      </c>
      <c r="AJ1139" t="s">
        <v>11320</v>
      </c>
      <c r="AK1139" t="s">
        <v>11321</v>
      </c>
      <c r="AL1139">
        <v>522933</v>
      </c>
      <c r="AN1139">
        <v>22709031</v>
      </c>
      <c r="AP1139">
        <v>2492399</v>
      </c>
      <c r="AQ1139">
        <v>27397</v>
      </c>
      <c r="AR1139" t="s">
        <v>130</v>
      </c>
      <c r="AS1139" t="s">
        <v>11319</v>
      </c>
      <c r="AT1139" t="s">
        <v>11318</v>
      </c>
      <c r="AU1139">
        <v>27780</v>
      </c>
      <c r="AV1139" t="s">
        <v>11322</v>
      </c>
      <c r="AW1139" t="s">
        <v>132</v>
      </c>
      <c r="AX1139" t="s">
        <v>11323</v>
      </c>
      <c r="AY1139" t="s">
        <v>11318</v>
      </c>
      <c r="AZ1139" t="s">
        <v>11324</v>
      </c>
      <c r="BA1139" t="s">
        <v>132</v>
      </c>
      <c r="BB1139" t="s">
        <v>11319</v>
      </c>
      <c r="BC1139" t="s">
        <v>11318</v>
      </c>
      <c r="BD1139">
        <v>22709031</v>
      </c>
      <c r="BE1139" t="s">
        <v>132</v>
      </c>
      <c r="BF1139" t="s">
        <v>11323</v>
      </c>
      <c r="BG1139" t="s">
        <v>11318</v>
      </c>
      <c r="BH1139" t="s">
        <v>11325</v>
      </c>
      <c r="BJ1139" t="s">
        <v>11326</v>
      </c>
      <c r="BL1139" t="s">
        <v>11327</v>
      </c>
      <c r="BM1139" t="s">
        <v>11328</v>
      </c>
      <c r="BN1139" t="s">
        <v>11329</v>
      </c>
    </row>
    <row r="1140" spans="1:68">
      <c r="A1140">
        <v>1069</v>
      </c>
      <c r="B1140" t="s">
        <v>11125</v>
      </c>
      <c r="C1140" t="s">
        <v>11126</v>
      </c>
      <c r="D1140" t="s">
        <v>11330</v>
      </c>
      <c r="E1140" t="s">
        <v>11331</v>
      </c>
      <c r="F1140" t="s">
        <v>126</v>
      </c>
      <c r="G1140" t="s">
        <v>126</v>
      </c>
      <c r="H1140" t="s">
        <v>126</v>
      </c>
      <c r="I1140" t="s">
        <v>126</v>
      </c>
      <c r="J1140" t="s">
        <v>126</v>
      </c>
      <c r="K1140" t="s">
        <v>126</v>
      </c>
      <c r="L1140" t="s">
        <v>126</v>
      </c>
      <c r="M1140" t="s">
        <v>126</v>
      </c>
      <c r="O1140" t="s">
        <v>126</v>
      </c>
      <c r="P1140" t="s">
        <v>126</v>
      </c>
      <c r="Q1140" t="s">
        <v>126</v>
      </c>
      <c r="R1140" t="s">
        <v>126</v>
      </c>
      <c r="S1140" t="s">
        <v>126</v>
      </c>
      <c r="T1140" t="s">
        <v>126</v>
      </c>
      <c r="U1140" t="s">
        <v>126</v>
      </c>
      <c r="V1140" t="s">
        <v>126</v>
      </c>
      <c r="W1140" t="s">
        <v>126</v>
      </c>
      <c r="X1140" t="s">
        <v>126</v>
      </c>
      <c r="Y1140" t="s">
        <v>126</v>
      </c>
      <c r="Z1140" t="s">
        <v>126</v>
      </c>
      <c r="AA1140" t="s">
        <v>126</v>
      </c>
      <c r="AB1140" t="s">
        <v>126</v>
      </c>
      <c r="AC1140" t="s">
        <v>127</v>
      </c>
      <c r="AF1140" t="s">
        <v>126</v>
      </c>
      <c r="AG1140">
        <v>769</v>
      </c>
      <c r="AH1140">
        <v>864</v>
      </c>
      <c r="AI1140">
        <v>581</v>
      </c>
      <c r="AJ1140" t="s">
        <v>11332</v>
      </c>
      <c r="AK1140" t="s">
        <v>11333</v>
      </c>
      <c r="AL1140">
        <v>12786</v>
      </c>
      <c r="AM1140">
        <v>559532</v>
      </c>
      <c r="AP1140">
        <v>2492582</v>
      </c>
      <c r="AQ1140">
        <v>27654</v>
      </c>
      <c r="AR1140" t="s">
        <v>130</v>
      </c>
      <c r="AS1140" t="s">
        <v>11334</v>
      </c>
      <c r="AT1140" t="s">
        <v>11335</v>
      </c>
      <c r="AU1140">
        <v>28077</v>
      </c>
      <c r="AV1140" t="s">
        <v>11336</v>
      </c>
      <c r="AW1140" t="s">
        <v>132</v>
      </c>
      <c r="AX1140" t="s">
        <v>11334</v>
      </c>
      <c r="AY1140" t="s">
        <v>11335</v>
      </c>
      <c r="AZ1140" t="s">
        <v>11337</v>
      </c>
      <c r="BA1140" t="s">
        <v>132</v>
      </c>
      <c r="BB1140" t="s">
        <v>11334</v>
      </c>
      <c r="BC1140" t="s">
        <v>11330</v>
      </c>
      <c r="BD1140">
        <v>22709791</v>
      </c>
      <c r="BE1140" t="s">
        <v>132</v>
      </c>
      <c r="BF1140" t="s">
        <v>11338</v>
      </c>
      <c r="BG1140" t="s">
        <v>11339</v>
      </c>
      <c r="BH1140" t="s">
        <v>11340</v>
      </c>
      <c r="BJ1140" t="s">
        <v>4227</v>
      </c>
      <c r="BN1140" t="s">
        <v>11341</v>
      </c>
    </row>
    <row r="1141" spans="1:68">
      <c r="A1141">
        <v>1070</v>
      </c>
      <c r="B1141" t="s">
        <v>11125</v>
      </c>
      <c r="C1141" t="s">
        <v>11126</v>
      </c>
      <c r="D1141" t="s">
        <v>11342</v>
      </c>
      <c r="E1141" t="s">
        <v>11343</v>
      </c>
      <c r="F1141" t="s">
        <v>126</v>
      </c>
      <c r="H1141" t="s">
        <v>126</v>
      </c>
      <c r="I1141" t="s">
        <v>126</v>
      </c>
      <c r="J1141" t="s">
        <v>126</v>
      </c>
      <c r="K1141" t="s">
        <v>126</v>
      </c>
      <c r="L1141" t="s">
        <v>126</v>
      </c>
      <c r="M1141" t="s">
        <v>126</v>
      </c>
      <c r="O1141" t="s">
        <v>126</v>
      </c>
      <c r="P1141" t="s">
        <v>126</v>
      </c>
      <c r="Q1141" t="s">
        <v>126</v>
      </c>
      <c r="R1141" t="s">
        <v>126</v>
      </c>
      <c r="S1141" t="s">
        <v>126</v>
      </c>
      <c r="T1141" t="s">
        <v>126</v>
      </c>
      <c r="U1141" t="s">
        <v>126</v>
      </c>
      <c r="V1141" t="s">
        <v>126</v>
      </c>
      <c r="W1141" t="s">
        <v>126</v>
      </c>
      <c r="X1141" t="s">
        <v>126</v>
      </c>
      <c r="Y1141" t="s">
        <v>126</v>
      </c>
      <c r="Z1141" t="s">
        <v>126</v>
      </c>
      <c r="AA1141" t="s">
        <v>126</v>
      </c>
      <c r="AB1141" t="s">
        <v>126</v>
      </c>
      <c r="AC1141" t="s">
        <v>127</v>
      </c>
      <c r="AF1141" t="s">
        <v>126</v>
      </c>
      <c r="AG1141">
        <v>773</v>
      </c>
      <c r="AH1141">
        <v>865</v>
      </c>
      <c r="AI1141">
        <v>2570</v>
      </c>
      <c r="AJ1141" t="s">
        <v>11344</v>
      </c>
      <c r="AK1141" t="s">
        <v>11345</v>
      </c>
      <c r="AL1141">
        <v>12789</v>
      </c>
      <c r="AM1141">
        <v>559533</v>
      </c>
      <c r="AN1141">
        <v>22709803</v>
      </c>
      <c r="AO1141">
        <v>76237</v>
      </c>
      <c r="AP1141">
        <v>2492587</v>
      </c>
      <c r="AQ1141">
        <v>27665</v>
      </c>
      <c r="AR1141" t="s">
        <v>130</v>
      </c>
      <c r="AS1141" t="s">
        <v>11343</v>
      </c>
      <c r="AT1141" t="s">
        <v>11346</v>
      </c>
      <c r="AU1141">
        <v>28083</v>
      </c>
      <c r="AV1141" t="s">
        <v>11347</v>
      </c>
      <c r="AW1141" t="s">
        <v>132</v>
      </c>
      <c r="AX1141" t="s">
        <v>11343</v>
      </c>
      <c r="AY1141" t="s">
        <v>11346</v>
      </c>
      <c r="AZ1141" t="s">
        <v>11348</v>
      </c>
      <c r="BA1141" t="s">
        <v>132</v>
      </c>
      <c r="BB1141" t="s">
        <v>11343</v>
      </c>
      <c r="BC1141" t="s">
        <v>11342</v>
      </c>
      <c r="BD1141">
        <v>22709803</v>
      </c>
      <c r="BE1141" t="s">
        <v>132</v>
      </c>
      <c r="BF1141" t="s">
        <v>11343</v>
      </c>
      <c r="BG1141" t="s">
        <v>11349</v>
      </c>
      <c r="BJ1141" t="s">
        <v>1061</v>
      </c>
      <c r="BN1141" t="s">
        <v>11350</v>
      </c>
    </row>
    <row r="1142" spans="1:68">
      <c r="A1142">
        <v>1071</v>
      </c>
      <c r="B1142" t="s">
        <v>11125</v>
      </c>
      <c r="C1142" t="s">
        <v>11126</v>
      </c>
      <c r="D1142" t="s">
        <v>11351</v>
      </c>
      <c r="E1142" t="s">
        <v>11352</v>
      </c>
      <c r="F1142" t="s">
        <v>126</v>
      </c>
      <c r="G1142" t="s">
        <v>126</v>
      </c>
      <c r="H1142" t="s">
        <v>126</v>
      </c>
      <c r="I1142" t="s">
        <v>126</v>
      </c>
      <c r="J1142" t="s">
        <v>126</v>
      </c>
      <c r="K1142" t="s">
        <v>126</v>
      </c>
      <c r="L1142" t="s">
        <v>126</v>
      </c>
      <c r="M1142" t="s">
        <v>126</v>
      </c>
      <c r="O1142" t="s">
        <v>126</v>
      </c>
      <c r="P1142" t="s">
        <v>126</v>
      </c>
      <c r="Q1142" t="s">
        <v>126</v>
      </c>
      <c r="R1142" t="s">
        <v>126</v>
      </c>
      <c r="S1142" t="s">
        <v>126</v>
      </c>
      <c r="T1142" t="s">
        <v>126</v>
      </c>
      <c r="U1142" t="s">
        <v>126</v>
      </c>
      <c r="V1142" t="s">
        <v>126</v>
      </c>
      <c r="W1142" t="s">
        <v>126</v>
      </c>
      <c r="X1142" t="s">
        <v>126</v>
      </c>
      <c r="Y1142" t="s">
        <v>126</v>
      </c>
      <c r="Z1142" t="s">
        <v>126</v>
      </c>
      <c r="AA1142" t="s">
        <v>126</v>
      </c>
      <c r="AB1142" t="s">
        <v>126</v>
      </c>
      <c r="AC1142" t="s">
        <v>127</v>
      </c>
      <c r="AF1142" t="s">
        <v>126</v>
      </c>
      <c r="AG1142">
        <v>771</v>
      </c>
      <c r="AH1142">
        <v>866</v>
      </c>
      <c r="AI1142">
        <v>2576</v>
      </c>
      <c r="AJ1142" t="s">
        <v>11353</v>
      </c>
      <c r="AK1142" t="s">
        <v>11354</v>
      </c>
      <c r="AL1142">
        <v>12795</v>
      </c>
      <c r="AM1142">
        <v>559543</v>
      </c>
      <c r="AN1142">
        <v>22709815</v>
      </c>
      <c r="AP1142">
        <v>2492595</v>
      </c>
      <c r="AQ1142">
        <v>27668</v>
      </c>
      <c r="AR1142" t="s">
        <v>130</v>
      </c>
      <c r="AS1142" t="s">
        <v>11352</v>
      </c>
      <c r="AT1142" t="s">
        <v>11355</v>
      </c>
      <c r="AU1142">
        <v>28091</v>
      </c>
      <c r="AV1142" t="s">
        <v>11356</v>
      </c>
      <c r="AW1142" t="s">
        <v>132</v>
      </c>
      <c r="AX1142" t="s">
        <v>11352</v>
      </c>
      <c r="AY1142" t="s">
        <v>11355</v>
      </c>
      <c r="AZ1142" t="s">
        <v>11357</v>
      </c>
      <c r="BA1142" t="s">
        <v>132</v>
      </c>
      <c r="BB1142" t="s">
        <v>11352</v>
      </c>
      <c r="BC1142" t="s">
        <v>11351</v>
      </c>
      <c r="BD1142">
        <v>22709815</v>
      </c>
      <c r="BE1142" t="s">
        <v>132</v>
      </c>
      <c r="BF1142" t="s">
        <v>11352</v>
      </c>
      <c r="BG1142" t="s">
        <v>11355</v>
      </c>
      <c r="BJ1142" t="s">
        <v>915</v>
      </c>
      <c r="BN1142" t="s">
        <v>11358</v>
      </c>
    </row>
    <row r="1143" spans="1:68">
      <c r="A1143">
        <v>1072</v>
      </c>
      <c r="B1143" t="s">
        <v>11125</v>
      </c>
      <c r="C1143" t="s">
        <v>11126</v>
      </c>
      <c r="D1143" t="s">
        <v>11359</v>
      </c>
      <c r="E1143" t="s">
        <v>11360</v>
      </c>
      <c r="F1143" t="s">
        <v>126</v>
      </c>
      <c r="G1143" t="s">
        <v>126</v>
      </c>
      <c r="H1143" t="s">
        <v>126</v>
      </c>
      <c r="I1143" t="s">
        <v>126</v>
      </c>
      <c r="J1143" t="s">
        <v>126</v>
      </c>
      <c r="K1143" t="s">
        <v>126</v>
      </c>
      <c r="L1143" t="s">
        <v>126</v>
      </c>
      <c r="M1143" t="s">
        <v>126</v>
      </c>
      <c r="O1143" t="s">
        <v>126</v>
      </c>
      <c r="P1143" t="s">
        <v>126</v>
      </c>
      <c r="Q1143" t="s">
        <v>126</v>
      </c>
      <c r="R1143" t="s">
        <v>126</v>
      </c>
      <c r="S1143" t="s">
        <v>126</v>
      </c>
      <c r="T1143" t="s">
        <v>126</v>
      </c>
      <c r="U1143" t="s">
        <v>126</v>
      </c>
      <c r="V1143" t="s">
        <v>126</v>
      </c>
      <c r="W1143" t="s">
        <v>126</v>
      </c>
      <c r="X1143" t="s">
        <v>126</v>
      </c>
      <c r="Y1143" t="s">
        <v>126</v>
      </c>
      <c r="Z1143" t="s">
        <v>126</v>
      </c>
      <c r="AA1143" t="s">
        <v>126</v>
      </c>
      <c r="AB1143" t="s">
        <v>126</v>
      </c>
      <c r="AC1143" t="s">
        <v>127</v>
      </c>
      <c r="AF1143" t="s">
        <v>126</v>
      </c>
      <c r="AG1143">
        <v>772</v>
      </c>
      <c r="AH1143">
        <v>867</v>
      </c>
      <c r="AI1143">
        <v>580</v>
      </c>
      <c r="AJ1143" t="s">
        <v>11361</v>
      </c>
      <c r="AK1143" t="s">
        <v>11362</v>
      </c>
      <c r="AL1143">
        <v>12792</v>
      </c>
      <c r="AM1143">
        <v>559536</v>
      </c>
      <c r="AN1143">
        <v>22709822</v>
      </c>
      <c r="AP1143">
        <v>2492592</v>
      </c>
      <c r="AQ1143">
        <v>27672</v>
      </c>
      <c r="AR1143" t="s">
        <v>130</v>
      </c>
      <c r="AS1143" t="s">
        <v>11360</v>
      </c>
      <c r="AT1143" t="s">
        <v>11363</v>
      </c>
      <c r="AU1143">
        <v>28095</v>
      </c>
      <c r="AV1143" t="s">
        <v>11364</v>
      </c>
      <c r="AW1143" t="s">
        <v>132</v>
      </c>
      <c r="AX1143" t="s">
        <v>11360</v>
      </c>
      <c r="AY1143" t="s">
        <v>11363</v>
      </c>
      <c r="AZ1143" t="s">
        <v>11365</v>
      </c>
      <c r="BA1143" t="s">
        <v>132</v>
      </c>
      <c r="BB1143" t="s">
        <v>11360</v>
      </c>
      <c r="BC1143" t="s">
        <v>11359</v>
      </c>
      <c r="BD1143">
        <v>22709822</v>
      </c>
      <c r="BE1143" t="s">
        <v>132</v>
      </c>
      <c r="BF1143" t="s">
        <v>11360</v>
      </c>
      <c r="BG1143" t="s">
        <v>11366</v>
      </c>
      <c r="BJ1143" t="s">
        <v>6283</v>
      </c>
      <c r="BN1143" t="s">
        <v>11367</v>
      </c>
      <c r="BO1143" t="s">
        <v>3476</v>
      </c>
    </row>
    <row r="1144" spans="1:68">
      <c r="A1144">
        <v>1073</v>
      </c>
      <c r="B1144" t="s">
        <v>11125</v>
      </c>
      <c r="C1144" t="s">
        <v>11126</v>
      </c>
      <c r="D1144" t="s">
        <v>11368</v>
      </c>
      <c r="E1144" t="s">
        <v>11369</v>
      </c>
      <c r="F1144" t="s">
        <v>126</v>
      </c>
      <c r="G1144" t="s">
        <v>216</v>
      </c>
      <c r="H1144" t="s">
        <v>126</v>
      </c>
      <c r="I1144" t="s">
        <v>126</v>
      </c>
      <c r="J1144" t="s">
        <v>126</v>
      </c>
      <c r="K1144" t="s">
        <v>126</v>
      </c>
      <c r="L1144" t="s">
        <v>126</v>
      </c>
      <c r="M1144" t="s">
        <v>126</v>
      </c>
      <c r="O1144" t="s">
        <v>126</v>
      </c>
      <c r="P1144" t="s">
        <v>126</v>
      </c>
      <c r="Q1144" t="s">
        <v>126</v>
      </c>
      <c r="R1144" t="s">
        <v>126</v>
      </c>
      <c r="S1144" t="s">
        <v>126</v>
      </c>
      <c r="T1144" t="s">
        <v>126</v>
      </c>
      <c r="U1144" t="s">
        <v>126</v>
      </c>
      <c r="V1144" t="s">
        <v>126</v>
      </c>
      <c r="W1144" t="s">
        <v>126</v>
      </c>
      <c r="X1144" t="s">
        <v>126</v>
      </c>
      <c r="Y1144" t="s">
        <v>126</v>
      </c>
      <c r="Z1144" t="s">
        <v>126</v>
      </c>
      <c r="AA1144" t="s">
        <v>126</v>
      </c>
      <c r="AB1144" t="s">
        <v>126</v>
      </c>
      <c r="AC1144" t="s">
        <v>127</v>
      </c>
      <c r="AF1144" t="s">
        <v>126</v>
      </c>
      <c r="AG1144">
        <v>770</v>
      </c>
      <c r="AH1144">
        <v>868</v>
      </c>
      <c r="AI1144">
        <v>579</v>
      </c>
      <c r="AJ1144" t="s">
        <v>11370</v>
      </c>
      <c r="AK1144" t="s">
        <v>11371</v>
      </c>
      <c r="AL1144">
        <v>12784</v>
      </c>
      <c r="AM1144">
        <v>559539</v>
      </c>
      <c r="AN1144">
        <v>22709828</v>
      </c>
      <c r="AO1144">
        <v>76241</v>
      </c>
      <c r="AP1144">
        <v>2492593</v>
      </c>
      <c r="AQ1144">
        <v>27676</v>
      </c>
      <c r="AR1144" t="s">
        <v>130</v>
      </c>
      <c r="AS1144" t="s">
        <v>11369</v>
      </c>
      <c r="AT1144" t="s">
        <v>11372</v>
      </c>
      <c r="AU1144">
        <v>28099</v>
      </c>
      <c r="AV1144" t="s">
        <v>11373</v>
      </c>
      <c r="AW1144" t="s">
        <v>132</v>
      </c>
      <c r="AX1144" t="s">
        <v>11369</v>
      </c>
      <c r="AY1144" t="s">
        <v>11372</v>
      </c>
      <c r="AZ1144" t="s">
        <v>11374</v>
      </c>
      <c r="BA1144" t="s">
        <v>132</v>
      </c>
      <c r="BB1144" t="s">
        <v>11369</v>
      </c>
      <c r="BC1144" t="s">
        <v>11368</v>
      </c>
      <c r="BD1144">
        <v>22709828</v>
      </c>
      <c r="BE1144" t="s">
        <v>132</v>
      </c>
      <c r="BF1144" t="s">
        <v>11369</v>
      </c>
      <c r="BG1144" t="s">
        <v>11375</v>
      </c>
      <c r="BJ1144" t="s">
        <v>6283</v>
      </c>
      <c r="BN1144" t="s">
        <v>11376</v>
      </c>
    </row>
    <row r="1145" spans="1:68">
      <c r="A1145">
        <v>1074</v>
      </c>
      <c r="B1145" t="s">
        <v>11125</v>
      </c>
      <c r="C1145" t="s">
        <v>11126</v>
      </c>
      <c r="D1145" t="s">
        <v>11377</v>
      </c>
      <c r="E1145" t="s">
        <v>11378</v>
      </c>
      <c r="F1145" t="s">
        <v>126</v>
      </c>
      <c r="G1145" t="s">
        <v>126</v>
      </c>
      <c r="H1145" t="s">
        <v>126</v>
      </c>
      <c r="I1145" t="s">
        <v>126</v>
      </c>
      <c r="J1145" t="s">
        <v>126</v>
      </c>
      <c r="K1145" t="s">
        <v>126</v>
      </c>
      <c r="L1145" t="s">
        <v>126</v>
      </c>
      <c r="M1145" t="s">
        <v>126</v>
      </c>
      <c r="O1145" t="s">
        <v>126</v>
      </c>
      <c r="P1145" t="s">
        <v>126</v>
      </c>
      <c r="Q1145" t="s">
        <v>126</v>
      </c>
      <c r="R1145" t="s">
        <v>126</v>
      </c>
      <c r="S1145" t="s">
        <v>126</v>
      </c>
      <c r="T1145" t="s">
        <v>126</v>
      </c>
      <c r="U1145" t="s">
        <v>126</v>
      </c>
      <c r="V1145" t="s">
        <v>126</v>
      </c>
      <c r="W1145" t="s">
        <v>126</v>
      </c>
      <c r="X1145" t="s">
        <v>126</v>
      </c>
      <c r="Y1145" t="s">
        <v>126</v>
      </c>
      <c r="Z1145" t="s">
        <v>126</v>
      </c>
      <c r="AA1145" t="s">
        <v>126</v>
      </c>
      <c r="AB1145" t="s">
        <v>126</v>
      </c>
      <c r="AC1145" t="s">
        <v>127</v>
      </c>
      <c r="AF1145" t="s">
        <v>126</v>
      </c>
      <c r="AG1145">
        <v>774</v>
      </c>
      <c r="AH1145">
        <v>869</v>
      </c>
      <c r="AI1145">
        <v>2574</v>
      </c>
      <c r="AJ1145" t="s">
        <v>11379</v>
      </c>
      <c r="AK1145" t="s">
        <v>11380</v>
      </c>
      <c r="AL1145">
        <v>12785</v>
      </c>
      <c r="AM1145">
        <v>559540</v>
      </c>
      <c r="AN1145">
        <v>22709847</v>
      </c>
      <c r="AO1145">
        <v>76244</v>
      </c>
      <c r="AP1145">
        <v>2492590</v>
      </c>
      <c r="AQ1145">
        <v>27684</v>
      </c>
      <c r="AR1145" t="s">
        <v>130</v>
      </c>
      <c r="AS1145" t="s">
        <v>11378</v>
      </c>
      <c r="AT1145" t="s">
        <v>11381</v>
      </c>
      <c r="AU1145">
        <v>28107</v>
      </c>
      <c r="AV1145" t="s">
        <v>11382</v>
      </c>
      <c r="AW1145" t="s">
        <v>132</v>
      </c>
      <c r="AX1145" t="s">
        <v>11378</v>
      </c>
      <c r="AY1145" t="s">
        <v>11381</v>
      </c>
      <c r="AZ1145" t="s">
        <v>11383</v>
      </c>
      <c r="BA1145" t="s">
        <v>132</v>
      </c>
      <c r="BB1145" t="s">
        <v>11378</v>
      </c>
      <c r="BC1145" t="s">
        <v>11384</v>
      </c>
      <c r="BD1145">
        <v>22709847</v>
      </c>
      <c r="BE1145" t="s">
        <v>132</v>
      </c>
      <c r="BF1145" t="s">
        <v>11378</v>
      </c>
      <c r="BG1145" t="s">
        <v>11385</v>
      </c>
      <c r="BJ1145" t="s">
        <v>11386</v>
      </c>
      <c r="BN1145" t="s">
        <v>11387</v>
      </c>
    </row>
    <row r="1146" spans="1:68">
      <c r="A1146">
        <v>1075</v>
      </c>
      <c r="B1146" t="s">
        <v>11125</v>
      </c>
      <c r="C1146" t="s">
        <v>11126</v>
      </c>
      <c r="D1146" t="s">
        <v>11388</v>
      </c>
      <c r="E1146" t="s">
        <v>11827</v>
      </c>
      <c r="F1146" t="s">
        <v>126</v>
      </c>
      <c r="G1146" t="s">
        <v>126</v>
      </c>
      <c r="H1146" t="b">
        <v>1</v>
      </c>
      <c r="I1146" t="s">
        <v>126</v>
      </c>
      <c r="J1146" t="s">
        <v>126</v>
      </c>
      <c r="K1146" t="s">
        <v>126</v>
      </c>
      <c r="L1146" t="s">
        <v>126</v>
      </c>
      <c r="M1146" t="s">
        <v>126</v>
      </c>
      <c r="O1146" t="s">
        <v>126</v>
      </c>
      <c r="P1146" t="s">
        <v>126</v>
      </c>
      <c r="Q1146" t="s">
        <v>126</v>
      </c>
      <c r="R1146" t="s">
        <v>126</v>
      </c>
      <c r="S1146" t="s">
        <v>126</v>
      </c>
      <c r="T1146" t="s">
        <v>126</v>
      </c>
      <c r="U1146" t="s">
        <v>126</v>
      </c>
      <c r="V1146" t="s">
        <v>126</v>
      </c>
      <c r="W1146" t="s">
        <v>126</v>
      </c>
      <c r="X1146" t="s">
        <v>126</v>
      </c>
      <c r="Y1146" t="s">
        <v>126</v>
      </c>
      <c r="Z1146" t="s">
        <v>126</v>
      </c>
      <c r="AA1146" t="s">
        <v>126</v>
      </c>
      <c r="AB1146" t="s">
        <v>126</v>
      </c>
      <c r="AC1146" t="s">
        <v>127</v>
      </c>
      <c r="AF1146" t="s">
        <v>126</v>
      </c>
      <c r="AG1146">
        <v>778</v>
      </c>
      <c r="AH1146">
        <v>856</v>
      </c>
      <c r="AI1146">
        <v>1109</v>
      </c>
      <c r="AJ1146" t="s">
        <v>11389</v>
      </c>
      <c r="AK1146" t="s">
        <v>11390</v>
      </c>
      <c r="AN1146">
        <v>22708992</v>
      </c>
      <c r="AP1146">
        <v>2680976</v>
      </c>
      <c r="AQ1146">
        <v>27624</v>
      </c>
      <c r="AR1146" t="s">
        <v>130</v>
      </c>
      <c r="AS1146" t="s">
        <v>11391</v>
      </c>
      <c r="AT1146" t="s">
        <v>11388</v>
      </c>
      <c r="AU1146">
        <v>28145</v>
      </c>
      <c r="AV1146" t="s">
        <v>11392</v>
      </c>
      <c r="AW1146" t="s">
        <v>132</v>
      </c>
      <c r="AX1146" t="s">
        <v>11391</v>
      </c>
      <c r="AY1146" t="s">
        <v>11388</v>
      </c>
      <c r="AZ1146" t="s">
        <v>11393</v>
      </c>
      <c r="BA1146" t="s">
        <v>132</v>
      </c>
      <c r="BB1146" t="s">
        <v>11391</v>
      </c>
      <c r="BC1146" t="s">
        <v>11388</v>
      </c>
      <c r="BD1146">
        <v>22708992</v>
      </c>
      <c r="BE1146" t="s">
        <v>132</v>
      </c>
      <c r="BF1146" t="s">
        <v>11391</v>
      </c>
      <c r="BG1146" t="s">
        <v>11388</v>
      </c>
      <c r="BH1146" t="s">
        <v>11394</v>
      </c>
      <c r="BJ1146" t="s">
        <v>1061</v>
      </c>
      <c r="BN1146" t="s">
        <v>11395</v>
      </c>
      <c r="BO1146" t="s">
        <v>34</v>
      </c>
      <c r="BP1146" t="s">
        <v>11396</v>
      </c>
    </row>
    <row r="1147" spans="1:68">
      <c r="A1147">
        <v>1076</v>
      </c>
      <c r="B1147" t="s">
        <v>11125</v>
      </c>
      <c r="C1147" t="s">
        <v>11126</v>
      </c>
      <c r="D1147" t="s">
        <v>11397</v>
      </c>
      <c r="E1147" t="s">
        <v>11828</v>
      </c>
      <c r="F1147" t="s">
        <v>126</v>
      </c>
      <c r="G1147" t="s">
        <v>126</v>
      </c>
      <c r="H1147" t="b">
        <v>1</v>
      </c>
      <c r="I1147" t="s">
        <v>126</v>
      </c>
      <c r="J1147" t="s">
        <v>126</v>
      </c>
      <c r="K1147" t="s">
        <v>126</v>
      </c>
      <c r="L1147" t="s">
        <v>126</v>
      </c>
      <c r="M1147" t="s">
        <v>126</v>
      </c>
      <c r="O1147" t="s">
        <v>126</v>
      </c>
      <c r="P1147" t="s">
        <v>126</v>
      </c>
      <c r="Q1147" t="s">
        <v>126</v>
      </c>
      <c r="R1147" t="s">
        <v>126</v>
      </c>
      <c r="S1147" t="s">
        <v>126</v>
      </c>
      <c r="T1147" t="s">
        <v>126</v>
      </c>
      <c r="U1147" t="s">
        <v>126</v>
      </c>
      <c r="V1147" t="s">
        <v>126</v>
      </c>
      <c r="W1147" t="s">
        <v>126</v>
      </c>
      <c r="X1147" t="s">
        <v>126</v>
      </c>
      <c r="Y1147" t="s">
        <v>126</v>
      </c>
      <c r="Z1147" t="s">
        <v>126</v>
      </c>
      <c r="AA1147" t="s">
        <v>126</v>
      </c>
      <c r="AB1147" t="s">
        <v>126</v>
      </c>
      <c r="AC1147" t="s">
        <v>127</v>
      </c>
      <c r="AF1147" t="s">
        <v>126</v>
      </c>
      <c r="AG1147">
        <v>756</v>
      </c>
      <c r="AH1147">
        <v>857</v>
      </c>
      <c r="AI1147">
        <v>589</v>
      </c>
      <c r="AJ1147" t="s">
        <v>11399</v>
      </c>
      <c r="AK1147" t="s">
        <v>11400</v>
      </c>
      <c r="AL1147">
        <v>13272</v>
      </c>
      <c r="AM1147">
        <v>562370</v>
      </c>
      <c r="AN1147">
        <v>22709611</v>
      </c>
      <c r="AP1147">
        <v>2492637</v>
      </c>
      <c r="AQ1147">
        <v>27696</v>
      </c>
      <c r="AR1147" t="s">
        <v>130</v>
      </c>
      <c r="AS1147" t="s">
        <v>11398</v>
      </c>
      <c r="AT1147" t="s">
        <v>11397</v>
      </c>
      <c r="AU1147">
        <v>28131</v>
      </c>
      <c r="AV1147" t="s">
        <v>11401</v>
      </c>
      <c r="AW1147" t="s">
        <v>132</v>
      </c>
      <c r="AX1147" t="s">
        <v>11398</v>
      </c>
      <c r="AY1147" t="s">
        <v>11397</v>
      </c>
      <c r="AZ1147" t="s">
        <v>11402</v>
      </c>
      <c r="BA1147" t="s">
        <v>132</v>
      </c>
      <c r="BB1147" t="s">
        <v>11398</v>
      </c>
      <c r="BC1147" t="s">
        <v>11397</v>
      </c>
      <c r="BD1147">
        <v>22709611</v>
      </c>
      <c r="BE1147" t="s">
        <v>132</v>
      </c>
      <c r="BF1147" t="s">
        <v>11398</v>
      </c>
      <c r="BG1147" t="s">
        <v>11397</v>
      </c>
      <c r="BJ1147" t="s">
        <v>531</v>
      </c>
      <c r="BN1147" t="s">
        <v>11403</v>
      </c>
      <c r="BO1147" t="s">
        <v>11404</v>
      </c>
    </row>
    <row r="1148" spans="1:68">
      <c r="A1148">
        <v>1077</v>
      </c>
      <c r="B1148" t="s">
        <v>11125</v>
      </c>
      <c r="C1148" t="s">
        <v>11126</v>
      </c>
      <c r="D1148" t="s">
        <v>11405</v>
      </c>
      <c r="E1148" t="s">
        <v>11406</v>
      </c>
      <c r="F1148" t="s">
        <v>126</v>
      </c>
      <c r="G1148" t="s">
        <v>126</v>
      </c>
      <c r="H1148" t="s">
        <v>126</v>
      </c>
      <c r="I1148" t="s">
        <v>126</v>
      </c>
      <c r="J1148" t="s">
        <v>126</v>
      </c>
      <c r="K1148" t="s">
        <v>126</v>
      </c>
      <c r="L1148" t="s">
        <v>126</v>
      </c>
      <c r="M1148" t="s">
        <v>126</v>
      </c>
      <c r="O1148" t="s">
        <v>126</v>
      </c>
      <c r="P1148" t="s">
        <v>126</v>
      </c>
      <c r="Q1148" t="s">
        <v>126</v>
      </c>
      <c r="R1148" t="s">
        <v>126</v>
      </c>
      <c r="S1148" t="s">
        <v>126</v>
      </c>
      <c r="T1148" t="s">
        <v>126</v>
      </c>
      <c r="U1148" t="s">
        <v>126</v>
      </c>
      <c r="V1148" t="s">
        <v>126</v>
      </c>
      <c r="W1148" t="s">
        <v>126</v>
      </c>
      <c r="X1148" t="s">
        <v>126</v>
      </c>
      <c r="Y1148" t="s">
        <v>126</v>
      </c>
      <c r="Z1148" t="s">
        <v>126</v>
      </c>
      <c r="AA1148" t="s">
        <v>126</v>
      </c>
      <c r="AB1148" t="s">
        <v>126</v>
      </c>
      <c r="AC1148" t="s">
        <v>127</v>
      </c>
      <c r="AF1148" t="s">
        <v>126</v>
      </c>
      <c r="AG1148">
        <v>783</v>
      </c>
      <c r="AH1148">
        <v>870</v>
      </c>
      <c r="AI1148">
        <v>593</v>
      </c>
      <c r="AJ1148" t="s">
        <v>11407</v>
      </c>
      <c r="AK1148" t="s">
        <v>11408</v>
      </c>
      <c r="AL1148">
        <v>13082</v>
      </c>
      <c r="AM1148">
        <v>559251</v>
      </c>
      <c r="AN1148">
        <v>22709864</v>
      </c>
      <c r="AO1148">
        <v>76247</v>
      </c>
      <c r="AP1148">
        <v>2492645</v>
      </c>
      <c r="AQ1148">
        <v>27747</v>
      </c>
      <c r="AR1148" t="s">
        <v>130</v>
      </c>
      <c r="AS1148" t="s">
        <v>11406</v>
      </c>
      <c r="AT1148" t="s">
        <v>11405</v>
      </c>
      <c r="AU1148">
        <v>28116</v>
      </c>
      <c r="AV1148" t="s">
        <v>11409</v>
      </c>
      <c r="AW1148" t="s">
        <v>132</v>
      </c>
      <c r="AX1148" t="s">
        <v>11406</v>
      </c>
      <c r="AY1148" t="s">
        <v>11410</v>
      </c>
      <c r="AZ1148" t="s">
        <v>11411</v>
      </c>
      <c r="BA1148" t="s">
        <v>132</v>
      </c>
      <c r="BB1148" t="s">
        <v>11406</v>
      </c>
      <c r="BC1148" t="s">
        <v>11405</v>
      </c>
      <c r="BD1148">
        <v>22709864</v>
      </c>
      <c r="BE1148" t="s">
        <v>132</v>
      </c>
      <c r="BF1148" t="s">
        <v>11406</v>
      </c>
      <c r="BG1148" t="s">
        <v>11412</v>
      </c>
      <c r="BJ1148" t="s">
        <v>11413</v>
      </c>
      <c r="BL1148" t="s">
        <v>11414</v>
      </c>
      <c r="BM1148" t="s">
        <v>11415</v>
      </c>
      <c r="BN1148" t="s">
        <v>11416</v>
      </c>
    </row>
    <row r="1149" spans="1:68">
      <c r="A1149">
        <v>1078</v>
      </c>
      <c r="B1149" t="s">
        <v>11125</v>
      </c>
      <c r="C1149" t="s">
        <v>11126</v>
      </c>
      <c r="D1149" t="s">
        <v>11417</v>
      </c>
      <c r="E1149" t="s">
        <v>11418</v>
      </c>
      <c r="F1149" t="s">
        <v>126</v>
      </c>
      <c r="G1149" t="s">
        <v>126</v>
      </c>
      <c r="H1149" t="s">
        <v>126</v>
      </c>
      <c r="I1149" t="s">
        <v>126</v>
      </c>
      <c r="J1149" t="s">
        <v>126</v>
      </c>
      <c r="K1149" t="s">
        <v>126</v>
      </c>
      <c r="L1149" t="s">
        <v>126</v>
      </c>
      <c r="M1149" t="s">
        <v>126</v>
      </c>
      <c r="O1149" t="s">
        <v>126</v>
      </c>
      <c r="P1149" t="s">
        <v>126</v>
      </c>
      <c r="Q1149" t="s">
        <v>126</v>
      </c>
      <c r="R1149" t="s">
        <v>126</v>
      </c>
      <c r="S1149" t="s">
        <v>126</v>
      </c>
      <c r="T1149" t="s">
        <v>126</v>
      </c>
      <c r="U1149" t="s">
        <v>126</v>
      </c>
      <c r="V1149" t="s">
        <v>126</v>
      </c>
      <c r="W1149" t="s">
        <v>126</v>
      </c>
      <c r="X1149" t="s">
        <v>126</v>
      </c>
      <c r="Y1149" t="s">
        <v>126</v>
      </c>
      <c r="Z1149" t="s">
        <v>126</v>
      </c>
      <c r="AA1149" t="s">
        <v>126</v>
      </c>
      <c r="AB1149" t="s">
        <v>126</v>
      </c>
      <c r="AC1149" t="s">
        <v>127</v>
      </c>
      <c r="AF1149" t="s">
        <v>126</v>
      </c>
      <c r="AG1149">
        <v>782</v>
      </c>
      <c r="AH1149">
        <v>871</v>
      </c>
      <c r="AI1149">
        <v>2560</v>
      </c>
      <c r="AJ1149" t="s">
        <v>11419</v>
      </c>
      <c r="AK1149" t="s">
        <v>11420</v>
      </c>
      <c r="AL1149">
        <v>13084</v>
      </c>
      <c r="AM1149">
        <v>559252</v>
      </c>
      <c r="AN1149">
        <v>22709876</v>
      </c>
      <c r="AO1149">
        <v>76249</v>
      </c>
      <c r="AP1149">
        <v>2492647</v>
      </c>
      <c r="AQ1149">
        <v>27749</v>
      </c>
      <c r="AR1149" t="s">
        <v>130</v>
      </c>
      <c r="AS1149" t="s">
        <v>11418</v>
      </c>
      <c r="AT1149" t="s">
        <v>11421</v>
      </c>
      <c r="AU1149">
        <v>28118</v>
      </c>
      <c r="AV1149" t="s">
        <v>11422</v>
      </c>
      <c r="AW1149" t="s">
        <v>132</v>
      </c>
      <c r="AX1149" t="s">
        <v>11418</v>
      </c>
      <c r="AY1149" t="s">
        <v>11423</v>
      </c>
      <c r="AZ1149" t="s">
        <v>11424</v>
      </c>
      <c r="BA1149" t="s">
        <v>132</v>
      </c>
      <c r="BB1149" t="s">
        <v>11418</v>
      </c>
      <c r="BC1149" t="s">
        <v>11421</v>
      </c>
      <c r="BD1149">
        <v>22709876</v>
      </c>
      <c r="BE1149" t="s">
        <v>132</v>
      </c>
      <c r="BF1149" t="s">
        <v>11418</v>
      </c>
      <c r="BG1149" t="s">
        <v>11425</v>
      </c>
      <c r="BJ1149" t="s">
        <v>915</v>
      </c>
      <c r="BN1149" t="s">
        <v>11426</v>
      </c>
    </row>
    <row r="1150" spans="1:68">
      <c r="A1150">
        <v>1079</v>
      </c>
      <c r="B1150" t="s">
        <v>11125</v>
      </c>
      <c r="C1150" t="s">
        <v>11126</v>
      </c>
      <c r="D1150" t="s">
        <v>11427</v>
      </c>
      <c r="E1150" t="s">
        <v>11428</v>
      </c>
      <c r="F1150" t="s">
        <v>126</v>
      </c>
      <c r="G1150" t="s">
        <v>126</v>
      </c>
      <c r="H1150" t="s">
        <v>126</v>
      </c>
      <c r="I1150" t="s">
        <v>126</v>
      </c>
      <c r="J1150" t="s">
        <v>126</v>
      </c>
      <c r="K1150" t="s">
        <v>126</v>
      </c>
      <c r="L1150" t="s">
        <v>126</v>
      </c>
      <c r="M1150" t="s">
        <v>126</v>
      </c>
      <c r="O1150" t="s">
        <v>126</v>
      </c>
      <c r="P1150" t="s">
        <v>126</v>
      </c>
      <c r="Q1150" t="s">
        <v>126</v>
      </c>
      <c r="R1150" t="s">
        <v>126</v>
      </c>
      <c r="S1150" t="s">
        <v>126</v>
      </c>
      <c r="T1150" t="s">
        <v>126</v>
      </c>
      <c r="U1150" t="s">
        <v>126</v>
      </c>
      <c r="V1150" t="s">
        <v>126</v>
      </c>
      <c r="W1150" t="s">
        <v>126</v>
      </c>
      <c r="X1150" t="s">
        <v>126</v>
      </c>
      <c r="Y1150" t="s">
        <v>126</v>
      </c>
      <c r="Z1150" t="s">
        <v>126</v>
      </c>
      <c r="AA1150" t="s">
        <v>126</v>
      </c>
      <c r="AB1150" t="s">
        <v>126</v>
      </c>
      <c r="AC1150" t="s">
        <v>127</v>
      </c>
      <c r="AF1150" t="s">
        <v>126</v>
      </c>
      <c r="AG1150">
        <v>761</v>
      </c>
      <c r="AH1150">
        <v>858</v>
      </c>
      <c r="AI1150">
        <v>2710</v>
      </c>
      <c r="AJ1150" t="s">
        <v>11429</v>
      </c>
      <c r="AK1150" t="s">
        <v>11430</v>
      </c>
      <c r="AL1150">
        <v>13230</v>
      </c>
      <c r="AM1150">
        <v>562983</v>
      </c>
      <c r="AN1150">
        <v>22709642</v>
      </c>
      <c r="AO1150">
        <v>76212</v>
      </c>
      <c r="AP1150">
        <v>2492446</v>
      </c>
      <c r="AQ1150">
        <v>27731</v>
      </c>
      <c r="AR1150" t="s">
        <v>130</v>
      </c>
      <c r="AS1150" t="s">
        <v>11428</v>
      </c>
      <c r="AT1150" t="s">
        <v>11427</v>
      </c>
      <c r="AU1150">
        <v>28184</v>
      </c>
      <c r="AV1150" t="s">
        <v>11431</v>
      </c>
      <c r="AW1150" t="s">
        <v>132</v>
      </c>
      <c r="AX1150" t="s">
        <v>11428</v>
      </c>
      <c r="AY1150" t="s">
        <v>11427</v>
      </c>
      <c r="AZ1150" t="s">
        <v>11432</v>
      </c>
      <c r="BA1150" t="s">
        <v>132</v>
      </c>
      <c r="BB1150" t="s">
        <v>11428</v>
      </c>
      <c r="BC1150" t="s">
        <v>11427</v>
      </c>
      <c r="BD1150">
        <v>22709642</v>
      </c>
      <c r="BE1150" t="s">
        <v>132</v>
      </c>
      <c r="BF1150" t="s">
        <v>11428</v>
      </c>
      <c r="BG1150" t="s">
        <v>11427</v>
      </c>
      <c r="BJ1150" t="s">
        <v>10036</v>
      </c>
      <c r="BN1150" t="s">
        <v>11433</v>
      </c>
    </row>
    <row r="1151" spans="1:68">
      <c r="A1151">
        <v>1080</v>
      </c>
      <c r="B1151" t="s">
        <v>11125</v>
      </c>
      <c r="C1151" t="s">
        <v>11126</v>
      </c>
      <c r="D1151" t="s">
        <v>11434</v>
      </c>
      <c r="E1151" t="s">
        <v>11435</v>
      </c>
      <c r="F1151" t="s">
        <v>126</v>
      </c>
      <c r="G1151" t="s">
        <v>126</v>
      </c>
      <c r="H1151" t="s">
        <v>126</v>
      </c>
      <c r="I1151" t="s">
        <v>126</v>
      </c>
      <c r="J1151" t="s">
        <v>126</v>
      </c>
      <c r="K1151" t="s">
        <v>126</v>
      </c>
      <c r="L1151" t="s">
        <v>126</v>
      </c>
      <c r="M1151" t="s">
        <v>126</v>
      </c>
      <c r="O1151" t="s">
        <v>126</v>
      </c>
      <c r="P1151" t="s">
        <v>126</v>
      </c>
      <c r="Q1151" t="s">
        <v>126</v>
      </c>
      <c r="R1151" t="s">
        <v>126</v>
      </c>
      <c r="S1151" t="s">
        <v>126</v>
      </c>
      <c r="T1151" t="s">
        <v>126</v>
      </c>
      <c r="U1151" t="s">
        <v>126</v>
      </c>
      <c r="V1151" t="s">
        <v>126</v>
      </c>
      <c r="W1151" t="s">
        <v>126</v>
      </c>
      <c r="X1151" t="s">
        <v>126</v>
      </c>
      <c r="Y1151" t="s">
        <v>126</v>
      </c>
      <c r="Z1151" t="s">
        <v>126</v>
      </c>
      <c r="AA1151" t="s">
        <v>126</v>
      </c>
      <c r="AB1151" t="s">
        <v>126</v>
      </c>
      <c r="AC1151" t="s">
        <v>263</v>
      </c>
      <c r="AF1151" t="s">
        <v>126</v>
      </c>
      <c r="AG1151">
        <v>763</v>
      </c>
      <c r="AH1151">
        <v>859</v>
      </c>
      <c r="AI1151">
        <v>591</v>
      </c>
      <c r="AJ1151" t="s">
        <v>11436</v>
      </c>
      <c r="AK1151" t="s">
        <v>11437</v>
      </c>
      <c r="AL1151">
        <v>13233</v>
      </c>
      <c r="AM1151">
        <v>562987</v>
      </c>
      <c r="AN1151">
        <v>22709650</v>
      </c>
      <c r="AO1151">
        <v>76214</v>
      </c>
      <c r="AP1151">
        <v>2492450</v>
      </c>
      <c r="AQ1151">
        <v>27737</v>
      </c>
      <c r="AR1151" t="s">
        <v>130</v>
      </c>
      <c r="AS1151" t="s">
        <v>11435</v>
      </c>
      <c r="AT1151" t="s">
        <v>11434</v>
      </c>
      <c r="AU1151">
        <v>28190</v>
      </c>
      <c r="AV1151" t="s">
        <v>11438</v>
      </c>
      <c r="AW1151" t="s">
        <v>132</v>
      </c>
      <c r="AX1151" t="s">
        <v>11435</v>
      </c>
      <c r="AY1151" t="s">
        <v>11434</v>
      </c>
      <c r="AZ1151" t="s">
        <v>11439</v>
      </c>
      <c r="BA1151" t="s">
        <v>132</v>
      </c>
      <c r="BB1151" t="s">
        <v>11435</v>
      </c>
      <c r="BC1151" t="s">
        <v>11434</v>
      </c>
      <c r="BD1151">
        <v>22709650</v>
      </c>
      <c r="BE1151" t="s">
        <v>132</v>
      </c>
      <c r="BF1151" t="s">
        <v>11435</v>
      </c>
      <c r="BG1151" t="s">
        <v>11434</v>
      </c>
      <c r="BJ1151" t="s">
        <v>531</v>
      </c>
      <c r="BN1151" t="s">
        <v>11440</v>
      </c>
    </row>
    <row r="1152" spans="1:68">
      <c r="A1152">
        <v>1081</v>
      </c>
      <c r="B1152" t="s">
        <v>11125</v>
      </c>
      <c r="C1152" t="s">
        <v>11126</v>
      </c>
      <c r="D1152" t="s">
        <v>11441</v>
      </c>
      <c r="E1152" t="s">
        <v>11442</v>
      </c>
      <c r="F1152" t="s">
        <v>126</v>
      </c>
      <c r="G1152" t="s">
        <v>126</v>
      </c>
      <c r="H1152" t="s">
        <v>126</v>
      </c>
      <c r="I1152" t="s">
        <v>126</v>
      </c>
      <c r="J1152" t="s">
        <v>126</v>
      </c>
      <c r="K1152" t="s">
        <v>126</v>
      </c>
      <c r="L1152" t="s">
        <v>126</v>
      </c>
      <c r="M1152" t="s">
        <v>126</v>
      </c>
      <c r="O1152" t="s">
        <v>126</v>
      </c>
      <c r="P1152" t="s">
        <v>126</v>
      </c>
      <c r="Q1152" t="s">
        <v>126</v>
      </c>
      <c r="R1152" t="s">
        <v>126</v>
      </c>
      <c r="S1152" t="s">
        <v>126</v>
      </c>
      <c r="T1152" t="s">
        <v>126</v>
      </c>
      <c r="U1152" t="s">
        <v>126</v>
      </c>
      <c r="V1152" t="s">
        <v>126</v>
      </c>
      <c r="W1152" t="s">
        <v>126</v>
      </c>
      <c r="X1152" t="s">
        <v>126</v>
      </c>
      <c r="Y1152" t="s">
        <v>126</v>
      </c>
      <c r="Z1152" t="s">
        <v>126</v>
      </c>
      <c r="AA1152" t="s">
        <v>126</v>
      </c>
      <c r="AB1152" t="s">
        <v>126</v>
      </c>
      <c r="AC1152" t="s">
        <v>127</v>
      </c>
      <c r="AF1152" t="s">
        <v>126</v>
      </c>
      <c r="AG1152">
        <v>766</v>
      </c>
      <c r="AH1152">
        <v>860</v>
      </c>
      <c r="AI1152">
        <v>1085</v>
      </c>
      <c r="AJ1152" t="s">
        <v>11443</v>
      </c>
      <c r="AK1152" t="s">
        <v>11444</v>
      </c>
      <c r="AL1152">
        <v>12791</v>
      </c>
      <c r="AM1152">
        <v>559541</v>
      </c>
      <c r="AO1152">
        <v>76238</v>
      </c>
      <c r="AP1152">
        <v>2492594</v>
      </c>
      <c r="AQ1152">
        <v>27661</v>
      </c>
      <c r="AR1152" t="s">
        <v>130</v>
      </c>
      <c r="AS1152" t="s">
        <v>11445</v>
      </c>
      <c r="AT1152" t="s">
        <v>11446</v>
      </c>
      <c r="AU1152">
        <v>28086</v>
      </c>
      <c r="AV1152" t="s">
        <v>11447</v>
      </c>
      <c r="AW1152" t="s">
        <v>132</v>
      </c>
      <c r="AX1152" t="s">
        <v>11445</v>
      </c>
      <c r="AY1152" t="s">
        <v>11448</v>
      </c>
      <c r="AZ1152" t="s">
        <v>11449</v>
      </c>
      <c r="BA1152" t="s">
        <v>132</v>
      </c>
      <c r="BB1152" t="s">
        <v>11442</v>
      </c>
      <c r="BC1152" t="s">
        <v>11450</v>
      </c>
      <c r="BD1152">
        <v>22709809</v>
      </c>
      <c r="BE1152" t="s">
        <v>132</v>
      </c>
      <c r="BF1152" t="s">
        <v>11442</v>
      </c>
      <c r="BG1152" t="s">
        <v>11450</v>
      </c>
      <c r="BH1152" t="s">
        <v>11451</v>
      </c>
      <c r="BJ1152" t="s">
        <v>1061</v>
      </c>
      <c r="BN1152" t="s">
        <v>11452</v>
      </c>
    </row>
    <row r="1153" spans="1:67">
      <c r="A1153">
        <v>1082</v>
      </c>
      <c r="B1153" t="s">
        <v>11125</v>
      </c>
      <c r="C1153" t="s">
        <v>11126</v>
      </c>
      <c r="D1153" t="s">
        <v>11453</v>
      </c>
      <c r="E1153" t="s">
        <v>11454</v>
      </c>
      <c r="F1153" t="s">
        <v>126</v>
      </c>
      <c r="G1153" t="s">
        <v>126</v>
      </c>
      <c r="H1153" t="s">
        <v>126</v>
      </c>
      <c r="I1153" t="s">
        <v>126</v>
      </c>
      <c r="J1153" t="s">
        <v>126</v>
      </c>
      <c r="K1153" t="s">
        <v>126</v>
      </c>
      <c r="L1153" t="s">
        <v>126</v>
      </c>
      <c r="M1153" t="s">
        <v>126</v>
      </c>
      <c r="O1153" t="s">
        <v>126</v>
      </c>
      <c r="P1153" t="s">
        <v>126</v>
      </c>
      <c r="Q1153" t="b">
        <v>1</v>
      </c>
      <c r="R1153" t="s">
        <v>126</v>
      </c>
      <c r="S1153" t="s">
        <v>126</v>
      </c>
      <c r="T1153" t="s">
        <v>126</v>
      </c>
      <c r="U1153" t="s">
        <v>126</v>
      </c>
      <c r="V1153" t="s">
        <v>126</v>
      </c>
      <c r="W1153" t="s">
        <v>126</v>
      </c>
      <c r="X1153" t="s">
        <v>126</v>
      </c>
      <c r="Y1153" t="s">
        <v>126</v>
      </c>
      <c r="Z1153" t="s">
        <v>126</v>
      </c>
      <c r="AA1153" t="s">
        <v>126</v>
      </c>
      <c r="AB1153" t="s">
        <v>126</v>
      </c>
      <c r="AC1153" t="s">
        <v>127</v>
      </c>
      <c r="AF1153" t="s">
        <v>126</v>
      </c>
      <c r="AG1153">
        <v>792</v>
      </c>
      <c r="AH1153">
        <v>863</v>
      </c>
      <c r="AI1153">
        <v>2592</v>
      </c>
      <c r="AJ1153" t="s">
        <v>11455</v>
      </c>
      <c r="AK1153" t="s">
        <v>11456</v>
      </c>
      <c r="AL1153">
        <v>13196</v>
      </c>
      <c r="AM1153">
        <v>560607</v>
      </c>
      <c r="AN1153">
        <v>22709758</v>
      </c>
      <c r="AO1153">
        <v>1061</v>
      </c>
      <c r="AP1153">
        <v>2492700</v>
      </c>
      <c r="AQ1153">
        <v>27830</v>
      </c>
      <c r="AR1153" t="s">
        <v>130</v>
      </c>
      <c r="AS1153" t="s">
        <v>11454</v>
      </c>
      <c r="AT1153" t="s">
        <v>11457</v>
      </c>
      <c r="AU1153">
        <v>28255</v>
      </c>
      <c r="AV1153" t="s">
        <v>11458</v>
      </c>
      <c r="AW1153" t="s">
        <v>132</v>
      </c>
      <c r="AX1153" t="s">
        <v>11454</v>
      </c>
      <c r="AY1153" t="s">
        <v>11457</v>
      </c>
      <c r="AZ1153" t="s">
        <v>11459</v>
      </c>
      <c r="BA1153" t="s">
        <v>132</v>
      </c>
      <c r="BB1153" t="s">
        <v>11454</v>
      </c>
      <c r="BC1153" t="s">
        <v>11460</v>
      </c>
      <c r="BD1153">
        <v>22709758</v>
      </c>
      <c r="BE1153" t="s">
        <v>132</v>
      </c>
      <c r="BF1153" t="s">
        <v>11454</v>
      </c>
      <c r="BG1153" t="s">
        <v>11457</v>
      </c>
      <c r="BJ1153" t="s">
        <v>11461</v>
      </c>
      <c r="BK1153" t="s">
        <v>11462</v>
      </c>
      <c r="BL1153" t="s">
        <v>11463</v>
      </c>
      <c r="BM1153" t="s">
        <v>11464</v>
      </c>
      <c r="BN1153" t="s">
        <v>11465</v>
      </c>
    </row>
    <row r="1154" spans="1:67">
      <c r="A1154">
        <v>1083</v>
      </c>
      <c r="B1154" t="s">
        <v>11125</v>
      </c>
      <c r="C1154" t="s">
        <v>11126</v>
      </c>
      <c r="D1154" t="s">
        <v>11466</v>
      </c>
      <c r="E1154" t="s">
        <v>11467</v>
      </c>
      <c r="F1154" t="s">
        <v>126</v>
      </c>
      <c r="G1154" t="s">
        <v>126</v>
      </c>
      <c r="H1154" t="s">
        <v>126</v>
      </c>
      <c r="I1154" t="s">
        <v>126</v>
      </c>
      <c r="J1154" t="s">
        <v>126</v>
      </c>
      <c r="K1154" t="s">
        <v>126</v>
      </c>
      <c r="L1154" t="s">
        <v>126</v>
      </c>
      <c r="O1154" t="s">
        <v>126</v>
      </c>
      <c r="P1154" t="s">
        <v>126</v>
      </c>
      <c r="Q1154" t="b">
        <v>1</v>
      </c>
      <c r="R1154" t="s">
        <v>126</v>
      </c>
      <c r="S1154" t="s">
        <v>126</v>
      </c>
      <c r="T1154" t="s">
        <v>126</v>
      </c>
      <c r="U1154" t="s">
        <v>126</v>
      </c>
      <c r="V1154" t="s">
        <v>126</v>
      </c>
      <c r="W1154" t="s">
        <v>126</v>
      </c>
      <c r="X1154" t="s">
        <v>126</v>
      </c>
      <c r="Y1154" t="s">
        <v>126</v>
      </c>
      <c r="Z1154" t="s">
        <v>126</v>
      </c>
      <c r="AA1154" t="s">
        <v>126</v>
      </c>
      <c r="AB1154" t="s">
        <v>126</v>
      </c>
      <c r="AC1154" t="s">
        <v>127</v>
      </c>
      <c r="AF1154" t="s">
        <v>126</v>
      </c>
      <c r="AG1154">
        <v>785</v>
      </c>
      <c r="AH1154">
        <v>861</v>
      </c>
      <c r="AI1154">
        <v>592</v>
      </c>
      <c r="AJ1154" t="s">
        <v>11468</v>
      </c>
      <c r="AK1154" t="s">
        <v>11469</v>
      </c>
      <c r="AL1154">
        <v>13075</v>
      </c>
      <c r="AM1154">
        <v>560896</v>
      </c>
      <c r="AN1154">
        <v>22709691</v>
      </c>
      <c r="AO1154">
        <v>1053</v>
      </c>
      <c r="AP1154">
        <v>2492542</v>
      </c>
      <c r="AQ1154">
        <v>27824</v>
      </c>
      <c r="AR1154" t="s">
        <v>130</v>
      </c>
      <c r="AS1154" t="s">
        <v>11467</v>
      </c>
      <c r="AT1154" t="s">
        <v>11466</v>
      </c>
      <c r="AU1154">
        <v>28256</v>
      </c>
      <c r="AV1154" t="s">
        <v>11470</v>
      </c>
      <c r="AW1154" t="s">
        <v>132</v>
      </c>
      <c r="AX1154" t="s">
        <v>11467</v>
      </c>
      <c r="AY1154" t="s">
        <v>11466</v>
      </c>
      <c r="AZ1154" t="s">
        <v>11471</v>
      </c>
      <c r="BA1154" t="s">
        <v>132</v>
      </c>
      <c r="BB1154" t="s">
        <v>11467</v>
      </c>
      <c r="BC1154" t="s">
        <v>11466</v>
      </c>
      <c r="BD1154">
        <v>22709691</v>
      </c>
      <c r="BE1154" t="s">
        <v>132</v>
      </c>
      <c r="BF1154" t="s">
        <v>11467</v>
      </c>
      <c r="BG1154" t="s">
        <v>11466</v>
      </c>
      <c r="BJ1154" t="s">
        <v>11472</v>
      </c>
      <c r="BK1154" t="s">
        <v>11473</v>
      </c>
      <c r="BL1154" t="s">
        <v>11474</v>
      </c>
      <c r="BM1154" t="s">
        <v>11475</v>
      </c>
      <c r="BN1154" t="s">
        <v>11476</v>
      </c>
    </row>
    <row r="1155" spans="1:67">
      <c r="A1155">
        <v>1084</v>
      </c>
      <c r="B1155" t="s">
        <v>11125</v>
      </c>
      <c r="C1155" t="s">
        <v>11126</v>
      </c>
      <c r="D1155" t="s">
        <v>11477</v>
      </c>
      <c r="E1155" t="s">
        <v>11478</v>
      </c>
      <c r="F1155" t="s">
        <v>126</v>
      </c>
      <c r="G1155" t="s">
        <v>126</v>
      </c>
      <c r="H1155" t="s">
        <v>126</v>
      </c>
      <c r="I1155" t="s">
        <v>126</v>
      </c>
      <c r="J1155" t="s">
        <v>126</v>
      </c>
      <c r="K1155" t="s">
        <v>126</v>
      </c>
      <c r="L1155" t="s">
        <v>126</v>
      </c>
      <c r="O1155" t="s">
        <v>126</v>
      </c>
      <c r="P1155" t="s">
        <v>126</v>
      </c>
      <c r="Q1155" t="b">
        <v>1</v>
      </c>
      <c r="R1155" t="s">
        <v>126</v>
      </c>
      <c r="S1155" t="s">
        <v>126</v>
      </c>
      <c r="T1155" t="s">
        <v>126</v>
      </c>
      <c r="U1155" t="s">
        <v>126</v>
      </c>
      <c r="V1155" t="s">
        <v>126</v>
      </c>
      <c r="W1155" t="s">
        <v>126</v>
      </c>
      <c r="X1155" t="s">
        <v>126</v>
      </c>
      <c r="Y1155" t="s">
        <v>126</v>
      </c>
      <c r="Z1155" t="s">
        <v>126</v>
      </c>
      <c r="AA1155" t="s">
        <v>126</v>
      </c>
      <c r="AB1155" t="s">
        <v>126</v>
      </c>
      <c r="AC1155" t="s">
        <v>127</v>
      </c>
      <c r="AF1155" t="s">
        <v>126</v>
      </c>
      <c r="AG1155">
        <v>784</v>
      </c>
      <c r="AH1155">
        <v>862</v>
      </c>
      <c r="AI1155">
        <v>2596</v>
      </c>
      <c r="AJ1155" t="s">
        <v>11479</v>
      </c>
      <c r="AK1155" t="s">
        <v>11480</v>
      </c>
      <c r="AL1155">
        <v>13079</v>
      </c>
      <c r="AM1155">
        <v>560897</v>
      </c>
      <c r="AN1155">
        <v>22709696</v>
      </c>
      <c r="AO1155">
        <v>295</v>
      </c>
      <c r="AP1155">
        <v>2492536</v>
      </c>
      <c r="AQ1155">
        <v>27825</v>
      </c>
      <c r="AR1155" t="s">
        <v>130</v>
      </c>
      <c r="AS1155" t="s">
        <v>11478</v>
      </c>
      <c r="AT1155" t="s">
        <v>11477</v>
      </c>
      <c r="AU1155">
        <v>28257</v>
      </c>
      <c r="AV1155" t="s">
        <v>11481</v>
      </c>
      <c r="AW1155" t="s">
        <v>132</v>
      </c>
      <c r="AX1155" t="s">
        <v>11478</v>
      </c>
      <c r="AY1155" t="s">
        <v>11477</v>
      </c>
      <c r="AZ1155" t="s">
        <v>11482</v>
      </c>
      <c r="BA1155" t="s">
        <v>132</v>
      </c>
      <c r="BB1155" t="s">
        <v>11478</v>
      </c>
      <c r="BC1155" t="s">
        <v>11477</v>
      </c>
      <c r="BD1155">
        <v>22709696</v>
      </c>
      <c r="BE1155" t="s">
        <v>132</v>
      </c>
      <c r="BF1155" t="s">
        <v>11478</v>
      </c>
      <c r="BG1155" t="s">
        <v>11477</v>
      </c>
      <c r="BJ1155" t="s">
        <v>2215</v>
      </c>
      <c r="BK1155" t="s">
        <v>269</v>
      </c>
      <c r="BN1155" t="s">
        <v>11483</v>
      </c>
    </row>
    <row r="1156" spans="1:67">
      <c r="A1156">
        <v>1085</v>
      </c>
      <c r="B1156" t="s">
        <v>11125</v>
      </c>
      <c r="C1156" t="s">
        <v>11126</v>
      </c>
      <c r="D1156" t="s">
        <v>11484</v>
      </c>
      <c r="E1156" t="s">
        <v>11485</v>
      </c>
      <c r="F1156" t="s">
        <v>126</v>
      </c>
      <c r="G1156" t="s">
        <v>126</v>
      </c>
      <c r="H1156" t="s">
        <v>126</v>
      </c>
      <c r="I1156" t="s">
        <v>126</v>
      </c>
      <c r="J1156" t="s">
        <v>126</v>
      </c>
      <c r="K1156" t="s">
        <v>126</v>
      </c>
      <c r="L1156" t="s">
        <v>126</v>
      </c>
      <c r="M1156" t="s">
        <v>126</v>
      </c>
      <c r="O1156" t="s">
        <v>126</v>
      </c>
      <c r="P1156" t="s">
        <v>126</v>
      </c>
      <c r="Q1156" t="s">
        <v>126</v>
      </c>
      <c r="R1156" t="s">
        <v>126</v>
      </c>
      <c r="S1156" t="s">
        <v>126</v>
      </c>
      <c r="T1156" t="s">
        <v>126</v>
      </c>
      <c r="U1156" t="s">
        <v>126</v>
      </c>
      <c r="V1156" t="s">
        <v>126</v>
      </c>
      <c r="W1156" t="s">
        <v>126</v>
      </c>
      <c r="X1156" t="s">
        <v>126</v>
      </c>
      <c r="Y1156" t="s">
        <v>126</v>
      </c>
      <c r="Z1156" t="b">
        <v>1</v>
      </c>
      <c r="AA1156" t="s">
        <v>126</v>
      </c>
      <c r="AB1156" t="s">
        <v>126</v>
      </c>
      <c r="AC1156" t="s">
        <v>127</v>
      </c>
      <c r="AD1156" t="s">
        <v>251</v>
      </c>
      <c r="AF1156" t="s">
        <v>126</v>
      </c>
      <c r="AG1156">
        <v>847.5</v>
      </c>
      <c r="AH1156">
        <v>908</v>
      </c>
      <c r="AI1156">
        <v>1022</v>
      </c>
      <c r="AJ1156" t="s">
        <v>11486</v>
      </c>
      <c r="AK1156" t="s">
        <v>11487</v>
      </c>
      <c r="AL1156">
        <v>204512</v>
      </c>
      <c r="AM1156">
        <v>560081</v>
      </c>
      <c r="AN1156">
        <v>22709308</v>
      </c>
      <c r="AO1156">
        <v>69</v>
      </c>
      <c r="AP1156">
        <v>2492606</v>
      </c>
      <c r="AQ1156">
        <v>27912</v>
      </c>
      <c r="AR1156" t="s">
        <v>130</v>
      </c>
      <c r="AS1156" t="s">
        <v>11485</v>
      </c>
      <c r="AT1156" t="s">
        <v>11488</v>
      </c>
      <c r="AU1156">
        <v>28411</v>
      </c>
      <c r="AV1156" t="s">
        <v>11489</v>
      </c>
      <c r="AW1156" t="s">
        <v>132</v>
      </c>
      <c r="AX1156" t="s">
        <v>11485</v>
      </c>
      <c r="AY1156" t="s">
        <v>11488</v>
      </c>
      <c r="AZ1156" t="s">
        <v>11490</v>
      </c>
      <c r="BA1156" t="s">
        <v>132</v>
      </c>
      <c r="BB1156" t="s">
        <v>11485</v>
      </c>
      <c r="BC1156" t="s">
        <v>11488</v>
      </c>
      <c r="BD1156">
        <v>22709308</v>
      </c>
      <c r="BE1156" t="s">
        <v>132</v>
      </c>
      <c r="BF1156" t="s">
        <v>11485</v>
      </c>
      <c r="BG1156" t="s">
        <v>11488</v>
      </c>
      <c r="BJ1156" t="s">
        <v>2215</v>
      </c>
      <c r="BK1156" t="s">
        <v>347</v>
      </c>
      <c r="BN1156" t="s">
        <v>11491</v>
      </c>
    </row>
    <row r="1157" spans="1:67">
      <c r="A1157">
        <v>1086</v>
      </c>
      <c r="B1157" t="s">
        <v>11125</v>
      </c>
      <c r="C1157" t="s">
        <v>11126</v>
      </c>
      <c r="D1157" t="s">
        <v>11492</v>
      </c>
      <c r="E1157" t="s">
        <v>11493</v>
      </c>
      <c r="F1157" t="s">
        <v>126</v>
      </c>
      <c r="G1157" t="s">
        <v>126</v>
      </c>
      <c r="H1157" t="s">
        <v>126</v>
      </c>
      <c r="I1157" t="s">
        <v>126</v>
      </c>
      <c r="J1157" t="s">
        <v>126</v>
      </c>
      <c r="K1157" t="s">
        <v>126</v>
      </c>
      <c r="L1157" t="s">
        <v>126</v>
      </c>
      <c r="O1157" t="b">
        <v>1</v>
      </c>
      <c r="P1157" t="s">
        <v>126</v>
      </c>
      <c r="Q1157" t="s">
        <v>126</v>
      </c>
      <c r="R1157" t="s">
        <v>126</v>
      </c>
      <c r="S1157" t="b">
        <v>1</v>
      </c>
      <c r="T1157" t="s">
        <v>126</v>
      </c>
      <c r="U1157" t="s">
        <v>126</v>
      </c>
      <c r="V1157" t="s">
        <v>126</v>
      </c>
      <c r="W1157" t="s">
        <v>126</v>
      </c>
      <c r="X1157" t="s">
        <v>126</v>
      </c>
      <c r="Y1157" t="s">
        <v>126</v>
      </c>
      <c r="Z1157" t="b">
        <v>1</v>
      </c>
      <c r="AA1157" t="s">
        <v>126</v>
      </c>
      <c r="AB1157" t="s">
        <v>126</v>
      </c>
      <c r="AC1157" t="s">
        <v>127</v>
      </c>
      <c r="AD1157" t="s">
        <v>251</v>
      </c>
      <c r="AF1157" t="s">
        <v>126</v>
      </c>
      <c r="AG1157">
        <v>848</v>
      </c>
      <c r="AH1157">
        <v>909</v>
      </c>
      <c r="AI1157">
        <v>917</v>
      </c>
      <c r="AJ1157" t="s">
        <v>11494</v>
      </c>
      <c r="AK1157" t="s">
        <v>11495</v>
      </c>
      <c r="AL1157">
        <v>13133</v>
      </c>
      <c r="AM1157">
        <v>560071</v>
      </c>
      <c r="AN1157">
        <v>22709315</v>
      </c>
      <c r="AO1157">
        <v>1575</v>
      </c>
      <c r="AP1157">
        <v>2492601</v>
      </c>
      <c r="AQ1157">
        <v>27917</v>
      </c>
      <c r="AR1157" t="s">
        <v>130</v>
      </c>
      <c r="AS1157" t="s">
        <v>11493</v>
      </c>
      <c r="AT1157" t="s">
        <v>11492</v>
      </c>
      <c r="AU1157">
        <v>28417</v>
      </c>
      <c r="AV1157" t="s">
        <v>11496</v>
      </c>
      <c r="AW1157" t="s">
        <v>132</v>
      </c>
      <c r="AX1157" t="s">
        <v>11493</v>
      </c>
      <c r="AY1157" t="s">
        <v>11492</v>
      </c>
      <c r="AZ1157" t="s">
        <v>11497</v>
      </c>
      <c r="BA1157" t="s">
        <v>132</v>
      </c>
      <c r="BB1157" t="s">
        <v>11493</v>
      </c>
      <c r="BC1157" t="s">
        <v>11492</v>
      </c>
      <c r="BD1157">
        <v>22709315</v>
      </c>
      <c r="BE1157" t="s">
        <v>132</v>
      </c>
      <c r="BF1157" t="s">
        <v>11493</v>
      </c>
      <c r="BG1157" t="s">
        <v>11492</v>
      </c>
      <c r="BJ1157" t="s">
        <v>11498</v>
      </c>
      <c r="BK1157" t="s">
        <v>11499</v>
      </c>
      <c r="BL1157" t="s">
        <v>11500</v>
      </c>
      <c r="BM1157" t="s">
        <v>11501</v>
      </c>
      <c r="BN1157" t="s">
        <v>11502</v>
      </c>
    </row>
    <row r="1158" spans="1:67">
      <c r="A1158">
        <v>1087</v>
      </c>
      <c r="B1158" t="s">
        <v>11125</v>
      </c>
      <c r="C1158" t="s">
        <v>11126</v>
      </c>
      <c r="D1158" t="s">
        <v>11503</v>
      </c>
      <c r="E1158" t="s">
        <v>11504</v>
      </c>
      <c r="F1158" t="s">
        <v>126</v>
      </c>
      <c r="G1158" t="s">
        <v>126</v>
      </c>
      <c r="H1158" t="s">
        <v>126</v>
      </c>
      <c r="I1158" t="s">
        <v>126</v>
      </c>
      <c r="J1158" t="s">
        <v>126</v>
      </c>
      <c r="K1158" t="s">
        <v>126</v>
      </c>
      <c r="L1158" t="s">
        <v>126</v>
      </c>
      <c r="M1158" t="s">
        <v>126</v>
      </c>
      <c r="O1158" t="s">
        <v>126</v>
      </c>
      <c r="P1158" t="s">
        <v>126</v>
      </c>
      <c r="Q1158" t="b">
        <v>1</v>
      </c>
      <c r="R1158" t="s">
        <v>126</v>
      </c>
      <c r="S1158" t="s">
        <v>126</v>
      </c>
      <c r="T1158" t="s">
        <v>126</v>
      </c>
      <c r="U1158" t="s">
        <v>126</v>
      </c>
      <c r="V1158" t="s">
        <v>126</v>
      </c>
      <c r="W1158" t="s">
        <v>126</v>
      </c>
      <c r="X1158" t="s">
        <v>126</v>
      </c>
      <c r="Y1158" t="s">
        <v>126</v>
      </c>
      <c r="Z1158" t="s">
        <v>126</v>
      </c>
      <c r="AA1158" t="s">
        <v>126</v>
      </c>
      <c r="AB1158" t="s">
        <v>126</v>
      </c>
      <c r="AC1158" t="s">
        <v>127</v>
      </c>
      <c r="AF1158" t="s">
        <v>126</v>
      </c>
      <c r="AG1158">
        <v>849</v>
      </c>
      <c r="AH1158">
        <v>910</v>
      </c>
      <c r="AI1158">
        <v>2584</v>
      </c>
      <c r="AJ1158" t="s">
        <v>11505</v>
      </c>
      <c r="AK1158" t="s">
        <v>11506</v>
      </c>
      <c r="AL1158">
        <v>13126</v>
      </c>
      <c r="AM1158">
        <v>560087</v>
      </c>
      <c r="AN1158">
        <v>22709319</v>
      </c>
      <c r="AO1158">
        <v>76146</v>
      </c>
      <c r="AP1158">
        <v>2492608</v>
      </c>
      <c r="AQ1158">
        <v>27918</v>
      </c>
      <c r="AR1158" t="s">
        <v>130</v>
      </c>
      <c r="AS1158" t="s">
        <v>11504</v>
      </c>
      <c r="AT1158" t="s">
        <v>11507</v>
      </c>
      <c r="AU1158">
        <v>28410</v>
      </c>
      <c r="AV1158" t="s">
        <v>11508</v>
      </c>
      <c r="AW1158" t="s">
        <v>132</v>
      </c>
      <c r="AX1158" t="s">
        <v>11504</v>
      </c>
      <c r="AY1158" t="s">
        <v>11507</v>
      </c>
      <c r="AZ1158" t="s">
        <v>11509</v>
      </c>
      <c r="BA1158" t="s">
        <v>132</v>
      </c>
      <c r="BB1158" t="s">
        <v>11504</v>
      </c>
      <c r="BC1158" t="s">
        <v>11503</v>
      </c>
      <c r="BD1158">
        <v>22709319</v>
      </c>
      <c r="BE1158" t="s">
        <v>132</v>
      </c>
      <c r="BF1158" t="s">
        <v>11504</v>
      </c>
      <c r="BG1158" t="s">
        <v>11503</v>
      </c>
      <c r="BJ1158" t="s">
        <v>11510</v>
      </c>
      <c r="BK1158" t="s">
        <v>11511</v>
      </c>
      <c r="BL1158" t="s">
        <v>11512</v>
      </c>
      <c r="BM1158" t="s">
        <v>11513</v>
      </c>
      <c r="BN1158" t="s">
        <v>11514</v>
      </c>
    </row>
    <row r="1159" spans="1:67">
      <c r="A1159">
        <v>1088</v>
      </c>
      <c r="B1159" t="s">
        <v>11125</v>
      </c>
      <c r="C1159" t="s">
        <v>11126</v>
      </c>
      <c r="D1159" t="s">
        <v>11515</v>
      </c>
      <c r="E1159" t="s">
        <v>11516</v>
      </c>
      <c r="F1159" t="s">
        <v>126</v>
      </c>
      <c r="G1159" t="s">
        <v>126</v>
      </c>
      <c r="H1159" t="s">
        <v>126</v>
      </c>
      <c r="I1159" t="s">
        <v>126</v>
      </c>
      <c r="J1159" t="s">
        <v>126</v>
      </c>
      <c r="K1159" t="s">
        <v>126</v>
      </c>
      <c r="L1159" t="s">
        <v>126</v>
      </c>
      <c r="M1159" t="s">
        <v>126</v>
      </c>
      <c r="O1159" t="s">
        <v>126</v>
      </c>
      <c r="P1159" t="s">
        <v>126</v>
      </c>
      <c r="Q1159" t="b">
        <v>1</v>
      </c>
      <c r="R1159" t="s">
        <v>126</v>
      </c>
      <c r="S1159" t="s">
        <v>126</v>
      </c>
      <c r="T1159" t="s">
        <v>126</v>
      </c>
      <c r="U1159" t="s">
        <v>126</v>
      </c>
      <c r="V1159" t="s">
        <v>126</v>
      </c>
      <c r="W1159" t="s">
        <v>126</v>
      </c>
      <c r="X1159" t="s">
        <v>126</v>
      </c>
      <c r="Y1159" t="s">
        <v>126</v>
      </c>
      <c r="Z1159" t="s">
        <v>126</v>
      </c>
      <c r="AA1159" t="s">
        <v>126</v>
      </c>
      <c r="AB1159" t="s">
        <v>126</v>
      </c>
      <c r="AC1159" t="s">
        <v>127</v>
      </c>
      <c r="AF1159" t="s">
        <v>126</v>
      </c>
      <c r="AG1159">
        <v>793</v>
      </c>
      <c r="AH1159">
        <v>876</v>
      </c>
      <c r="AI1159">
        <v>1004</v>
      </c>
      <c r="AJ1159" t="s">
        <v>11517</v>
      </c>
      <c r="AK1159" t="s">
        <v>11518</v>
      </c>
      <c r="AL1159">
        <v>12992</v>
      </c>
      <c r="AM1159">
        <v>562037</v>
      </c>
      <c r="AN1159">
        <v>22710055</v>
      </c>
      <c r="AO1159">
        <v>94</v>
      </c>
      <c r="AP1159">
        <v>5739317</v>
      </c>
      <c r="AQ1159">
        <v>28010</v>
      </c>
      <c r="AR1159" t="s">
        <v>130</v>
      </c>
      <c r="AS1159" t="s">
        <v>11516</v>
      </c>
      <c r="AT1159" t="s">
        <v>11515</v>
      </c>
      <c r="AU1159">
        <v>28459</v>
      </c>
      <c r="AV1159" t="s">
        <v>11519</v>
      </c>
      <c r="AW1159" t="s">
        <v>132</v>
      </c>
      <c r="AX1159" t="s">
        <v>11516</v>
      </c>
      <c r="AY1159" t="s">
        <v>11515</v>
      </c>
      <c r="AZ1159" t="s">
        <v>11520</v>
      </c>
      <c r="BA1159" t="s">
        <v>132</v>
      </c>
      <c r="BB1159" t="s">
        <v>11516</v>
      </c>
      <c r="BC1159" t="s">
        <v>11515</v>
      </c>
      <c r="BD1159">
        <v>22710055</v>
      </c>
      <c r="BE1159" t="s">
        <v>132</v>
      </c>
      <c r="BF1159" t="s">
        <v>11516</v>
      </c>
      <c r="BG1159" t="s">
        <v>11515</v>
      </c>
      <c r="BJ1159" t="s">
        <v>11521</v>
      </c>
      <c r="BK1159" t="s">
        <v>11462</v>
      </c>
      <c r="BN1159" t="s">
        <v>11522</v>
      </c>
    </row>
    <row r="1160" spans="1:67">
      <c r="A1160">
        <v>1089</v>
      </c>
      <c r="B1160" t="s">
        <v>11125</v>
      </c>
      <c r="C1160" t="s">
        <v>11126</v>
      </c>
      <c r="D1160" t="s">
        <v>11523</v>
      </c>
      <c r="E1160" t="s">
        <v>11524</v>
      </c>
      <c r="F1160" t="s">
        <v>126</v>
      </c>
      <c r="G1160" t="s">
        <v>126</v>
      </c>
      <c r="H1160" t="s">
        <v>126</v>
      </c>
      <c r="I1160" t="s">
        <v>126</v>
      </c>
      <c r="J1160" t="s">
        <v>126</v>
      </c>
      <c r="K1160" t="s">
        <v>126</v>
      </c>
      <c r="L1160" t="s">
        <v>126</v>
      </c>
      <c r="M1160" t="s">
        <v>126</v>
      </c>
      <c r="O1160" t="s">
        <v>126</v>
      </c>
      <c r="P1160" t="s">
        <v>126</v>
      </c>
      <c r="Q1160" t="b">
        <v>1</v>
      </c>
      <c r="R1160" t="s">
        <v>126</v>
      </c>
      <c r="S1160" t="s">
        <v>126</v>
      </c>
      <c r="T1160" t="s">
        <v>126</v>
      </c>
      <c r="U1160" t="s">
        <v>126</v>
      </c>
      <c r="V1160" t="s">
        <v>126</v>
      </c>
      <c r="W1160" t="s">
        <v>126</v>
      </c>
      <c r="X1160" t="s">
        <v>126</v>
      </c>
      <c r="Y1160" t="s">
        <v>126</v>
      </c>
      <c r="Z1160" t="s">
        <v>126</v>
      </c>
      <c r="AA1160" t="s">
        <v>126</v>
      </c>
      <c r="AB1160" t="s">
        <v>126</v>
      </c>
      <c r="AC1160" t="s">
        <v>127</v>
      </c>
      <c r="AF1160" t="s">
        <v>126</v>
      </c>
      <c r="AG1160">
        <v>813</v>
      </c>
      <c r="AH1160">
        <v>893</v>
      </c>
      <c r="AI1160">
        <v>2618</v>
      </c>
      <c r="AJ1160" t="s">
        <v>11525</v>
      </c>
      <c r="AK1160" t="s">
        <v>11526</v>
      </c>
      <c r="AL1160">
        <v>13140</v>
      </c>
      <c r="AM1160">
        <v>561216</v>
      </c>
      <c r="AN1160">
        <v>22708257</v>
      </c>
      <c r="AO1160">
        <v>1086</v>
      </c>
      <c r="AP1160">
        <v>2490956</v>
      </c>
      <c r="AQ1160">
        <v>28040</v>
      </c>
      <c r="AR1160" t="s">
        <v>130</v>
      </c>
      <c r="AS1160" t="s">
        <v>11524</v>
      </c>
      <c r="AT1160" t="s">
        <v>11523</v>
      </c>
      <c r="AU1160">
        <v>28500</v>
      </c>
      <c r="AV1160" t="s">
        <v>11527</v>
      </c>
      <c r="AW1160" t="s">
        <v>132</v>
      </c>
      <c r="AX1160" t="s">
        <v>11524</v>
      </c>
      <c r="AY1160" t="s">
        <v>11528</v>
      </c>
      <c r="AZ1160" t="s">
        <v>11529</v>
      </c>
      <c r="BA1160" t="s">
        <v>132</v>
      </c>
      <c r="BB1160" t="s">
        <v>11524</v>
      </c>
      <c r="BC1160" t="s">
        <v>11523</v>
      </c>
      <c r="BD1160">
        <v>22708257</v>
      </c>
      <c r="BE1160" t="s">
        <v>132</v>
      </c>
      <c r="BF1160" t="s">
        <v>11524</v>
      </c>
      <c r="BG1160" t="s">
        <v>11530</v>
      </c>
      <c r="BI1160" t="s">
        <v>11531</v>
      </c>
      <c r="BJ1160" t="s">
        <v>11532</v>
      </c>
      <c r="BL1160" t="s">
        <v>11533</v>
      </c>
      <c r="BM1160" t="s">
        <v>11534</v>
      </c>
      <c r="BN1160" t="s">
        <v>11535</v>
      </c>
    </row>
    <row r="1161" spans="1:67">
      <c r="A1161">
        <v>1090</v>
      </c>
      <c r="B1161" t="s">
        <v>11125</v>
      </c>
      <c r="C1161" t="s">
        <v>11126</v>
      </c>
      <c r="D1161" t="s">
        <v>11536</v>
      </c>
      <c r="E1161" t="s">
        <v>11537</v>
      </c>
      <c r="F1161" t="s">
        <v>126</v>
      </c>
      <c r="G1161" t="s">
        <v>126</v>
      </c>
      <c r="H1161" t="s">
        <v>126</v>
      </c>
      <c r="I1161" t="s">
        <v>126</v>
      </c>
      <c r="J1161" t="s">
        <v>126</v>
      </c>
      <c r="K1161" t="s">
        <v>126</v>
      </c>
      <c r="L1161" t="s">
        <v>126</v>
      </c>
      <c r="M1161" t="s">
        <v>126</v>
      </c>
      <c r="O1161" t="s">
        <v>126</v>
      </c>
      <c r="P1161" t="s">
        <v>126</v>
      </c>
      <c r="Q1161" t="s">
        <v>126</v>
      </c>
      <c r="R1161" t="s">
        <v>126</v>
      </c>
      <c r="S1161" t="s">
        <v>126</v>
      </c>
      <c r="T1161" t="s">
        <v>126</v>
      </c>
      <c r="U1161" t="s">
        <v>126</v>
      </c>
      <c r="V1161" t="s">
        <v>126</v>
      </c>
      <c r="W1161" t="s">
        <v>126</v>
      </c>
      <c r="X1161" t="s">
        <v>126</v>
      </c>
      <c r="Y1161" t="s">
        <v>126</v>
      </c>
      <c r="Z1161" t="s">
        <v>126</v>
      </c>
      <c r="AA1161" t="s">
        <v>126</v>
      </c>
      <c r="AB1161" t="s">
        <v>126</v>
      </c>
      <c r="AC1161" t="s">
        <v>127</v>
      </c>
      <c r="AF1161" t="s">
        <v>126</v>
      </c>
      <c r="AG1161">
        <v>814</v>
      </c>
      <c r="AH1161">
        <v>894</v>
      </c>
      <c r="AI1161">
        <v>2616</v>
      </c>
      <c r="AJ1161" t="s">
        <v>11538</v>
      </c>
      <c r="AK1161" t="s">
        <v>11539</v>
      </c>
      <c r="AL1161">
        <v>13146</v>
      </c>
      <c r="AM1161">
        <v>561214</v>
      </c>
      <c r="AN1161">
        <v>22708265</v>
      </c>
      <c r="AO1161">
        <v>75939</v>
      </c>
      <c r="AP1161">
        <v>5231008</v>
      </c>
      <c r="AQ1161">
        <v>28041</v>
      </c>
      <c r="AR1161" t="s">
        <v>130</v>
      </c>
      <c r="AS1161" t="s">
        <v>11537</v>
      </c>
      <c r="AT1161" t="s">
        <v>11536</v>
      </c>
      <c r="AU1161">
        <v>28483</v>
      </c>
      <c r="AV1161" t="s">
        <v>11540</v>
      </c>
      <c r="AW1161" t="s">
        <v>132</v>
      </c>
      <c r="AX1161" t="s">
        <v>11537</v>
      </c>
      <c r="AY1161" t="s">
        <v>11541</v>
      </c>
      <c r="AZ1161" t="s">
        <v>11542</v>
      </c>
      <c r="BA1161" t="s">
        <v>132</v>
      </c>
      <c r="BB1161" t="s">
        <v>11537</v>
      </c>
      <c r="BC1161" t="s">
        <v>11536</v>
      </c>
      <c r="BD1161">
        <v>22708265</v>
      </c>
      <c r="BE1161" t="s">
        <v>132</v>
      </c>
      <c r="BF1161" t="s">
        <v>11537</v>
      </c>
      <c r="BG1161" t="s">
        <v>11543</v>
      </c>
      <c r="BJ1161" t="s">
        <v>11544</v>
      </c>
      <c r="BN1161" t="s">
        <v>11545</v>
      </c>
    </row>
    <row r="1162" spans="1:67">
      <c r="A1162">
        <v>1091</v>
      </c>
      <c r="B1162" t="s">
        <v>11125</v>
      </c>
      <c r="C1162" t="s">
        <v>11126</v>
      </c>
      <c r="D1162" t="s">
        <v>11546</v>
      </c>
      <c r="E1162" t="s">
        <v>11547</v>
      </c>
      <c r="F1162" t="s">
        <v>126</v>
      </c>
      <c r="G1162" t="s">
        <v>126</v>
      </c>
      <c r="H1162" t="s">
        <v>126</v>
      </c>
      <c r="I1162" t="s">
        <v>126</v>
      </c>
      <c r="J1162" t="s">
        <v>126</v>
      </c>
      <c r="K1162" t="s">
        <v>126</v>
      </c>
      <c r="L1162" t="s">
        <v>126</v>
      </c>
      <c r="M1162" t="s">
        <v>126</v>
      </c>
      <c r="O1162" t="s">
        <v>126</v>
      </c>
      <c r="P1162" t="s">
        <v>126</v>
      </c>
      <c r="Q1162" t="b">
        <v>1</v>
      </c>
      <c r="R1162" t="s">
        <v>126</v>
      </c>
      <c r="S1162" t="s">
        <v>126</v>
      </c>
      <c r="T1162" t="s">
        <v>126</v>
      </c>
      <c r="U1162" t="s">
        <v>126</v>
      </c>
      <c r="V1162" t="s">
        <v>126</v>
      </c>
      <c r="W1162" t="s">
        <v>126</v>
      </c>
      <c r="X1162" t="s">
        <v>126</v>
      </c>
      <c r="Y1162" t="s">
        <v>126</v>
      </c>
      <c r="Z1162" t="s">
        <v>126</v>
      </c>
      <c r="AA1162" t="s">
        <v>126</v>
      </c>
      <c r="AB1162" t="s">
        <v>126</v>
      </c>
      <c r="AC1162" t="s">
        <v>127</v>
      </c>
      <c r="AF1162" t="s">
        <v>126</v>
      </c>
      <c r="AG1162">
        <v>795</v>
      </c>
      <c r="AH1162">
        <v>877</v>
      </c>
      <c r="AI1162">
        <v>577</v>
      </c>
      <c r="AJ1162" t="s">
        <v>11548</v>
      </c>
      <c r="AK1162" t="s">
        <v>11549</v>
      </c>
      <c r="AL1162">
        <v>12908</v>
      </c>
      <c r="AM1162">
        <v>562837</v>
      </c>
      <c r="AN1162">
        <v>22710156</v>
      </c>
      <c r="AO1162">
        <v>44</v>
      </c>
      <c r="AP1162">
        <v>2492521</v>
      </c>
      <c r="AQ1162">
        <v>28059</v>
      </c>
      <c r="AR1162" t="s">
        <v>130</v>
      </c>
      <c r="AS1162" t="s">
        <v>11547</v>
      </c>
      <c r="AT1162" t="s">
        <v>11546</v>
      </c>
      <c r="AU1162">
        <v>28514</v>
      </c>
      <c r="AV1162" t="s">
        <v>11550</v>
      </c>
      <c r="AW1162" t="s">
        <v>132</v>
      </c>
      <c r="AX1162" t="s">
        <v>11547</v>
      </c>
      <c r="AY1162" t="s">
        <v>11546</v>
      </c>
      <c r="AZ1162" t="s">
        <v>11551</v>
      </c>
      <c r="BA1162" t="s">
        <v>132</v>
      </c>
      <c r="BB1162" t="s">
        <v>11547</v>
      </c>
      <c r="BC1162" t="s">
        <v>11546</v>
      </c>
      <c r="BD1162">
        <v>22710156</v>
      </c>
      <c r="BE1162" t="s">
        <v>132</v>
      </c>
      <c r="BF1162" t="s">
        <v>11547</v>
      </c>
      <c r="BG1162" t="s">
        <v>11546</v>
      </c>
      <c r="BJ1162" t="s">
        <v>11552</v>
      </c>
      <c r="BK1162" t="s">
        <v>11553</v>
      </c>
      <c r="BL1162" t="s">
        <v>11554</v>
      </c>
      <c r="BM1162" t="s">
        <v>11555</v>
      </c>
      <c r="BN1162" t="s">
        <v>11556</v>
      </c>
    </row>
    <row r="1163" spans="1:67">
      <c r="A1163">
        <v>1092</v>
      </c>
      <c r="B1163" t="s">
        <v>11125</v>
      </c>
      <c r="C1163" t="s">
        <v>11126</v>
      </c>
      <c r="D1163" t="s">
        <v>11557</v>
      </c>
      <c r="E1163" t="s">
        <v>11558</v>
      </c>
      <c r="F1163" t="s">
        <v>126</v>
      </c>
      <c r="G1163" t="s">
        <v>126</v>
      </c>
      <c r="H1163" t="s">
        <v>126</v>
      </c>
      <c r="I1163" t="s">
        <v>126</v>
      </c>
      <c r="J1163" t="s">
        <v>126</v>
      </c>
      <c r="K1163" t="s">
        <v>126</v>
      </c>
      <c r="L1163" t="s">
        <v>126</v>
      </c>
      <c r="M1163" t="s">
        <v>126</v>
      </c>
      <c r="O1163" t="s">
        <v>126</v>
      </c>
      <c r="P1163" t="s">
        <v>126</v>
      </c>
      <c r="Q1163" t="s">
        <v>126</v>
      </c>
      <c r="R1163" t="s">
        <v>126</v>
      </c>
      <c r="S1163" t="s">
        <v>126</v>
      </c>
      <c r="T1163" t="s">
        <v>126</v>
      </c>
      <c r="U1163" t="s">
        <v>126</v>
      </c>
      <c r="V1163" t="s">
        <v>126</v>
      </c>
      <c r="W1163" t="s">
        <v>126</v>
      </c>
      <c r="X1163" t="s">
        <v>126</v>
      </c>
      <c r="Y1163" t="s">
        <v>126</v>
      </c>
      <c r="Z1163" t="s">
        <v>126</v>
      </c>
      <c r="AA1163" t="s">
        <v>126</v>
      </c>
      <c r="AB1163" t="s">
        <v>126</v>
      </c>
      <c r="AC1163" t="s">
        <v>127</v>
      </c>
      <c r="AF1163" t="s">
        <v>126</v>
      </c>
      <c r="AG1163">
        <v>794</v>
      </c>
      <c r="AH1163">
        <v>878</v>
      </c>
      <c r="AI1163">
        <v>576</v>
      </c>
      <c r="AJ1163" t="s">
        <v>11559</v>
      </c>
      <c r="AK1163" t="s">
        <v>11560</v>
      </c>
      <c r="AL1163">
        <v>55371</v>
      </c>
      <c r="AM1163">
        <v>726114</v>
      </c>
      <c r="AN1163">
        <v>22710184</v>
      </c>
      <c r="AO1163">
        <v>76300</v>
      </c>
      <c r="AP1163">
        <v>2492526</v>
      </c>
      <c r="AQ1163">
        <v>28075</v>
      </c>
      <c r="AR1163" t="s">
        <v>130</v>
      </c>
      <c r="AS1163" t="s">
        <v>11558</v>
      </c>
      <c r="AT1163" t="s">
        <v>11561</v>
      </c>
      <c r="AU1163">
        <v>28534</v>
      </c>
      <c r="AV1163" t="s">
        <v>11562</v>
      </c>
      <c r="AW1163" t="s">
        <v>132</v>
      </c>
      <c r="AX1163" t="s">
        <v>11558</v>
      </c>
      <c r="AY1163" t="s">
        <v>11561</v>
      </c>
      <c r="AZ1163" t="s">
        <v>11563</v>
      </c>
      <c r="BA1163" t="s">
        <v>132</v>
      </c>
      <c r="BB1163" t="s">
        <v>11558</v>
      </c>
      <c r="BC1163" t="s">
        <v>11561</v>
      </c>
      <c r="BD1163">
        <v>22710184</v>
      </c>
      <c r="BE1163" t="s">
        <v>132</v>
      </c>
      <c r="BF1163" t="s">
        <v>11558</v>
      </c>
      <c r="BG1163" t="s">
        <v>11557</v>
      </c>
      <c r="BI1163" t="s">
        <v>11564</v>
      </c>
      <c r="BJ1163" t="s">
        <v>11565</v>
      </c>
      <c r="BN1163" t="s">
        <v>11566</v>
      </c>
      <c r="BO1163" t="s">
        <v>11567</v>
      </c>
    </row>
    <row r="1164" spans="1:67">
      <c r="A1164">
        <v>1093</v>
      </c>
      <c r="B1164" t="s">
        <v>11125</v>
      </c>
      <c r="C1164" t="s">
        <v>11126</v>
      </c>
      <c r="D1164" t="s">
        <v>11568</v>
      </c>
      <c r="E1164" t="s">
        <v>11569</v>
      </c>
      <c r="F1164" t="s">
        <v>126</v>
      </c>
      <c r="G1164" t="s">
        <v>126</v>
      </c>
      <c r="H1164" t="s">
        <v>126</v>
      </c>
      <c r="I1164" t="s">
        <v>126</v>
      </c>
      <c r="J1164" t="s">
        <v>126</v>
      </c>
      <c r="K1164" t="s">
        <v>126</v>
      </c>
      <c r="L1164" t="s">
        <v>126</v>
      </c>
      <c r="M1164" t="s">
        <v>126</v>
      </c>
      <c r="O1164" t="s">
        <v>126</v>
      </c>
      <c r="P1164" t="s">
        <v>126</v>
      </c>
      <c r="Q1164" t="s">
        <v>126</v>
      </c>
      <c r="R1164" t="s">
        <v>126</v>
      </c>
      <c r="S1164" t="s">
        <v>126</v>
      </c>
      <c r="T1164" t="s">
        <v>126</v>
      </c>
      <c r="U1164" t="s">
        <v>126</v>
      </c>
      <c r="V1164" t="s">
        <v>126</v>
      </c>
      <c r="W1164" t="s">
        <v>126</v>
      </c>
      <c r="X1164" t="s">
        <v>126</v>
      </c>
      <c r="Y1164" t="s">
        <v>126</v>
      </c>
      <c r="Z1164" t="s">
        <v>126</v>
      </c>
      <c r="AA1164" t="s">
        <v>126</v>
      </c>
      <c r="AB1164" t="s">
        <v>126</v>
      </c>
      <c r="AC1164" t="s">
        <v>127</v>
      </c>
      <c r="AF1164" t="s">
        <v>126</v>
      </c>
      <c r="AG1164">
        <v>806</v>
      </c>
      <c r="AH1164">
        <v>889</v>
      </c>
      <c r="AI1164">
        <v>2552</v>
      </c>
      <c r="AJ1164" t="s">
        <v>11570</v>
      </c>
      <c r="AK1164" t="s">
        <v>11571</v>
      </c>
      <c r="AL1164">
        <v>13215</v>
      </c>
      <c r="AM1164">
        <v>559126</v>
      </c>
      <c r="AP1164">
        <v>2492407</v>
      </c>
      <c r="AQ1164">
        <v>28138</v>
      </c>
      <c r="AR1164" t="s">
        <v>130</v>
      </c>
      <c r="AS1164" t="s">
        <v>11569</v>
      </c>
      <c r="AT1164" t="s">
        <v>11572</v>
      </c>
      <c r="AU1164">
        <v>28597</v>
      </c>
      <c r="AV1164" t="s">
        <v>11573</v>
      </c>
      <c r="AW1164" t="s">
        <v>132</v>
      </c>
      <c r="AX1164" t="s">
        <v>11569</v>
      </c>
      <c r="AY1164" t="s">
        <v>11572</v>
      </c>
      <c r="AZ1164" t="s">
        <v>11574</v>
      </c>
      <c r="BA1164" t="s">
        <v>132</v>
      </c>
      <c r="BB1164" t="s">
        <v>11569</v>
      </c>
      <c r="BC1164" t="s">
        <v>11572</v>
      </c>
      <c r="BD1164">
        <v>22710389</v>
      </c>
      <c r="BE1164" t="s">
        <v>132</v>
      </c>
      <c r="BF1164" t="s">
        <v>11569</v>
      </c>
      <c r="BG1164" t="s">
        <v>11572</v>
      </c>
      <c r="BH1164" t="s">
        <v>11575</v>
      </c>
      <c r="BJ1164" t="s">
        <v>915</v>
      </c>
      <c r="BN1164" t="s">
        <v>11576</v>
      </c>
    </row>
    <row r="1165" spans="1:67">
      <c r="A1165">
        <v>1094</v>
      </c>
      <c r="B1165" t="s">
        <v>11125</v>
      </c>
      <c r="C1165" t="s">
        <v>11126</v>
      </c>
      <c r="D1165" t="s">
        <v>11577</v>
      </c>
      <c r="E1165" t="s">
        <v>11578</v>
      </c>
      <c r="F1165" t="s">
        <v>126</v>
      </c>
      <c r="G1165" t="s">
        <v>126</v>
      </c>
      <c r="H1165" t="s">
        <v>126</v>
      </c>
      <c r="I1165" t="s">
        <v>126</v>
      </c>
      <c r="J1165" t="s">
        <v>126</v>
      </c>
      <c r="K1165" t="s">
        <v>126</v>
      </c>
      <c r="L1165" t="s">
        <v>126</v>
      </c>
      <c r="M1165" t="s">
        <v>126</v>
      </c>
      <c r="O1165" t="s">
        <v>126</v>
      </c>
      <c r="P1165" t="s">
        <v>126</v>
      </c>
      <c r="Q1165" t="s">
        <v>126</v>
      </c>
      <c r="R1165" t="s">
        <v>126</v>
      </c>
      <c r="S1165" t="s">
        <v>126</v>
      </c>
      <c r="T1165" t="s">
        <v>126</v>
      </c>
      <c r="U1165" t="s">
        <v>126</v>
      </c>
      <c r="V1165" t="s">
        <v>126</v>
      </c>
      <c r="W1165" t="s">
        <v>126</v>
      </c>
      <c r="X1165" t="s">
        <v>126</v>
      </c>
      <c r="Y1165" t="s">
        <v>126</v>
      </c>
      <c r="Z1165" t="s">
        <v>126</v>
      </c>
      <c r="AA1165" t="s">
        <v>126</v>
      </c>
      <c r="AB1165" t="s">
        <v>126</v>
      </c>
      <c r="AC1165" t="s">
        <v>127</v>
      </c>
      <c r="AF1165" t="s">
        <v>126</v>
      </c>
      <c r="AG1165">
        <v>807</v>
      </c>
      <c r="AH1165">
        <v>890</v>
      </c>
      <c r="AI1165">
        <v>2650</v>
      </c>
      <c r="AJ1165" t="s">
        <v>11579</v>
      </c>
      <c r="AK1165" t="s">
        <v>11580</v>
      </c>
      <c r="AL1165">
        <v>12868</v>
      </c>
      <c r="AM1165">
        <v>561385</v>
      </c>
      <c r="AN1165">
        <v>22710400</v>
      </c>
      <c r="AO1165">
        <v>76335</v>
      </c>
      <c r="AP1165">
        <v>2492693</v>
      </c>
      <c r="AQ1165">
        <v>28157</v>
      </c>
      <c r="AR1165" t="s">
        <v>130</v>
      </c>
      <c r="AS1165" t="s">
        <v>11578</v>
      </c>
      <c r="AT1165" t="s">
        <v>11581</v>
      </c>
      <c r="AU1165">
        <v>28613</v>
      </c>
      <c r="AV1165" t="s">
        <v>11582</v>
      </c>
      <c r="AW1165" t="s">
        <v>132</v>
      </c>
      <c r="AX1165" t="s">
        <v>11578</v>
      </c>
      <c r="AY1165" t="s">
        <v>11583</v>
      </c>
      <c r="AZ1165" t="s">
        <v>11584</v>
      </c>
      <c r="BA1165" t="s">
        <v>132</v>
      </c>
      <c r="BB1165" t="s">
        <v>11578</v>
      </c>
      <c r="BC1165" t="s">
        <v>11577</v>
      </c>
      <c r="BD1165">
        <v>22710400</v>
      </c>
      <c r="BE1165" t="s">
        <v>132</v>
      </c>
      <c r="BF1165" t="s">
        <v>11578</v>
      </c>
      <c r="BG1165" t="s">
        <v>11585</v>
      </c>
      <c r="BJ1165" t="s">
        <v>2114</v>
      </c>
      <c r="BN1165" t="s">
        <v>11586</v>
      </c>
    </row>
    <row r="1166" spans="1:67">
      <c r="A1166">
        <v>1095</v>
      </c>
      <c r="B1166" t="s">
        <v>11125</v>
      </c>
      <c r="C1166" t="s">
        <v>11126</v>
      </c>
      <c r="D1166" t="s">
        <v>11587</v>
      </c>
      <c r="E1166" t="s">
        <v>11588</v>
      </c>
      <c r="F1166" t="s">
        <v>126</v>
      </c>
      <c r="G1166" t="s">
        <v>126</v>
      </c>
      <c r="H1166" t="s">
        <v>126</v>
      </c>
      <c r="I1166" t="s">
        <v>126</v>
      </c>
      <c r="J1166" t="s">
        <v>126</v>
      </c>
      <c r="K1166" t="s">
        <v>126</v>
      </c>
      <c r="L1166" t="s">
        <v>126</v>
      </c>
      <c r="M1166" t="s">
        <v>126</v>
      </c>
      <c r="O1166" t="s">
        <v>126</v>
      </c>
      <c r="P1166" t="s">
        <v>126</v>
      </c>
      <c r="Q1166" t="s">
        <v>126</v>
      </c>
      <c r="R1166" t="s">
        <v>126</v>
      </c>
      <c r="S1166" t="s">
        <v>126</v>
      </c>
      <c r="T1166" t="s">
        <v>126</v>
      </c>
      <c r="U1166" t="s">
        <v>126</v>
      </c>
      <c r="V1166" t="s">
        <v>126</v>
      </c>
      <c r="W1166" t="s">
        <v>126</v>
      </c>
      <c r="X1166" t="s">
        <v>126</v>
      </c>
      <c r="Y1166" t="s">
        <v>126</v>
      </c>
      <c r="Z1166" t="s">
        <v>126</v>
      </c>
      <c r="AA1166" t="s">
        <v>126</v>
      </c>
      <c r="AB1166" t="s">
        <v>126</v>
      </c>
      <c r="AC1166" t="s">
        <v>127</v>
      </c>
      <c r="AF1166" t="s">
        <v>126</v>
      </c>
      <c r="AG1166">
        <v>808</v>
      </c>
      <c r="AH1166">
        <v>891</v>
      </c>
      <c r="AI1166">
        <v>966</v>
      </c>
      <c r="AJ1166" t="s">
        <v>11589</v>
      </c>
      <c r="AK1166" t="s">
        <v>11590</v>
      </c>
      <c r="AL1166">
        <v>12874</v>
      </c>
      <c r="AM1166">
        <v>561390</v>
      </c>
      <c r="AN1166">
        <v>22710416</v>
      </c>
      <c r="AO1166">
        <v>76337</v>
      </c>
      <c r="AP1166">
        <v>2492696</v>
      </c>
      <c r="AQ1166">
        <v>28156</v>
      </c>
      <c r="AR1166" t="s">
        <v>130</v>
      </c>
      <c r="AS1166" t="s">
        <v>11588</v>
      </c>
      <c r="AT1166" t="s">
        <v>11587</v>
      </c>
      <c r="AU1166">
        <v>28612</v>
      </c>
      <c r="AV1166" t="s">
        <v>11591</v>
      </c>
      <c r="AW1166" t="s">
        <v>132</v>
      </c>
      <c r="AX1166" t="s">
        <v>11588</v>
      </c>
      <c r="AY1166" t="s">
        <v>11587</v>
      </c>
      <c r="AZ1166" t="s">
        <v>11592</v>
      </c>
      <c r="BA1166" t="s">
        <v>132</v>
      </c>
      <c r="BB1166" t="s">
        <v>11588</v>
      </c>
      <c r="BC1166" t="s">
        <v>11587</v>
      </c>
      <c r="BD1166">
        <v>22710416</v>
      </c>
      <c r="BE1166" t="s">
        <v>132</v>
      </c>
      <c r="BF1166" t="s">
        <v>11588</v>
      </c>
      <c r="BG1166" t="s">
        <v>11587</v>
      </c>
      <c r="BJ1166" t="s">
        <v>11593</v>
      </c>
      <c r="BL1166" t="s">
        <v>11594</v>
      </c>
      <c r="BM1166" t="s">
        <v>11595</v>
      </c>
      <c r="BN1166" t="s">
        <v>11596</v>
      </c>
    </row>
    <row r="1167" spans="1:67">
      <c r="A1167">
        <v>1096</v>
      </c>
      <c r="B1167" t="s">
        <v>11125</v>
      </c>
      <c r="C1167" t="s">
        <v>11126</v>
      </c>
      <c r="D1167" t="s">
        <v>11597</v>
      </c>
      <c r="E1167" t="s">
        <v>11598</v>
      </c>
      <c r="F1167" t="s">
        <v>126</v>
      </c>
      <c r="G1167" t="s">
        <v>126</v>
      </c>
      <c r="H1167" t="s">
        <v>126</v>
      </c>
      <c r="I1167" t="s">
        <v>126</v>
      </c>
      <c r="J1167" t="s">
        <v>126</v>
      </c>
      <c r="K1167" t="s">
        <v>126</v>
      </c>
      <c r="L1167" t="s">
        <v>126</v>
      </c>
      <c r="M1167" t="s">
        <v>126</v>
      </c>
      <c r="O1167" t="s">
        <v>126</v>
      </c>
      <c r="P1167" t="s">
        <v>126</v>
      </c>
      <c r="Q1167" t="s">
        <v>126</v>
      </c>
      <c r="R1167" t="s">
        <v>126</v>
      </c>
      <c r="S1167" t="s">
        <v>126</v>
      </c>
      <c r="T1167" t="s">
        <v>126</v>
      </c>
      <c r="U1167" t="s">
        <v>126</v>
      </c>
      <c r="V1167" t="s">
        <v>126</v>
      </c>
      <c r="W1167" t="s">
        <v>126</v>
      </c>
      <c r="X1167" t="s">
        <v>126</v>
      </c>
      <c r="Y1167" t="s">
        <v>126</v>
      </c>
      <c r="Z1167" t="s">
        <v>126</v>
      </c>
      <c r="AA1167" t="s">
        <v>126</v>
      </c>
      <c r="AB1167" t="s">
        <v>126</v>
      </c>
      <c r="AC1167" t="s">
        <v>127</v>
      </c>
      <c r="AF1167" t="s">
        <v>126</v>
      </c>
      <c r="AG1167">
        <v>803</v>
      </c>
      <c r="AH1167">
        <v>879</v>
      </c>
      <c r="AI1167">
        <v>568</v>
      </c>
      <c r="AJ1167" t="s">
        <v>11599</v>
      </c>
      <c r="AK1167" t="s">
        <v>11600</v>
      </c>
      <c r="AL1167">
        <v>12839</v>
      </c>
      <c r="AM1167">
        <v>561662</v>
      </c>
      <c r="AN1167">
        <v>22710329</v>
      </c>
      <c r="AO1167">
        <v>76322</v>
      </c>
      <c r="AP1167">
        <v>5231249</v>
      </c>
      <c r="AQ1167">
        <v>28179</v>
      </c>
      <c r="AR1167" t="s">
        <v>130</v>
      </c>
      <c r="AS1167" t="s">
        <v>11598</v>
      </c>
      <c r="AT1167" t="s">
        <v>11597</v>
      </c>
      <c r="AU1167">
        <v>28635</v>
      </c>
      <c r="AV1167" t="s">
        <v>11601</v>
      </c>
      <c r="AW1167" t="s">
        <v>132</v>
      </c>
      <c r="AX1167" t="s">
        <v>11598</v>
      </c>
      <c r="AY1167" t="s">
        <v>11597</v>
      </c>
      <c r="AZ1167" t="s">
        <v>11602</v>
      </c>
      <c r="BA1167" t="s">
        <v>132</v>
      </c>
      <c r="BB1167" t="s">
        <v>11598</v>
      </c>
      <c r="BC1167" t="s">
        <v>11597</v>
      </c>
      <c r="BD1167">
        <v>22710329</v>
      </c>
      <c r="BE1167" t="s">
        <v>132</v>
      </c>
      <c r="BF1167" t="s">
        <v>11598</v>
      </c>
      <c r="BG1167" t="s">
        <v>11597</v>
      </c>
      <c r="BJ1167" t="s">
        <v>8512</v>
      </c>
      <c r="BN1167" t="s">
        <v>11603</v>
      </c>
    </row>
    <row r="1168" spans="1:67">
      <c r="A1168">
        <v>1097</v>
      </c>
      <c r="B1168" t="s">
        <v>11125</v>
      </c>
      <c r="C1168" t="s">
        <v>11126</v>
      </c>
      <c r="D1168" t="s">
        <v>11604</v>
      </c>
      <c r="E1168" t="s">
        <v>11605</v>
      </c>
      <c r="F1168" t="s">
        <v>126</v>
      </c>
      <c r="G1168" t="s">
        <v>126</v>
      </c>
      <c r="H1168" t="s">
        <v>126</v>
      </c>
      <c r="I1168" t="s">
        <v>126</v>
      </c>
      <c r="J1168" t="s">
        <v>126</v>
      </c>
      <c r="K1168" t="s">
        <v>126</v>
      </c>
      <c r="L1168" t="s">
        <v>126</v>
      </c>
      <c r="M1168" t="s">
        <v>126</v>
      </c>
      <c r="O1168" t="s">
        <v>126</v>
      </c>
      <c r="P1168" t="s">
        <v>126</v>
      </c>
      <c r="Q1168" t="s">
        <v>126</v>
      </c>
      <c r="R1168" t="s">
        <v>126</v>
      </c>
      <c r="S1168" t="s">
        <v>126</v>
      </c>
      <c r="T1168" t="s">
        <v>126</v>
      </c>
      <c r="U1168" t="s">
        <v>126</v>
      </c>
      <c r="V1168" t="s">
        <v>126</v>
      </c>
      <c r="W1168" t="s">
        <v>126</v>
      </c>
      <c r="X1168" t="s">
        <v>126</v>
      </c>
      <c r="Y1168" t="s">
        <v>126</v>
      </c>
      <c r="Z1168" t="s">
        <v>126</v>
      </c>
      <c r="AA1168" t="s">
        <v>126</v>
      </c>
      <c r="AB1168" t="s">
        <v>126</v>
      </c>
      <c r="AC1168" t="s">
        <v>127</v>
      </c>
      <c r="AF1168" t="s">
        <v>126</v>
      </c>
      <c r="AG1168">
        <v>802</v>
      </c>
      <c r="AH1168">
        <v>880</v>
      </c>
      <c r="AI1168">
        <v>2664</v>
      </c>
      <c r="AJ1168" t="s">
        <v>11606</v>
      </c>
      <c r="AK1168" t="s">
        <v>11607</v>
      </c>
      <c r="AL1168">
        <v>144236</v>
      </c>
      <c r="AM1168">
        <v>561649</v>
      </c>
      <c r="AN1168">
        <v>22710348</v>
      </c>
      <c r="AP1168">
        <v>5231252</v>
      </c>
      <c r="AQ1168">
        <v>28186</v>
      </c>
      <c r="AR1168" t="s">
        <v>130</v>
      </c>
      <c r="AS1168" t="s">
        <v>11605</v>
      </c>
      <c r="AT1168" t="s">
        <v>11604</v>
      </c>
      <c r="AU1168">
        <v>28643</v>
      </c>
      <c r="AV1168" t="s">
        <v>11608</v>
      </c>
      <c r="AW1168" t="s">
        <v>132</v>
      </c>
      <c r="AX1168" t="s">
        <v>11605</v>
      </c>
      <c r="AY1168" t="s">
        <v>11604</v>
      </c>
      <c r="AZ1168" t="s">
        <v>11609</v>
      </c>
      <c r="BA1168" t="s">
        <v>132</v>
      </c>
      <c r="BB1168" t="s">
        <v>11610</v>
      </c>
      <c r="BC1168" t="s">
        <v>11604</v>
      </c>
      <c r="BD1168">
        <v>22710348</v>
      </c>
      <c r="BE1168" t="s">
        <v>132</v>
      </c>
      <c r="BF1168" t="s">
        <v>11610</v>
      </c>
      <c r="BG1168" t="s">
        <v>11604</v>
      </c>
      <c r="BH1168" t="s">
        <v>11611</v>
      </c>
      <c r="BJ1168" t="s">
        <v>11612</v>
      </c>
      <c r="BL1168" t="s">
        <v>11613</v>
      </c>
      <c r="BM1168" t="s">
        <v>11614</v>
      </c>
      <c r="BN1168" t="s">
        <v>11615</v>
      </c>
      <c r="BO1168" t="s">
        <v>11616</v>
      </c>
    </row>
    <row r="1169" spans="1:67">
      <c r="A1169">
        <v>1098</v>
      </c>
      <c r="B1169" t="s">
        <v>11125</v>
      </c>
      <c r="C1169" t="s">
        <v>11126</v>
      </c>
      <c r="D1169" t="s">
        <v>11617</v>
      </c>
      <c r="E1169" t="s">
        <v>11618</v>
      </c>
      <c r="F1169" t="s">
        <v>126</v>
      </c>
      <c r="G1169" t="s">
        <v>126</v>
      </c>
      <c r="H1169" t="s">
        <v>126</v>
      </c>
      <c r="I1169" t="s">
        <v>126</v>
      </c>
      <c r="J1169" t="s">
        <v>126</v>
      </c>
      <c r="K1169" t="s">
        <v>126</v>
      </c>
      <c r="L1169" t="s">
        <v>126</v>
      </c>
      <c r="M1169" t="s">
        <v>126</v>
      </c>
      <c r="O1169" t="s">
        <v>126</v>
      </c>
      <c r="P1169" t="s">
        <v>126</v>
      </c>
      <c r="Q1169" t="b">
        <v>1</v>
      </c>
      <c r="R1169" t="s">
        <v>126</v>
      </c>
      <c r="S1169" t="s">
        <v>126</v>
      </c>
      <c r="T1169" t="s">
        <v>126</v>
      </c>
      <c r="U1169" t="s">
        <v>126</v>
      </c>
      <c r="V1169" t="s">
        <v>126</v>
      </c>
      <c r="W1169" t="s">
        <v>126</v>
      </c>
      <c r="X1169" t="s">
        <v>126</v>
      </c>
      <c r="Y1169" t="s">
        <v>126</v>
      </c>
      <c r="Z1169" t="s">
        <v>126</v>
      </c>
      <c r="AA1169" t="s">
        <v>126</v>
      </c>
      <c r="AB1169" t="s">
        <v>126</v>
      </c>
      <c r="AC1169" t="s">
        <v>127</v>
      </c>
      <c r="AF1169" t="s">
        <v>126</v>
      </c>
      <c r="AG1169">
        <v>800</v>
      </c>
      <c r="AH1169">
        <v>881</v>
      </c>
      <c r="AI1169">
        <v>1010</v>
      </c>
      <c r="AJ1169" t="s">
        <v>11619</v>
      </c>
      <c r="AK1169" t="s">
        <v>11620</v>
      </c>
      <c r="AL1169">
        <v>12837</v>
      </c>
      <c r="AM1169">
        <v>561651</v>
      </c>
      <c r="AN1169">
        <v>22710333</v>
      </c>
      <c r="AO1169">
        <v>1562</v>
      </c>
      <c r="AP1169">
        <v>5231245</v>
      </c>
      <c r="AQ1169">
        <v>28187</v>
      </c>
      <c r="AR1169" t="s">
        <v>130</v>
      </c>
      <c r="AS1169" t="s">
        <v>11618</v>
      </c>
      <c r="AT1169" t="s">
        <v>11617</v>
      </c>
      <c r="AU1169">
        <v>28642</v>
      </c>
      <c r="AV1169" t="s">
        <v>11621</v>
      </c>
      <c r="AW1169" t="s">
        <v>132</v>
      </c>
      <c r="AX1169" t="s">
        <v>11618</v>
      </c>
      <c r="AY1169" t="s">
        <v>11617</v>
      </c>
      <c r="AZ1169" t="s">
        <v>11622</v>
      </c>
      <c r="BA1169" t="s">
        <v>132</v>
      </c>
      <c r="BB1169" t="s">
        <v>11618</v>
      </c>
      <c r="BC1169" t="s">
        <v>11617</v>
      </c>
      <c r="BD1169">
        <v>22710333</v>
      </c>
      <c r="BE1169" t="s">
        <v>132</v>
      </c>
      <c r="BF1169" t="s">
        <v>11618</v>
      </c>
      <c r="BG1169" t="s">
        <v>11617</v>
      </c>
      <c r="BJ1169" t="s">
        <v>11623</v>
      </c>
      <c r="BK1169" t="s">
        <v>8788</v>
      </c>
      <c r="BL1169" t="s">
        <v>11624</v>
      </c>
      <c r="BM1169" t="s">
        <v>11625</v>
      </c>
      <c r="BN1169" t="s">
        <v>11626</v>
      </c>
    </row>
    <row r="1170" spans="1:67">
      <c r="A1170">
        <v>1099</v>
      </c>
      <c r="B1170" t="s">
        <v>11125</v>
      </c>
      <c r="C1170" t="s">
        <v>11126</v>
      </c>
      <c r="D1170" t="s">
        <v>11627</v>
      </c>
      <c r="E1170" t="s">
        <v>11628</v>
      </c>
      <c r="F1170" t="s">
        <v>126</v>
      </c>
      <c r="G1170" t="s">
        <v>126</v>
      </c>
      <c r="H1170" t="s">
        <v>126</v>
      </c>
      <c r="I1170" t="s">
        <v>126</v>
      </c>
      <c r="J1170" t="s">
        <v>126</v>
      </c>
      <c r="K1170" t="s">
        <v>126</v>
      </c>
      <c r="L1170" t="s">
        <v>126</v>
      </c>
      <c r="M1170" t="s">
        <v>126</v>
      </c>
      <c r="O1170" t="s">
        <v>126</v>
      </c>
      <c r="P1170" t="s">
        <v>126</v>
      </c>
      <c r="Q1170" t="b">
        <v>1</v>
      </c>
      <c r="R1170" t="s">
        <v>126</v>
      </c>
      <c r="S1170" t="s">
        <v>126</v>
      </c>
      <c r="T1170" t="s">
        <v>126</v>
      </c>
      <c r="U1170" t="s">
        <v>126</v>
      </c>
      <c r="V1170" t="s">
        <v>126</v>
      </c>
      <c r="W1170" t="s">
        <v>126</v>
      </c>
      <c r="X1170" t="s">
        <v>126</v>
      </c>
      <c r="Y1170" t="s">
        <v>126</v>
      </c>
      <c r="Z1170" t="s">
        <v>126</v>
      </c>
      <c r="AA1170" t="s">
        <v>126</v>
      </c>
      <c r="AB1170" t="s">
        <v>126</v>
      </c>
      <c r="AC1170" t="s">
        <v>127</v>
      </c>
      <c r="AF1170" t="s">
        <v>126</v>
      </c>
      <c r="AG1170">
        <v>796</v>
      </c>
      <c r="AH1170">
        <v>882</v>
      </c>
      <c r="AI1170">
        <v>563</v>
      </c>
      <c r="AJ1170" t="s">
        <v>11629</v>
      </c>
      <c r="AK1170" t="s">
        <v>11630</v>
      </c>
      <c r="AL1170">
        <v>12822</v>
      </c>
      <c r="AM1170">
        <v>179814</v>
      </c>
      <c r="AN1170">
        <v>103773898</v>
      </c>
      <c r="AO1170">
        <v>46</v>
      </c>
      <c r="AP1170">
        <v>5231240</v>
      </c>
      <c r="AQ1170">
        <v>28174</v>
      </c>
      <c r="AR1170" t="s">
        <v>130</v>
      </c>
      <c r="AS1170" t="s">
        <v>11628</v>
      </c>
      <c r="AT1170" t="s">
        <v>11627</v>
      </c>
      <c r="AU1170">
        <v>28629</v>
      </c>
      <c r="AV1170" t="s">
        <v>11631</v>
      </c>
      <c r="AW1170" t="s">
        <v>132</v>
      </c>
      <c r="AX1170" t="s">
        <v>11628</v>
      </c>
      <c r="AY1170" t="s">
        <v>11627</v>
      </c>
      <c r="AZ1170" t="s">
        <v>11632</v>
      </c>
      <c r="BA1170" t="s">
        <v>132</v>
      </c>
      <c r="BB1170" t="s">
        <v>11628</v>
      </c>
      <c r="BC1170" t="s">
        <v>11627</v>
      </c>
      <c r="BD1170">
        <v>103773898</v>
      </c>
      <c r="BE1170" t="s">
        <v>132</v>
      </c>
      <c r="BF1170" t="s">
        <v>11628</v>
      </c>
      <c r="BG1170" t="s">
        <v>11627</v>
      </c>
      <c r="BH1170" t="s">
        <v>11633</v>
      </c>
      <c r="BJ1170" t="s">
        <v>11634</v>
      </c>
      <c r="BK1170" t="s">
        <v>269</v>
      </c>
      <c r="BN1170" t="s">
        <v>11635</v>
      </c>
    </row>
    <row r="1171" spans="1:67">
      <c r="A1171">
        <v>1100</v>
      </c>
      <c r="B1171" t="s">
        <v>11125</v>
      </c>
      <c r="C1171" t="s">
        <v>11126</v>
      </c>
      <c r="D1171" t="s">
        <v>11636</v>
      </c>
      <c r="E1171" t="s">
        <v>11637</v>
      </c>
      <c r="F1171" t="s">
        <v>126</v>
      </c>
      <c r="G1171" t="s">
        <v>126</v>
      </c>
      <c r="H1171" t="s">
        <v>126</v>
      </c>
      <c r="I1171" t="s">
        <v>126</v>
      </c>
      <c r="J1171" t="s">
        <v>126</v>
      </c>
      <c r="K1171" t="s">
        <v>126</v>
      </c>
      <c r="L1171" t="s">
        <v>126</v>
      </c>
      <c r="M1171" t="s">
        <v>126</v>
      </c>
      <c r="O1171" t="s">
        <v>126</v>
      </c>
      <c r="P1171" t="s">
        <v>126</v>
      </c>
      <c r="Q1171" t="b">
        <v>1</v>
      </c>
      <c r="R1171" t="s">
        <v>126</v>
      </c>
      <c r="S1171" t="s">
        <v>126</v>
      </c>
      <c r="T1171" t="s">
        <v>126</v>
      </c>
      <c r="U1171" t="s">
        <v>126</v>
      </c>
      <c r="V1171" t="s">
        <v>126</v>
      </c>
      <c r="W1171" t="s">
        <v>126</v>
      </c>
      <c r="X1171" t="s">
        <v>126</v>
      </c>
      <c r="Y1171" t="s">
        <v>126</v>
      </c>
      <c r="Z1171" t="s">
        <v>126</v>
      </c>
      <c r="AA1171" t="s">
        <v>126</v>
      </c>
      <c r="AB1171" t="s">
        <v>126</v>
      </c>
      <c r="AC1171" t="s">
        <v>127</v>
      </c>
      <c r="AF1171" t="s">
        <v>126</v>
      </c>
      <c r="AG1171">
        <v>797</v>
      </c>
      <c r="AH1171">
        <v>883</v>
      </c>
      <c r="AI1171">
        <v>1023</v>
      </c>
      <c r="AJ1171" t="s">
        <v>11638</v>
      </c>
      <c r="AK1171" t="s">
        <v>11639</v>
      </c>
      <c r="AL1171">
        <v>12830</v>
      </c>
      <c r="AM1171">
        <v>561663</v>
      </c>
      <c r="AN1171">
        <v>22710308</v>
      </c>
      <c r="AO1171">
        <v>1563</v>
      </c>
      <c r="AP1171">
        <v>5231233</v>
      </c>
      <c r="AQ1171">
        <v>28196</v>
      </c>
      <c r="AR1171" t="s">
        <v>130</v>
      </c>
      <c r="AS1171" t="s">
        <v>11637</v>
      </c>
      <c r="AT1171" t="s">
        <v>11636</v>
      </c>
      <c r="AU1171">
        <v>28650</v>
      </c>
      <c r="AV1171" t="s">
        <v>11640</v>
      </c>
      <c r="AW1171" t="s">
        <v>132</v>
      </c>
      <c r="AX1171" t="s">
        <v>11637</v>
      </c>
      <c r="AY1171" t="s">
        <v>11636</v>
      </c>
      <c r="AZ1171" t="s">
        <v>11641</v>
      </c>
      <c r="BA1171" t="s">
        <v>132</v>
      </c>
      <c r="BB1171" t="s">
        <v>11637</v>
      </c>
      <c r="BC1171" t="s">
        <v>11636</v>
      </c>
      <c r="BD1171">
        <v>22710308</v>
      </c>
      <c r="BE1171" t="s">
        <v>132</v>
      </c>
      <c r="BF1171" t="s">
        <v>11637</v>
      </c>
      <c r="BG1171" t="s">
        <v>11636</v>
      </c>
      <c r="BJ1171" t="s">
        <v>11642</v>
      </c>
      <c r="BK1171" t="s">
        <v>9916</v>
      </c>
      <c r="BL1171" t="s">
        <v>11643</v>
      </c>
      <c r="BM1171" t="s">
        <v>11644</v>
      </c>
      <c r="BN1171" t="s">
        <v>11645</v>
      </c>
    </row>
    <row r="1172" spans="1:67" ht="16">
      <c r="A1172">
        <v>1101</v>
      </c>
      <c r="B1172" t="s">
        <v>11125</v>
      </c>
      <c r="C1172" t="s">
        <v>11126</v>
      </c>
      <c r="D1172" t="s">
        <v>11646</v>
      </c>
      <c r="E1172" t="s">
        <v>11647</v>
      </c>
      <c r="F1172" t="s">
        <v>126</v>
      </c>
      <c r="G1172" t="s">
        <v>126</v>
      </c>
      <c r="H1172" t="s">
        <v>126</v>
      </c>
      <c r="I1172" t="s">
        <v>126</v>
      </c>
      <c r="J1172" t="s">
        <v>126</v>
      </c>
      <c r="K1172" t="s">
        <v>126</v>
      </c>
      <c r="L1172" t="s">
        <v>126</v>
      </c>
      <c r="M1172" t="s">
        <v>126</v>
      </c>
      <c r="O1172" t="s">
        <v>126</v>
      </c>
      <c r="P1172" t="s">
        <v>126</v>
      </c>
      <c r="Q1172" t="s">
        <v>126</v>
      </c>
      <c r="R1172" t="s">
        <v>126</v>
      </c>
      <c r="S1172" t="b">
        <v>1</v>
      </c>
      <c r="T1172" t="s">
        <v>126</v>
      </c>
      <c r="U1172" t="s">
        <v>126</v>
      </c>
      <c r="V1172" t="s">
        <v>126</v>
      </c>
      <c r="W1172" t="s">
        <v>126</v>
      </c>
      <c r="X1172" t="s">
        <v>126</v>
      </c>
      <c r="Y1172" t="s">
        <v>126</v>
      </c>
      <c r="Z1172" t="b">
        <v>1</v>
      </c>
      <c r="AA1172" t="s">
        <v>126</v>
      </c>
      <c r="AB1172" t="s">
        <v>126</v>
      </c>
      <c r="AD1172" t="s">
        <v>251</v>
      </c>
      <c r="AF1172" t="s">
        <v>126</v>
      </c>
      <c r="AG1172">
        <v>798</v>
      </c>
      <c r="AH1172">
        <v>884</v>
      </c>
      <c r="AI1172">
        <v>2674</v>
      </c>
      <c r="AJ1172" s="6" t="s">
        <v>11648</v>
      </c>
      <c r="AK1172" t="s">
        <v>11649</v>
      </c>
      <c r="AL1172">
        <v>473662</v>
      </c>
      <c r="AM1172">
        <v>921254</v>
      </c>
      <c r="AP1172">
        <v>5845302</v>
      </c>
      <c r="AQ1172">
        <v>28194</v>
      </c>
      <c r="AR1172" t="s">
        <v>130</v>
      </c>
      <c r="AS1172" t="s">
        <v>11650</v>
      </c>
      <c r="AT1172" t="s">
        <v>11651</v>
      </c>
      <c r="AU1172">
        <v>28653</v>
      </c>
      <c r="AV1172" t="s">
        <v>11652</v>
      </c>
      <c r="AW1172" t="s">
        <v>447</v>
      </c>
      <c r="AX1172" t="s">
        <v>11653</v>
      </c>
      <c r="AY1172" t="s">
        <v>11654</v>
      </c>
      <c r="AZ1172" t="s">
        <v>11655</v>
      </c>
      <c r="BA1172" t="s">
        <v>450</v>
      </c>
      <c r="BB1172" t="s">
        <v>11653</v>
      </c>
      <c r="BC1172" t="s">
        <v>11646</v>
      </c>
      <c r="BF1172" t="s">
        <v>11653</v>
      </c>
      <c r="BI1172" t="s">
        <v>11656</v>
      </c>
      <c r="BJ1172" t="s">
        <v>11657</v>
      </c>
      <c r="BK1172" t="s">
        <v>11658</v>
      </c>
      <c r="BL1172" t="s">
        <v>11659</v>
      </c>
      <c r="BM1172" t="s">
        <v>11660</v>
      </c>
      <c r="BN1172" t="s">
        <v>11661</v>
      </c>
    </row>
    <row r="1173" spans="1:67">
      <c r="A1173">
        <v>1102</v>
      </c>
      <c r="B1173" t="s">
        <v>11125</v>
      </c>
      <c r="C1173" t="s">
        <v>11126</v>
      </c>
      <c r="D1173" t="s">
        <v>11662</v>
      </c>
      <c r="E1173" t="s">
        <v>11663</v>
      </c>
      <c r="F1173" t="s">
        <v>126</v>
      </c>
      <c r="G1173" t="s">
        <v>126</v>
      </c>
      <c r="H1173" t="s">
        <v>126</v>
      </c>
      <c r="I1173" t="s">
        <v>126</v>
      </c>
      <c r="J1173" t="s">
        <v>126</v>
      </c>
      <c r="K1173" t="s">
        <v>126</v>
      </c>
      <c r="L1173" t="s">
        <v>126</v>
      </c>
      <c r="M1173" t="s">
        <v>126</v>
      </c>
      <c r="O1173" t="s">
        <v>126</v>
      </c>
      <c r="P1173" t="s">
        <v>126</v>
      </c>
      <c r="Q1173" t="s">
        <v>126</v>
      </c>
      <c r="R1173" t="s">
        <v>126</v>
      </c>
      <c r="S1173" t="b">
        <v>1</v>
      </c>
      <c r="T1173" t="s">
        <v>126</v>
      </c>
      <c r="U1173" t="s">
        <v>126</v>
      </c>
      <c r="V1173" t="s">
        <v>126</v>
      </c>
      <c r="W1173" t="s">
        <v>126</v>
      </c>
      <c r="X1173" t="s">
        <v>126</v>
      </c>
      <c r="Y1173" t="s">
        <v>126</v>
      </c>
      <c r="Z1173" t="b">
        <v>1</v>
      </c>
      <c r="AA1173" t="s">
        <v>126</v>
      </c>
      <c r="AB1173" t="s">
        <v>126</v>
      </c>
      <c r="AC1173" t="s">
        <v>127</v>
      </c>
      <c r="AD1173" t="s">
        <v>251</v>
      </c>
      <c r="AF1173" t="s">
        <v>126</v>
      </c>
      <c r="AG1173">
        <v>799</v>
      </c>
      <c r="AH1173">
        <v>885</v>
      </c>
      <c r="AI1173">
        <v>2670</v>
      </c>
      <c r="AJ1173" t="s">
        <v>11664</v>
      </c>
      <c r="AK1173" t="s">
        <v>11665</v>
      </c>
      <c r="AL1173">
        <v>12842</v>
      </c>
      <c r="AM1173">
        <v>561647</v>
      </c>
      <c r="AN1173">
        <v>22710325</v>
      </c>
      <c r="AO1173">
        <v>1565</v>
      </c>
      <c r="AP1173">
        <v>5231244</v>
      </c>
      <c r="AQ1173">
        <v>28189</v>
      </c>
      <c r="AR1173" t="s">
        <v>130</v>
      </c>
      <c r="AS1173" t="s">
        <v>11663</v>
      </c>
      <c r="AT1173" t="s">
        <v>11662</v>
      </c>
      <c r="AU1173">
        <v>28645</v>
      </c>
      <c r="AV1173" t="s">
        <v>11666</v>
      </c>
      <c r="AW1173" t="s">
        <v>132</v>
      </c>
      <c r="AX1173" t="s">
        <v>11663</v>
      </c>
      <c r="AY1173" t="s">
        <v>11662</v>
      </c>
      <c r="AZ1173" t="s">
        <v>11667</v>
      </c>
      <c r="BA1173" t="s">
        <v>132</v>
      </c>
      <c r="BB1173" t="s">
        <v>11663</v>
      </c>
      <c r="BC1173" t="s">
        <v>11662</v>
      </c>
      <c r="BD1173">
        <v>22710325</v>
      </c>
      <c r="BE1173" t="s">
        <v>132</v>
      </c>
      <c r="BF1173" t="s">
        <v>11663</v>
      </c>
      <c r="BG1173" t="s">
        <v>11662</v>
      </c>
      <c r="BJ1173" t="s">
        <v>11668</v>
      </c>
      <c r="BN1173" t="s">
        <v>11669</v>
      </c>
    </row>
    <row r="1174" spans="1:67">
      <c r="A1174">
        <v>1103</v>
      </c>
      <c r="B1174" t="s">
        <v>11125</v>
      </c>
      <c r="C1174" t="s">
        <v>11126</v>
      </c>
      <c r="D1174" t="s">
        <v>11670</v>
      </c>
      <c r="E1174" t="s">
        <v>11671</v>
      </c>
      <c r="F1174" t="s">
        <v>126</v>
      </c>
      <c r="G1174" t="s">
        <v>126</v>
      </c>
      <c r="H1174" t="s">
        <v>126</v>
      </c>
      <c r="I1174" t="s">
        <v>126</v>
      </c>
      <c r="J1174" t="s">
        <v>126</v>
      </c>
      <c r="K1174" t="s">
        <v>126</v>
      </c>
      <c r="L1174" t="s">
        <v>126</v>
      </c>
      <c r="M1174" t="s">
        <v>126</v>
      </c>
      <c r="O1174" t="s">
        <v>126</v>
      </c>
      <c r="P1174" t="s">
        <v>126</v>
      </c>
      <c r="Q1174" t="s">
        <v>126</v>
      </c>
      <c r="R1174" t="s">
        <v>126</v>
      </c>
      <c r="S1174" t="s">
        <v>126</v>
      </c>
      <c r="T1174" t="s">
        <v>126</v>
      </c>
      <c r="U1174" t="s">
        <v>126</v>
      </c>
      <c r="V1174" t="s">
        <v>126</v>
      </c>
      <c r="W1174" t="s">
        <v>126</v>
      </c>
      <c r="X1174" t="s">
        <v>126</v>
      </c>
      <c r="Y1174" t="s">
        <v>126</v>
      </c>
      <c r="Z1174" t="s">
        <v>126</v>
      </c>
      <c r="AA1174" t="s">
        <v>126</v>
      </c>
      <c r="AB1174" t="s">
        <v>126</v>
      </c>
      <c r="AC1174" t="s">
        <v>4270</v>
      </c>
      <c r="AF1174" t="s">
        <v>126</v>
      </c>
      <c r="AG1174">
        <v>801</v>
      </c>
      <c r="AH1174">
        <v>886</v>
      </c>
      <c r="AI1174">
        <v>2682</v>
      </c>
      <c r="AJ1174" t="s">
        <v>11672</v>
      </c>
      <c r="AK1174" t="s">
        <v>11673</v>
      </c>
      <c r="AL1174">
        <v>367672</v>
      </c>
      <c r="AM1174">
        <v>561656</v>
      </c>
      <c r="AO1174">
        <v>76316</v>
      </c>
      <c r="AP1174">
        <v>5231237</v>
      </c>
      <c r="AQ1174">
        <v>28232</v>
      </c>
      <c r="AR1174" t="s">
        <v>130</v>
      </c>
      <c r="AS1174" t="s">
        <v>11671</v>
      </c>
      <c r="AT1174" t="s">
        <v>11670</v>
      </c>
      <c r="AU1174">
        <v>28707</v>
      </c>
      <c r="AV1174" t="s">
        <v>11674</v>
      </c>
      <c r="AW1174" t="s">
        <v>132</v>
      </c>
      <c r="AX1174" t="s">
        <v>11671</v>
      </c>
      <c r="AY1174" t="s">
        <v>11670</v>
      </c>
      <c r="AZ1174" t="s">
        <v>11675</v>
      </c>
      <c r="BA1174" t="s">
        <v>132</v>
      </c>
      <c r="BB1174" t="s">
        <v>11671</v>
      </c>
      <c r="BC1174" t="s">
        <v>11670</v>
      </c>
      <c r="BD1174">
        <v>22710287</v>
      </c>
      <c r="BE1174" t="s">
        <v>132</v>
      </c>
      <c r="BF1174" t="s">
        <v>11671</v>
      </c>
      <c r="BG1174">
        <v>0</v>
      </c>
      <c r="BJ1174" t="s">
        <v>11676</v>
      </c>
      <c r="BN1174" t="s">
        <v>11677</v>
      </c>
      <c r="BO1174" t="s">
        <v>11678</v>
      </c>
    </row>
    <row r="1175" spans="1:67" ht="13.5" customHeight="1">
      <c r="A1175">
        <v>1104</v>
      </c>
      <c r="B1175" t="s">
        <v>11125</v>
      </c>
      <c r="C1175" t="s">
        <v>11126</v>
      </c>
      <c r="D1175" t="s">
        <v>11679</v>
      </c>
      <c r="E1175" t="s">
        <v>11680</v>
      </c>
      <c r="F1175" t="s">
        <v>126</v>
      </c>
      <c r="H1175" t="s">
        <v>126</v>
      </c>
      <c r="I1175" t="s">
        <v>126</v>
      </c>
      <c r="J1175" t="s">
        <v>126</v>
      </c>
      <c r="K1175" t="s">
        <v>126</v>
      </c>
      <c r="L1175" t="s">
        <v>126</v>
      </c>
      <c r="M1175" t="s">
        <v>126</v>
      </c>
      <c r="O1175" t="s">
        <v>126</v>
      </c>
      <c r="P1175" t="s">
        <v>126</v>
      </c>
      <c r="Q1175" t="s">
        <v>126</v>
      </c>
      <c r="R1175" t="s">
        <v>126</v>
      </c>
      <c r="S1175" t="s">
        <v>126</v>
      </c>
      <c r="T1175" t="s">
        <v>126</v>
      </c>
      <c r="U1175" t="s">
        <v>126</v>
      </c>
      <c r="V1175" t="s">
        <v>126</v>
      </c>
      <c r="W1175" t="s">
        <v>126</v>
      </c>
      <c r="X1175" t="s">
        <v>126</v>
      </c>
      <c r="Y1175" t="s">
        <v>126</v>
      </c>
      <c r="Z1175" t="s">
        <v>126</v>
      </c>
      <c r="AA1175" t="s">
        <v>126</v>
      </c>
      <c r="AB1175" t="s">
        <v>126</v>
      </c>
      <c r="AC1175" t="s">
        <v>127</v>
      </c>
      <c r="AF1175" t="s">
        <v>126</v>
      </c>
      <c r="AG1175">
        <v>804</v>
      </c>
      <c r="AH1175">
        <v>887</v>
      </c>
      <c r="AI1175">
        <v>570</v>
      </c>
      <c r="AJ1175" t="s">
        <v>11681</v>
      </c>
      <c r="AK1175" t="s">
        <v>11682</v>
      </c>
      <c r="AL1175">
        <v>13209</v>
      </c>
      <c r="AM1175">
        <v>559120</v>
      </c>
      <c r="AO1175">
        <v>76328</v>
      </c>
      <c r="AP1175">
        <v>2492403</v>
      </c>
      <c r="AQ1175">
        <v>28212</v>
      </c>
      <c r="AR1175" t="s">
        <v>130</v>
      </c>
      <c r="AS1175" t="s">
        <v>11680</v>
      </c>
      <c r="AT1175" t="s">
        <v>11683</v>
      </c>
      <c r="AU1175">
        <v>28676</v>
      </c>
      <c r="AV1175" t="s">
        <v>11684</v>
      </c>
      <c r="AW1175" t="s">
        <v>132</v>
      </c>
      <c r="AX1175" t="s">
        <v>11680</v>
      </c>
      <c r="AY1175" t="s">
        <v>11683</v>
      </c>
      <c r="AZ1175" t="s">
        <v>11685</v>
      </c>
      <c r="BA1175" t="s">
        <v>132</v>
      </c>
      <c r="BB1175" t="s">
        <v>11680</v>
      </c>
      <c r="BC1175" t="s">
        <v>11683</v>
      </c>
      <c r="BD1175">
        <v>22710367</v>
      </c>
      <c r="BE1175" t="s">
        <v>132</v>
      </c>
      <c r="BF1175" t="s">
        <v>11680</v>
      </c>
      <c r="BG1175" t="s">
        <v>11683</v>
      </c>
      <c r="BH1175" t="s">
        <v>11686</v>
      </c>
      <c r="BI1175" t="s">
        <v>11687</v>
      </c>
      <c r="BJ1175" t="s">
        <v>6903</v>
      </c>
      <c r="BN1175" t="s">
        <v>11688</v>
      </c>
    </row>
    <row r="1176" spans="1:67">
      <c r="A1176">
        <v>1105</v>
      </c>
      <c r="B1176" t="s">
        <v>11125</v>
      </c>
      <c r="C1176" t="s">
        <v>11126</v>
      </c>
      <c r="D1176" t="s">
        <v>11689</v>
      </c>
      <c r="E1176" t="s">
        <v>11690</v>
      </c>
      <c r="F1176" t="s">
        <v>126</v>
      </c>
      <c r="G1176" t="s">
        <v>126</v>
      </c>
      <c r="H1176" t="s">
        <v>126</v>
      </c>
      <c r="I1176" t="s">
        <v>126</v>
      </c>
      <c r="J1176" t="s">
        <v>126</v>
      </c>
      <c r="K1176" t="s">
        <v>126</v>
      </c>
      <c r="L1176" t="s">
        <v>126</v>
      </c>
      <c r="M1176" t="s">
        <v>126</v>
      </c>
      <c r="O1176" t="s">
        <v>126</v>
      </c>
      <c r="P1176" t="s">
        <v>126</v>
      </c>
      <c r="Q1176" t="s">
        <v>126</v>
      </c>
      <c r="R1176" t="s">
        <v>126</v>
      </c>
      <c r="S1176" t="s">
        <v>126</v>
      </c>
      <c r="T1176" t="s">
        <v>126</v>
      </c>
      <c r="U1176" t="s">
        <v>126</v>
      </c>
      <c r="V1176" t="s">
        <v>126</v>
      </c>
      <c r="W1176" t="s">
        <v>126</v>
      </c>
      <c r="X1176" t="s">
        <v>126</v>
      </c>
      <c r="Y1176" t="s">
        <v>126</v>
      </c>
      <c r="Z1176" t="s">
        <v>126</v>
      </c>
      <c r="AA1176" t="s">
        <v>126</v>
      </c>
      <c r="AB1176" t="s">
        <v>126</v>
      </c>
      <c r="AC1176" t="s">
        <v>127</v>
      </c>
      <c r="AF1176" t="s">
        <v>126</v>
      </c>
      <c r="AG1176">
        <v>805</v>
      </c>
      <c r="AH1176">
        <v>888</v>
      </c>
      <c r="AI1176">
        <v>2550</v>
      </c>
      <c r="AJ1176" t="s">
        <v>11691</v>
      </c>
      <c r="AK1176" t="s">
        <v>11692</v>
      </c>
      <c r="AL1176">
        <v>13210</v>
      </c>
      <c r="AM1176">
        <v>559124</v>
      </c>
      <c r="AP1176">
        <v>2492405</v>
      </c>
      <c r="AQ1176">
        <v>28220</v>
      </c>
      <c r="AR1176" t="s">
        <v>130</v>
      </c>
      <c r="AS1176" t="s">
        <v>11690</v>
      </c>
      <c r="AT1176" t="s">
        <v>11689</v>
      </c>
      <c r="AU1176">
        <v>28686</v>
      </c>
      <c r="AV1176" t="s">
        <v>11693</v>
      </c>
      <c r="AW1176" t="s">
        <v>132</v>
      </c>
      <c r="AX1176" t="s">
        <v>11690</v>
      </c>
      <c r="AY1176" t="s">
        <v>11694</v>
      </c>
      <c r="AZ1176" t="s">
        <v>11695</v>
      </c>
      <c r="BA1176" t="s">
        <v>132</v>
      </c>
      <c r="BB1176" t="s">
        <v>11690</v>
      </c>
      <c r="BC1176" t="s">
        <v>11689</v>
      </c>
      <c r="BD1176">
        <v>22710371</v>
      </c>
      <c r="BE1176" t="s">
        <v>132</v>
      </c>
      <c r="BF1176" t="s">
        <v>11690</v>
      </c>
      <c r="BG1176" t="s">
        <v>11694</v>
      </c>
      <c r="BH1176" t="s">
        <v>11696</v>
      </c>
      <c r="BI1176" t="s">
        <v>11697</v>
      </c>
      <c r="BJ1176" t="s">
        <v>6999</v>
      </c>
      <c r="BN1176" t="s">
        <v>11698</v>
      </c>
    </row>
    <row r="1177" spans="1:67" ht="15" customHeight="1">
      <c r="A1177">
        <v>1106</v>
      </c>
      <c r="B1177" t="s">
        <v>11125</v>
      </c>
      <c r="C1177" t="s">
        <v>11126</v>
      </c>
      <c r="D1177" t="s">
        <v>11699</v>
      </c>
      <c r="E1177" t="s">
        <v>11700</v>
      </c>
      <c r="F1177" t="s">
        <v>126</v>
      </c>
      <c r="H1177" t="s">
        <v>126</v>
      </c>
      <c r="I1177" t="s">
        <v>126</v>
      </c>
      <c r="J1177" t="s">
        <v>126</v>
      </c>
      <c r="K1177" t="s">
        <v>126</v>
      </c>
      <c r="L1177" t="s">
        <v>126</v>
      </c>
      <c r="M1177" t="s">
        <v>126</v>
      </c>
      <c r="O1177" t="s">
        <v>126</v>
      </c>
      <c r="P1177" t="s">
        <v>126</v>
      </c>
      <c r="Q1177" t="s">
        <v>126</v>
      </c>
      <c r="R1177" t="s">
        <v>126</v>
      </c>
      <c r="S1177" t="s">
        <v>126</v>
      </c>
      <c r="T1177" t="s">
        <v>126</v>
      </c>
      <c r="U1177" t="s">
        <v>126</v>
      </c>
      <c r="V1177" t="s">
        <v>126</v>
      </c>
      <c r="W1177" t="s">
        <v>126</v>
      </c>
      <c r="X1177" t="s">
        <v>126</v>
      </c>
      <c r="Y1177" t="s">
        <v>126</v>
      </c>
      <c r="Z1177" t="s">
        <v>126</v>
      </c>
      <c r="AA1177" t="s">
        <v>126</v>
      </c>
      <c r="AB1177" t="s">
        <v>126</v>
      </c>
      <c r="AC1177" t="s">
        <v>127</v>
      </c>
      <c r="AF1177" t="s">
        <v>126</v>
      </c>
      <c r="AG1177">
        <v>811</v>
      </c>
      <c r="AH1177">
        <v>892</v>
      </c>
      <c r="AI1177">
        <v>573</v>
      </c>
      <c r="AJ1177" t="s">
        <v>11701</v>
      </c>
      <c r="AK1177" t="s">
        <v>11702</v>
      </c>
      <c r="AL1177">
        <v>144298</v>
      </c>
      <c r="AM1177">
        <v>563383</v>
      </c>
      <c r="AN1177">
        <v>22710441</v>
      </c>
      <c r="AO1177">
        <v>76341</v>
      </c>
      <c r="AP1177">
        <v>2492397</v>
      </c>
      <c r="AQ1177">
        <v>28144</v>
      </c>
      <c r="AR1177" t="s">
        <v>130</v>
      </c>
      <c r="AS1177" t="s">
        <v>11700</v>
      </c>
      <c r="AT1177" t="s">
        <v>11699</v>
      </c>
      <c r="AU1177">
        <v>28602</v>
      </c>
      <c r="AV1177" t="s">
        <v>11703</v>
      </c>
      <c r="AW1177" t="s">
        <v>132</v>
      </c>
      <c r="AX1177" t="s">
        <v>11700</v>
      </c>
      <c r="AY1177" t="s">
        <v>11704</v>
      </c>
      <c r="AZ1177" t="s">
        <v>11705</v>
      </c>
      <c r="BA1177" t="s">
        <v>132</v>
      </c>
      <c r="BB1177" t="s">
        <v>11700</v>
      </c>
      <c r="BC1177" t="s">
        <v>11699</v>
      </c>
      <c r="BD1177">
        <v>22710441</v>
      </c>
      <c r="BE1177" t="s">
        <v>132</v>
      </c>
      <c r="BF1177" t="s">
        <v>11700</v>
      </c>
      <c r="BG1177" t="s">
        <v>11706</v>
      </c>
      <c r="BJ1177" t="s">
        <v>6085</v>
      </c>
      <c r="BN1177" t="s">
        <v>11707</v>
      </c>
      <c r="BO1177" t="s">
        <v>11708</v>
      </c>
    </row>
    <row r="1178" spans="1:67">
      <c r="A1178">
        <v>1107</v>
      </c>
      <c r="B1178" t="s">
        <v>11709</v>
      </c>
      <c r="C1178" t="s">
        <v>11710</v>
      </c>
      <c r="D1178" t="s">
        <v>11711</v>
      </c>
      <c r="E1178" t="s">
        <v>11712</v>
      </c>
      <c r="F1178" t="s">
        <v>126</v>
      </c>
      <c r="G1178" t="s">
        <v>126</v>
      </c>
      <c r="H1178" t="s">
        <v>126</v>
      </c>
      <c r="I1178" t="s">
        <v>126</v>
      </c>
      <c r="J1178" t="s">
        <v>126</v>
      </c>
      <c r="K1178" t="s">
        <v>126</v>
      </c>
      <c r="L1178" t="s">
        <v>126</v>
      </c>
      <c r="O1178" t="s">
        <v>126</v>
      </c>
      <c r="P1178" t="s">
        <v>126</v>
      </c>
      <c r="Q1178" t="s">
        <v>126</v>
      </c>
      <c r="R1178" t="s">
        <v>126</v>
      </c>
      <c r="S1178" t="s">
        <v>126</v>
      </c>
      <c r="T1178" t="s">
        <v>126</v>
      </c>
      <c r="U1178" t="s">
        <v>126</v>
      </c>
      <c r="V1178" t="s">
        <v>126</v>
      </c>
      <c r="W1178" t="s">
        <v>126</v>
      </c>
      <c r="X1178" t="s">
        <v>126</v>
      </c>
      <c r="Y1178" t="s">
        <v>126</v>
      </c>
      <c r="Z1178" t="s">
        <v>126</v>
      </c>
      <c r="AA1178" t="s">
        <v>126</v>
      </c>
      <c r="AB1178" t="s">
        <v>126</v>
      </c>
      <c r="AC1178" t="s">
        <v>127</v>
      </c>
      <c r="AF1178" t="s">
        <v>126</v>
      </c>
      <c r="AG1178">
        <v>780</v>
      </c>
      <c r="AH1178">
        <v>847</v>
      </c>
      <c r="AI1178">
        <v>2662</v>
      </c>
      <c r="AJ1178" t="s">
        <v>11713</v>
      </c>
      <c r="AK1178" t="s">
        <v>11714</v>
      </c>
      <c r="AL1178">
        <v>13153</v>
      </c>
      <c r="AM1178">
        <v>561568</v>
      </c>
      <c r="AN1178">
        <v>22708188</v>
      </c>
      <c r="AO1178">
        <v>75929</v>
      </c>
      <c r="AP1178">
        <v>2490831</v>
      </c>
      <c r="AQ1178">
        <v>26662</v>
      </c>
      <c r="AR1178" t="s">
        <v>130</v>
      </c>
      <c r="AS1178" t="s">
        <v>11712</v>
      </c>
      <c r="AT1178" t="s">
        <v>11711</v>
      </c>
      <c r="AU1178">
        <v>27058</v>
      </c>
      <c r="AV1178" t="s">
        <v>11715</v>
      </c>
      <c r="AW1178" t="s">
        <v>132</v>
      </c>
      <c r="AX1178" t="s">
        <v>11712</v>
      </c>
      <c r="AY1178" t="s">
        <v>11716</v>
      </c>
      <c r="AZ1178" t="s">
        <v>11717</v>
      </c>
      <c r="BA1178" t="s">
        <v>132</v>
      </c>
      <c r="BB1178" t="s">
        <v>11712</v>
      </c>
      <c r="BC1178" t="s">
        <v>11711</v>
      </c>
      <c r="BD1178">
        <v>22708188</v>
      </c>
      <c r="BE1178" t="s">
        <v>132</v>
      </c>
      <c r="BF1178" t="s">
        <v>11712</v>
      </c>
      <c r="BG1178" t="s">
        <v>11718</v>
      </c>
      <c r="BI1178" t="s">
        <v>11719</v>
      </c>
      <c r="BJ1178" t="s">
        <v>6275</v>
      </c>
      <c r="BN1178" t="s">
        <v>11720</v>
      </c>
    </row>
    <row r="1179" spans="1:67">
      <c r="A1179">
        <v>1108</v>
      </c>
      <c r="B1179" t="s">
        <v>11709</v>
      </c>
      <c r="C1179" t="s">
        <v>11710</v>
      </c>
      <c r="D1179" t="s">
        <v>11721</v>
      </c>
      <c r="E1179" t="s">
        <v>11722</v>
      </c>
      <c r="F1179" t="s">
        <v>126</v>
      </c>
      <c r="G1179" t="s">
        <v>126</v>
      </c>
      <c r="H1179" t="s">
        <v>126</v>
      </c>
      <c r="I1179" t="s">
        <v>126</v>
      </c>
      <c r="J1179" t="s">
        <v>126</v>
      </c>
      <c r="K1179" t="s">
        <v>126</v>
      </c>
      <c r="L1179" t="s">
        <v>126</v>
      </c>
      <c r="O1179" t="s">
        <v>126</v>
      </c>
      <c r="P1179" t="s">
        <v>126</v>
      </c>
      <c r="Q1179" t="s">
        <v>126</v>
      </c>
      <c r="R1179" t="s">
        <v>126</v>
      </c>
      <c r="S1179" t="s">
        <v>126</v>
      </c>
      <c r="T1179" t="s">
        <v>126</v>
      </c>
      <c r="U1179" t="s">
        <v>126</v>
      </c>
      <c r="V1179" t="s">
        <v>126</v>
      </c>
      <c r="W1179" t="s">
        <v>126</v>
      </c>
      <c r="X1179" t="s">
        <v>126</v>
      </c>
      <c r="Y1179" t="s">
        <v>126</v>
      </c>
      <c r="Z1179" t="s">
        <v>126</v>
      </c>
      <c r="AA1179" t="s">
        <v>126</v>
      </c>
      <c r="AB1179" t="s">
        <v>126</v>
      </c>
      <c r="AC1179" t="s">
        <v>127</v>
      </c>
      <c r="AF1179" t="s">
        <v>126</v>
      </c>
      <c r="AG1179">
        <v>781</v>
      </c>
      <c r="AH1179">
        <v>848</v>
      </c>
      <c r="AI1179">
        <v>2660</v>
      </c>
      <c r="AJ1179" t="s">
        <v>11723</v>
      </c>
      <c r="AK1179" t="s">
        <v>11724</v>
      </c>
      <c r="AL1179">
        <v>13156</v>
      </c>
      <c r="AM1179">
        <v>561567</v>
      </c>
      <c r="AN1179">
        <v>22708195</v>
      </c>
      <c r="AO1179">
        <v>75930</v>
      </c>
      <c r="AP1179">
        <v>2490833</v>
      </c>
      <c r="AQ1179">
        <v>26665</v>
      </c>
      <c r="AR1179" t="s">
        <v>130</v>
      </c>
      <c r="AS1179" t="s">
        <v>11722</v>
      </c>
      <c r="AT1179" t="s">
        <v>11721</v>
      </c>
      <c r="AU1179">
        <v>27061</v>
      </c>
      <c r="AV1179" t="s">
        <v>11725</v>
      </c>
      <c r="AW1179" t="s">
        <v>132</v>
      </c>
      <c r="AX1179" t="s">
        <v>11722</v>
      </c>
      <c r="AY1179" t="s">
        <v>11726</v>
      </c>
      <c r="AZ1179" t="s">
        <v>11727</v>
      </c>
      <c r="BA1179" t="s">
        <v>132</v>
      </c>
      <c r="BB1179" t="s">
        <v>11722</v>
      </c>
      <c r="BC1179" t="s">
        <v>11721</v>
      </c>
      <c r="BD1179">
        <v>22708195</v>
      </c>
      <c r="BE1179" t="s">
        <v>132</v>
      </c>
      <c r="BF1179" t="s">
        <v>11722</v>
      </c>
      <c r="BG1179" t="s">
        <v>11728</v>
      </c>
      <c r="BI1179" t="s">
        <v>11729</v>
      </c>
      <c r="BJ1179" t="s">
        <v>1061</v>
      </c>
      <c r="BN1179" t="s">
        <v>11730</v>
      </c>
    </row>
    <row r="1180" spans="1:67">
      <c r="A1180">
        <v>1109</v>
      </c>
      <c r="B1180" t="s">
        <v>11709</v>
      </c>
      <c r="C1180" t="s">
        <v>11710</v>
      </c>
      <c r="D1180" t="s">
        <v>11731</v>
      </c>
      <c r="E1180" t="s">
        <v>11732</v>
      </c>
      <c r="F1180" t="b">
        <v>1</v>
      </c>
      <c r="G1180" t="s">
        <v>126</v>
      </c>
      <c r="H1180" t="s">
        <v>126</v>
      </c>
      <c r="I1180" t="s">
        <v>126</v>
      </c>
      <c r="J1180" t="s">
        <v>126</v>
      </c>
      <c r="K1180" t="s">
        <v>126</v>
      </c>
      <c r="L1180" t="s">
        <v>126</v>
      </c>
      <c r="M1180" t="s">
        <v>126</v>
      </c>
      <c r="O1180" t="s">
        <v>126</v>
      </c>
      <c r="P1180" t="s">
        <v>126</v>
      </c>
      <c r="Q1180" t="s">
        <v>126</v>
      </c>
      <c r="R1180" t="s">
        <v>126</v>
      </c>
      <c r="S1180" t="s">
        <v>126</v>
      </c>
      <c r="T1180" t="s">
        <v>126</v>
      </c>
      <c r="U1180" t="s">
        <v>126</v>
      </c>
      <c r="V1180" t="s">
        <v>126</v>
      </c>
      <c r="W1180" t="s">
        <v>126</v>
      </c>
      <c r="X1180" t="s">
        <v>126</v>
      </c>
      <c r="Y1180" t="s">
        <v>126</v>
      </c>
      <c r="Z1180" t="s">
        <v>126</v>
      </c>
      <c r="AA1180" t="s">
        <v>126</v>
      </c>
      <c r="AB1180" t="s">
        <v>126</v>
      </c>
      <c r="AC1180" t="s">
        <v>1821</v>
      </c>
      <c r="AF1180" t="s">
        <v>126</v>
      </c>
      <c r="AG1180">
        <v>822</v>
      </c>
      <c r="AH1180">
        <v>851</v>
      </c>
      <c r="AI1180">
        <v>558</v>
      </c>
      <c r="AJ1180" t="s">
        <v>11733</v>
      </c>
      <c r="AK1180" t="s">
        <v>11734</v>
      </c>
      <c r="AL1180">
        <v>201196</v>
      </c>
      <c r="AM1180">
        <v>916875</v>
      </c>
      <c r="AN1180">
        <v>22708464</v>
      </c>
      <c r="AP1180">
        <v>6100877</v>
      </c>
      <c r="AQ1180">
        <v>26728</v>
      </c>
      <c r="AR1180" t="s">
        <v>130</v>
      </c>
      <c r="AS1180" t="s">
        <v>11735</v>
      </c>
      <c r="AT1180" t="s">
        <v>11731</v>
      </c>
      <c r="AU1180">
        <v>27262</v>
      </c>
      <c r="AV1180" t="s">
        <v>11736</v>
      </c>
      <c r="AW1180" t="s">
        <v>132</v>
      </c>
      <c r="AX1180" t="s">
        <v>11735</v>
      </c>
      <c r="AY1180" t="s">
        <v>11737</v>
      </c>
      <c r="AZ1180" t="s">
        <v>11738</v>
      </c>
      <c r="BA1180" t="s">
        <v>132</v>
      </c>
      <c r="BB1180" t="s">
        <v>11735</v>
      </c>
      <c r="BC1180" t="s">
        <v>11739</v>
      </c>
      <c r="BD1180">
        <v>22708464</v>
      </c>
      <c r="BE1180" t="s">
        <v>132</v>
      </c>
      <c r="BF1180" t="s">
        <v>11735</v>
      </c>
      <c r="BG1180" t="s">
        <v>11740</v>
      </c>
      <c r="BH1180" t="s">
        <v>11741</v>
      </c>
      <c r="BJ1180" t="s">
        <v>531</v>
      </c>
      <c r="BN1180" t="s">
        <v>11742</v>
      </c>
    </row>
    <row r="1181" spans="1:67">
      <c r="A1181">
        <v>1110</v>
      </c>
      <c r="B1181" t="s">
        <v>11709</v>
      </c>
      <c r="C1181" t="s">
        <v>11710</v>
      </c>
      <c r="D1181" t="s">
        <v>11743</v>
      </c>
      <c r="E1181" t="s">
        <v>11744</v>
      </c>
      <c r="F1181" t="s">
        <v>126</v>
      </c>
      <c r="G1181" t="s">
        <v>126</v>
      </c>
      <c r="H1181" t="s">
        <v>126</v>
      </c>
      <c r="I1181" t="s">
        <v>126</v>
      </c>
      <c r="J1181" t="s">
        <v>126</v>
      </c>
      <c r="K1181" t="s">
        <v>126</v>
      </c>
      <c r="L1181" t="s">
        <v>126</v>
      </c>
      <c r="M1181" t="s">
        <v>126</v>
      </c>
      <c r="O1181" t="s">
        <v>126</v>
      </c>
      <c r="P1181" t="s">
        <v>126</v>
      </c>
      <c r="Q1181" t="s">
        <v>126</v>
      </c>
      <c r="R1181" t="s">
        <v>126</v>
      </c>
      <c r="S1181" t="s">
        <v>126</v>
      </c>
      <c r="T1181" t="s">
        <v>126</v>
      </c>
      <c r="U1181" t="s">
        <v>126</v>
      </c>
      <c r="V1181" t="s">
        <v>126</v>
      </c>
      <c r="W1181" t="s">
        <v>126</v>
      </c>
      <c r="X1181" t="s">
        <v>126</v>
      </c>
      <c r="Y1181" t="s">
        <v>126</v>
      </c>
      <c r="Z1181" t="s">
        <v>126</v>
      </c>
      <c r="AA1181" t="s">
        <v>126</v>
      </c>
      <c r="AB1181" t="s">
        <v>126</v>
      </c>
      <c r="AC1181" t="s">
        <v>127</v>
      </c>
      <c r="AF1181" t="s">
        <v>126</v>
      </c>
      <c r="AG1181">
        <v>826</v>
      </c>
      <c r="AH1181">
        <v>849</v>
      </c>
      <c r="AI1181">
        <v>2768</v>
      </c>
      <c r="AJ1181" t="s">
        <v>11745</v>
      </c>
      <c r="AK1181" t="s">
        <v>11746</v>
      </c>
      <c r="AL1181">
        <v>201201</v>
      </c>
      <c r="AM1181">
        <v>916870</v>
      </c>
      <c r="AN1181">
        <v>22730723</v>
      </c>
      <c r="AP1181">
        <v>6100875</v>
      </c>
      <c r="AQ1181">
        <v>26704</v>
      </c>
      <c r="AR1181" t="s">
        <v>130</v>
      </c>
      <c r="AS1181" t="s">
        <v>11747</v>
      </c>
      <c r="AT1181" t="s">
        <v>11743</v>
      </c>
      <c r="AU1181">
        <v>27279</v>
      </c>
      <c r="AV1181" t="s">
        <v>11748</v>
      </c>
      <c r="AW1181" t="s">
        <v>132</v>
      </c>
      <c r="AX1181" t="s">
        <v>11747</v>
      </c>
      <c r="AY1181" t="s">
        <v>11749</v>
      </c>
      <c r="AZ1181" t="s">
        <v>11750</v>
      </c>
      <c r="BA1181" t="s">
        <v>132</v>
      </c>
      <c r="BB1181" t="s">
        <v>11747</v>
      </c>
      <c r="BC1181" t="s">
        <v>11751</v>
      </c>
      <c r="BD1181">
        <v>22730723</v>
      </c>
      <c r="BE1181" t="s">
        <v>132</v>
      </c>
      <c r="BF1181" t="s">
        <v>11747</v>
      </c>
      <c r="BG1181" t="s">
        <v>11752</v>
      </c>
      <c r="BH1181" t="s">
        <v>11753</v>
      </c>
      <c r="BJ1181" t="s">
        <v>6275</v>
      </c>
      <c r="BN1181" t="s">
        <v>11754</v>
      </c>
    </row>
    <row r="1182" spans="1:67">
      <c r="A1182">
        <v>1111</v>
      </c>
      <c r="B1182" t="s">
        <v>11709</v>
      </c>
      <c r="C1182" t="s">
        <v>11710</v>
      </c>
      <c r="D1182" t="s">
        <v>11755</v>
      </c>
      <c r="E1182" t="s">
        <v>11829</v>
      </c>
      <c r="F1182" t="s">
        <v>126</v>
      </c>
      <c r="G1182" t="s">
        <v>126</v>
      </c>
      <c r="H1182" t="b">
        <v>1</v>
      </c>
      <c r="I1182" t="s">
        <v>126</v>
      </c>
      <c r="J1182" t="s">
        <v>126</v>
      </c>
      <c r="K1182" t="s">
        <v>126</v>
      </c>
      <c r="L1182" t="s">
        <v>126</v>
      </c>
      <c r="M1182" t="s">
        <v>126</v>
      </c>
      <c r="O1182" t="s">
        <v>126</v>
      </c>
      <c r="P1182" t="s">
        <v>126</v>
      </c>
      <c r="Q1182" t="s">
        <v>126</v>
      </c>
      <c r="R1182" t="s">
        <v>126</v>
      </c>
      <c r="S1182" t="s">
        <v>126</v>
      </c>
      <c r="T1182" t="s">
        <v>126</v>
      </c>
      <c r="U1182" t="s">
        <v>126</v>
      </c>
      <c r="V1182" t="s">
        <v>126</v>
      </c>
      <c r="W1182" t="s">
        <v>126</v>
      </c>
      <c r="X1182" t="s">
        <v>126</v>
      </c>
      <c r="Y1182" t="s">
        <v>126</v>
      </c>
      <c r="Z1182" t="s">
        <v>126</v>
      </c>
      <c r="AA1182" t="s">
        <v>126</v>
      </c>
      <c r="AB1182" t="s">
        <v>126</v>
      </c>
      <c r="AC1182" t="s">
        <v>127</v>
      </c>
      <c r="AF1182" t="s">
        <v>126</v>
      </c>
      <c r="AG1182">
        <v>825</v>
      </c>
      <c r="AH1182">
        <v>850</v>
      </c>
      <c r="AI1182">
        <v>556</v>
      </c>
      <c r="AJ1182" t="s">
        <v>11756</v>
      </c>
      <c r="AK1182" t="s">
        <v>11757</v>
      </c>
      <c r="AL1182">
        <v>201203</v>
      </c>
      <c r="AM1182">
        <v>916872</v>
      </c>
      <c r="AN1182">
        <v>22708426</v>
      </c>
      <c r="AO1182">
        <v>259385</v>
      </c>
      <c r="AP1182">
        <v>6100889</v>
      </c>
      <c r="AQ1182">
        <v>26714</v>
      </c>
      <c r="AR1182" t="s">
        <v>130</v>
      </c>
      <c r="AS1182" t="s">
        <v>11758</v>
      </c>
      <c r="AT1182" t="s">
        <v>11755</v>
      </c>
      <c r="AU1182">
        <v>27287</v>
      </c>
      <c r="AV1182" t="s">
        <v>11759</v>
      </c>
      <c r="AW1182" t="s">
        <v>132</v>
      </c>
      <c r="AX1182" t="s">
        <v>11758</v>
      </c>
      <c r="AY1182" t="s">
        <v>11760</v>
      </c>
      <c r="AZ1182" t="s">
        <v>11761</v>
      </c>
      <c r="BA1182" t="s">
        <v>132</v>
      </c>
      <c r="BB1182" t="s">
        <v>11758</v>
      </c>
      <c r="BC1182" t="s">
        <v>11762</v>
      </c>
      <c r="BD1182">
        <v>22708426</v>
      </c>
      <c r="BE1182" t="s">
        <v>132</v>
      </c>
      <c r="BF1182" t="s">
        <v>11758</v>
      </c>
      <c r="BG1182" t="s">
        <v>11763</v>
      </c>
      <c r="BH1182" t="s">
        <v>11764</v>
      </c>
      <c r="BJ1182" t="s">
        <v>814</v>
      </c>
      <c r="BN1182" t="s">
        <v>11765</v>
      </c>
      <c r="BO1182" t="s">
        <v>11766</v>
      </c>
    </row>
    <row r="1183" spans="1:67">
      <c r="A1183">
        <v>1112</v>
      </c>
      <c r="B1183" t="s">
        <v>11709</v>
      </c>
      <c r="C1183" t="s">
        <v>11710</v>
      </c>
      <c r="D1183" t="s">
        <v>11767</v>
      </c>
      <c r="E1183" t="s">
        <v>11768</v>
      </c>
      <c r="F1183" t="s">
        <v>126</v>
      </c>
      <c r="G1183" t="s">
        <v>126</v>
      </c>
      <c r="H1183" t="s">
        <v>126</v>
      </c>
      <c r="I1183" t="s">
        <v>126</v>
      </c>
      <c r="J1183" t="s">
        <v>126</v>
      </c>
      <c r="K1183" t="s">
        <v>126</v>
      </c>
      <c r="L1183" t="s">
        <v>126</v>
      </c>
      <c r="M1183" t="s">
        <v>126</v>
      </c>
      <c r="O1183" t="s">
        <v>126</v>
      </c>
      <c r="P1183" t="s">
        <v>126</v>
      </c>
      <c r="Q1183" t="s">
        <v>126</v>
      </c>
      <c r="R1183" t="s">
        <v>126</v>
      </c>
      <c r="S1183" t="s">
        <v>126</v>
      </c>
      <c r="T1183" t="s">
        <v>126</v>
      </c>
      <c r="U1183" t="s">
        <v>126</v>
      </c>
      <c r="V1183" t="s">
        <v>126</v>
      </c>
      <c r="W1183" t="s">
        <v>126</v>
      </c>
      <c r="X1183" t="s">
        <v>126</v>
      </c>
      <c r="Y1183" t="s">
        <v>126</v>
      </c>
      <c r="Z1183" t="s">
        <v>126</v>
      </c>
      <c r="AA1183" t="s">
        <v>126</v>
      </c>
      <c r="AB1183" t="s">
        <v>126</v>
      </c>
      <c r="AC1183" t="s">
        <v>127</v>
      </c>
      <c r="AF1183" t="s">
        <v>126</v>
      </c>
      <c r="AG1183">
        <v>818</v>
      </c>
      <c r="AH1183">
        <v>852</v>
      </c>
      <c r="AI1183">
        <v>1168</v>
      </c>
      <c r="AJ1183" t="s">
        <v>11769</v>
      </c>
      <c r="AK1183" t="s">
        <v>11770</v>
      </c>
      <c r="AL1183">
        <v>12709</v>
      </c>
      <c r="AM1183">
        <v>563603</v>
      </c>
      <c r="AN1183">
        <v>22708702</v>
      </c>
      <c r="AO1183">
        <v>76024</v>
      </c>
      <c r="AP1183">
        <v>2490757</v>
      </c>
      <c r="AQ1183">
        <v>26941</v>
      </c>
      <c r="AR1183" t="s">
        <v>130</v>
      </c>
      <c r="AS1183" t="s">
        <v>11768</v>
      </c>
      <c r="AT1183" t="s">
        <v>11767</v>
      </c>
      <c r="AU1183">
        <v>27543</v>
      </c>
      <c r="AV1183" t="s">
        <v>11771</v>
      </c>
      <c r="AW1183" t="s">
        <v>132</v>
      </c>
      <c r="AX1183" t="s">
        <v>11768</v>
      </c>
      <c r="AY1183" t="s">
        <v>11767</v>
      </c>
      <c r="AZ1183" t="s">
        <v>11772</v>
      </c>
      <c r="BA1183" t="s">
        <v>132</v>
      </c>
      <c r="BB1183" t="s">
        <v>11768</v>
      </c>
      <c r="BC1183" t="s">
        <v>11767</v>
      </c>
      <c r="BD1183">
        <v>22708702</v>
      </c>
      <c r="BE1183" t="s">
        <v>132</v>
      </c>
      <c r="BF1183" t="s">
        <v>11768</v>
      </c>
      <c r="BG1183" t="s">
        <v>11767</v>
      </c>
      <c r="BJ1183" t="s">
        <v>1061</v>
      </c>
      <c r="BN1183" t="s">
        <v>11773</v>
      </c>
    </row>
    <row r="1184" spans="1:67">
      <c r="A1184">
        <v>1113</v>
      </c>
      <c r="B1184" t="s">
        <v>11709</v>
      </c>
      <c r="C1184" t="s">
        <v>11710</v>
      </c>
      <c r="D1184" t="s">
        <v>11774</v>
      </c>
      <c r="E1184" t="s">
        <v>11775</v>
      </c>
      <c r="F1184" t="s">
        <v>126</v>
      </c>
      <c r="G1184" t="s">
        <v>126</v>
      </c>
      <c r="H1184" t="s">
        <v>126</v>
      </c>
      <c r="I1184" t="s">
        <v>126</v>
      </c>
      <c r="J1184" t="s">
        <v>126</v>
      </c>
      <c r="K1184" t="s">
        <v>126</v>
      </c>
      <c r="L1184" t="s">
        <v>126</v>
      </c>
      <c r="M1184" t="s">
        <v>126</v>
      </c>
      <c r="O1184" t="s">
        <v>126</v>
      </c>
      <c r="P1184" t="s">
        <v>126</v>
      </c>
      <c r="Q1184" t="s">
        <v>126</v>
      </c>
      <c r="R1184" t="s">
        <v>126</v>
      </c>
      <c r="S1184" t="s">
        <v>126</v>
      </c>
      <c r="T1184" t="s">
        <v>126</v>
      </c>
      <c r="U1184" t="s">
        <v>126</v>
      </c>
      <c r="V1184" t="s">
        <v>126</v>
      </c>
      <c r="W1184" t="s">
        <v>126</v>
      </c>
      <c r="X1184" t="s">
        <v>126</v>
      </c>
      <c r="Y1184" t="s">
        <v>126</v>
      </c>
      <c r="Z1184" t="s">
        <v>126</v>
      </c>
      <c r="AA1184" t="s">
        <v>126</v>
      </c>
      <c r="AB1184" t="s">
        <v>126</v>
      </c>
      <c r="AC1184" t="s">
        <v>127</v>
      </c>
      <c r="AF1184" t="s">
        <v>126</v>
      </c>
      <c r="AG1184">
        <v>820</v>
      </c>
      <c r="AH1184">
        <v>853</v>
      </c>
      <c r="AI1184">
        <v>2750</v>
      </c>
      <c r="AJ1184" t="s">
        <v>11776</v>
      </c>
      <c r="AK1184" t="s">
        <v>11777</v>
      </c>
      <c r="AL1184">
        <v>12708</v>
      </c>
      <c r="AM1184">
        <v>563616</v>
      </c>
      <c r="AN1184">
        <v>22708707</v>
      </c>
      <c r="AP1184">
        <v>2490734</v>
      </c>
      <c r="AQ1184">
        <v>26951</v>
      </c>
      <c r="AR1184" t="s">
        <v>130</v>
      </c>
      <c r="AS1184" t="s">
        <v>11775</v>
      </c>
      <c r="AT1184" t="s">
        <v>11778</v>
      </c>
      <c r="AU1184">
        <v>27430</v>
      </c>
      <c r="AV1184" t="s">
        <v>11779</v>
      </c>
      <c r="AW1184" t="s">
        <v>132</v>
      </c>
      <c r="AX1184" t="s">
        <v>11775</v>
      </c>
      <c r="AY1184" t="s">
        <v>11774</v>
      </c>
      <c r="AZ1184" t="s">
        <v>11780</v>
      </c>
      <c r="BA1184" t="s">
        <v>132</v>
      </c>
      <c r="BB1184" t="s">
        <v>11775</v>
      </c>
      <c r="BC1184" t="s">
        <v>11778</v>
      </c>
      <c r="BD1184">
        <v>22708707</v>
      </c>
      <c r="BE1184" t="s">
        <v>132</v>
      </c>
      <c r="BF1184" t="s">
        <v>11775</v>
      </c>
      <c r="BG1184" t="s">
        <v>11778</v>
      </c>
      <c r="BI1184" t="s">
        <v>11781</v>
      </c>
      <c r="BJ1184" t="s">
        <v>11782</v>
      </c>
      <c r="BL1184" t="s">
        <v>11783</v>
      </c>
      <c r="BM1184" t="s">
        <v>11784</v>
      </c>
      <c r="BN1184" t="s">
        <v>11785</v>
      </c>
    </row>
    <row r="1185" spans="1:71">
      <c r="A1185">
        <v>1114</v>
      </c>
      <c r="B1185" t="s">
        <v>11709</v>
      </c>
      <c r="C1185" t="s">
        <v>11710</v>
      </c>
      <c r="D1185" t="s">
        <v>11786</v>
      </c>
      <c r="E1185" t="s">
        <v>11787</v>
      </c>
      <c r="F1185" t="s">
        <v>126</v>
      </c>
      <c r="G1185" t="s">
        <v>126</v>
      </c>
      <c r="H1185" t="s">
        <v>126</v>
      </c>
      <c r="I1185" t="s">
        <v>126</v>
      </c>
      <c r="J1185" t="s">
        <v>126</v>
      </c>
      <c r="K1185" t="s">
        <v>126</v>
      </c>
      <c r="L1185" t="s">
        <v>126</v>
      </c>
      <c r="M1185" t="s">
        <v>126</v>
      </c>
      <c r="O1185" t="s">
        <v>126</v>
      </c>
      <c r="P1185" t="s">
        <v>126</v>
      </c>
      <c r="Q1185" t="s">
        <v>126</v>
      </c>
      <c r="R1185" t="s">
        <v>126</v>
      </c>
      <c r="S1185" t="s">
        <v>126</v>
      </c>
      <c r="T1185" t="s">
        <v>126</v>
      </c>
      <c r="U1185" t="s">
        <v>126</v>
      </c>
      <c r="V1185" t="s">
        <v>126</v>
      </c>
      <c r="W1185" t="s">
        <v>126</v>
      </c>
      <c r="X1185" t="s">
        <v>126</v>
      </c>
      <c r="Y1185" t="s">
        <v>126</v>
      </c>
      <c r="Z1185" t="s">
        <v>126</v>
      </c>
      <c r="AA1185" t="s">
        <v>126</v>
      </c>
      <c r="AB1185" t="s">
        <v>126</v>
      </c>
      <c r="AC1185" t="s">
        <v>127</v>
      </c>
      <c r="AF1185" t="s">
        <v>126</v>
      </c>
      <c r="AG1185">
        <v>816</v>
      </c>
      <c r="AH1185">
        <v>854</v>
      </c>
      <c r="AI1185">
        <v>2736</v>
      </c>
      <c r="AJ1185" t="s">
        <v>11788</v>
      </c>
      <c r="AK1185" t="s">
        <v>11789</v>
      </c>
      <c r="AL1185">
        <v>145081</v>
      </c>
      <c r="AM1185">
        <v>916163</v>
      </c>
      <c r="AN1185">
        <v>22734111</v>
      </c>
      <c r="AO1185">
        <v>79307</v>
      </c>
      <c r="AP1185">
        <v>7340241</v>
      </c>
      <c r="AQ1185">
        <v>26967</v>
      </c>
      <c r="AR1185" t="s">
        <v>130</v>
      </c>
      <c r="AS1185" t="s">
        <v>11787</v>
      </c>
      <c r="AT1185" t="s">
        <v>11751</v>
      </c>
      <c r="AU1185">
        <v>27341</v>
      </c>
      <c r="AV1185" t="s">
        <v>11790</v>
      </c>
      <c r="AW1185" t="s">
        <v>132</v>
      </c>
      <c r="AX1185" t="s">
        <v>11787</v>
      </c>
      <c r="AY1185" t="s">
        <v>11751</v>
      </c>
      <c r="AZ1185" t="s">
        <v>11791</v>
      </c>
      <c r="BA1185" t="s">
        <v>132</v>
      </c>
      <c r="BB1185" t="s">
        <v>11787</v>
      </c>
      <c r="BC1185" t="s">
        <v>11792</v>
      </c>
      <c r="BD1185">
        <v>22734111</v>
      </c>
      <c r="BE1185" t="s">
        <v>132</v>
      </c>
      <c r="BF1185" t="s">
        <v>11787</v>
      </c>
      <c r="BG1185" t="s">
        <v>11751</v>
      </c>
      <c r="BH1185" t="s">
        <v>11793</v>
      </c>
      <c r="BI1185" t="s">
        <v>11794</v>
      </c>
      <c r="BJ1185" t="s">
        <v>11795</v>
      </c>
      <c r="BN1185" t="s">
        <v>11796</v>
      </c>
      <c r="BO1185" t="s">
        <v>34</v>
      </c>
      <c r="BP1185" t="s">
        <v>11797</v>
      </c>
    </row>
    <row r="1186" spans="1:71">
      <c r="A1186">
        <v>1115</v>
      </c>
      <c r="B1186" t="s">
        <v>11709</v>
      </c>
      <c r="C1186" t="s">
        <v>11710</v>
      </c>
      <c r="D1186" t="s">
        <v>11798</v>
      </c>
      <c r="E1186" t="s">
        <v>11799</v>
      </c>
      <c r="F1186" t="s">
        <v>126</v>
      </c>
      <c r="G1186" t="s">
        <v>126</v>
      </c>
      <c r="H1186" t="b">
        <v>1</v>
      </c>
      <c r="I1186" t="s">
        <v>126</v>
      </c>
      <c r="J1186" t="s">
        <v>126</v>
      </c>
      <c r="K1186" t="s">
        <v>126</v>
      </c>
      <c r="L1186" t="s">
        <v>126</v>
      </c>
      <c r="M1186" t="s">
        <v>126</v>
      </c>
      <c r="O1186" t="s">
        <v>126</v>
      </c>
      <c r="P1186" t="s">
        <v>126</v>
      </c>
      <c r="Q1186" t="s">
        <v>126</v>
      </c>
      <c r="R1186" t="s">
        <v>126</v>
      </c>
      <c r="S1186" t="s">
        <v>126</v>
      </c>
      <c r="T1186" t="s">
        <v>126</v>
      </c>
      <c r="U1186" t="s">
        <v>126</v>
      </c>
      <c r="V1186" t="s">
        <v>126</v>
      </c>
      <c r="W1186" t="s">
        <v>126</v>
      </c>
      <c r="X1186" t="s">
        <v>126</v>
      </c>
      <c r="Y1186" t="s">
        <v>126</v>
      </c>
      <c r="Z1186" t="s">
        <v>126</v>
      </c>
      <c r="AA1186" t="s">
        <v>126</v>
      </c>
      <c r="AB1186" t="s">
        <v>126</v>
      </c>
      <c r="AC1186" t="s">
        <v>3605</v>
      </c>
      <c r="AD1186" t="s">
        <v>559</v>
      </c>
      <c r="AF1186" t="s">
        <v>126</v>
      </c>
      <c r="AG1186">
        <v>817</v>
      </c>
      <c r="AH1186">
        <v>855</v>
      </c>
      <c r="AI1186">
        <v>2732</v>
      </c>
      <c r="AJ1186" t="s">
        <v>11800</v>
      </c>
      <c r="AK1186" t="s">
        <v>11801</v>
      </c>
      <c r="AL1186">
        <v>114663</v>
      </c>
      <c r="AM1186">
        <v>916166</v>
      </c>
      <c r="AN1186">
        <v>22708740</v>
      </c>
      <c r="AO1186">
        <v>104973</v>
      </c>
      <c r="AP1186">
        <v>5789050</v>
      </c>
      <c r="AQ1186">
        <v>26976</v>
      </c>
      <c r="AR1186" t="s">
        <v>130</v>
      </c>
      <c r="AS1186" t="s">
        <v>11799</v>
      </c>
      <c r="AT1186" t="s">
        <v>11798</v>
      </c>
      <c r="AU1186">
        <v>27349</v>
      </c>
      <c r="AV1186" t="s">
        <v>11802</v>
      </c>
      <c r="AW1186" t="s">
        <v>132</v>
      </c>
      <c r="AX1186" t="s">
        <v>11799</v>
      </c>
      <c r="AY1186" t="s">
        <v>11798</v>
      </c>
      <c r="AZ1186" t="s">
        <v>11803</v>
      </c>
      <c r="BA1186" t="s">
        <v>132</v>
      </c>
      <c r="BB1186" t="s">
        <v>11799</v>
      </c>
      <c r="BC1186" t="s">
        <v>11798</v>
      </c>
      <c r="BD1186">
        <v>22708740</v>
      </c>
      <c r="BE1186" t="s">
        <v>132</v>
      </c>
      <c r="BF1186" t="s">
        <v>11799</v>
      </c>
      <c r="BG1186" t="s">
        <v>11798</v>
      </c>
      <c r="BJ1186" t="s">
        <v>11804</v>
      </c>
      <c r="BL1186" t="s">
        <v>11805</v>
      </c>
      <c r="BM1186" t="s">
        <v>9313</v>
      </c>
      <c r="BN1186" t="s">
        <v>11806</v>
      </c>
    </row>
    <row r="1187" spans="1:71">
      <c r="A1187" t="s">
        <v>11811</v>
      </c>
      <c r="B1187">
        <f>SUBTOTAL(103,Table2[family_scientific])</f>
        <v>1185</v>
      </c>
      <c r="AQ1187">
        <f>SUBTOTAL(103,Table2[IOC--sort])</f>
        <v>1163</v>
      </c>
      <c r="AU1187">
        <f>SUBTOTAL(103,Table2[Clements--sort])</f>
        <v>1169</v>
      </c>
      <c r="AV1187">
        <f>SUBTOTAL(103,Table2[Clements--code])</f>
        <v>1164</v>
      </c>
      <c r="AW1187">
        <f>SUBTOTAL(103,Table2[Clements--rank])</f>
        <v>1174</v>
      </c>
      <c r="AX1187">
        <f>SUBTOTAL(103,Table2[Clements--scientific_name])</f>
        <v>1174</v>
      </c>
      <c r="AY1187">
        <f>SUBTOTAL(103,Table2[Clements--common_name])</f>
        <v>1164</v>
      </c>
      <c r="AZ1187">
        <f>SUBTOTAL(103,Table2[H&amp;M--sort])</f>
        <v>1163</v>
      </c>
      <c r="BP1187">
        <f>SUBTOTAL(103,Table2[note_2019])</f>
        <v>101</v>
      </c>
      <c r="BS1187" s="2"/>
    </row>
    <row r="1188" spans="1:71">
      <c r="I1188" s="1"/>
      <c r="K1188" s="1"/>
      <c r="L1188" s="1"/>
      <c r="M1188" s="2"/>
      <c r="N1188" s="2"/>
      <c r="O1188" s="2"/>
      <c r="P1188" s="2"/>
      <c r="Q1188" s="2"/>
      <c r="R1188" s="2"/>
      <c r="S1188" s="2"/>
      <c r="T1188" s="2"/>
      <c r="V1188" s="2"/>
      <c r="W1188" s="2"/>
      <c r="Y1188" s="2"/>
      <c r="Z1188" s="2"/>
      <c r="AA1188" s="2"/>
      <c r="AB1188" s="2"/>
      <c r="AC1188" s="2"/>
      <c r="AE1188" s="2"/>
      <c r="AF1188" s="2"/>
      <c r="AG1188" s="2"/>
      <c r="AH1188" s="2"/>
    </row>
  </sheetData>
  <conditionalFormatting sqref="A1188:A1048576 AI1:AI122 AI124:AI270 AI429:AI465 AI927:AI1186 AI628:AI925 AI272:AI427 AI467:AI626">
    <cfRule type="duplicateValues" dxfId="0" priority="2"/>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2227C98163D540A0997DAD2AEACDDB" ma:contentTypeVersion="12" ma:contentTypeDescription="Create a new document." ma:contentTypeScope="" ma:versionID="d7a22cff198b43505dd4da227a68f68e">
  <xsd:schema xmlns:xsd="http://www.w3.org/2001/XMLSchema" xmlns:xs="http://www.w3.org/2001/XMLSchema" xmlns:p="http://schemas.microsoft.com/office/2006/metadata/properties" xmlns:ns2="e19e6d9f-40cb-44ec-8ce2-ef5c8133b9e0" xmlns:ns3="bbc29831-e1e2-4a9c-8f86-8f963a4d21ff" targetNamespace="http://schemas.microsoft.com/office/2006/metadata/properties" ma:root="true" ma:fieldsID="aa218204b10016a2147e40bfd79706eb" ns2:_="" ns3:_="">
    <xsd:import namespace="e19e6d9f-40cb-44ec-8ce2-ef5c8133b9e0"/>
    <xsd:import namespace="bbc29831-e1e2-4a9c-8f86-8f963a4d21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e6d9f-40cb-44ec-8ce2-ef5c8133b9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bc29831-e1e2-4a9c-8f86-8f963a4d21f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C890220-F067-472F-A00C-A37EBAAD14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9e6d9f-40cb-44ec-8ce2-ef5c8133b9e0"/>
    <ds:schemaRef ds:uri="bbc29831-e1e2-4a9c-8f86-8f963a4d21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C0B24E-C4B0-4CC6-9BE3-129985A7CEB8}">
  <ds:schemaRefs>
    <ds:schemaRef ds:uri="http://schemas.microsoft.com/sharepoint/v3/contenttype/forms"/>
  </ds:schemaRefs>
</ds:datastoreItem>
</file>

<file path=customXml/itemProps3.xml><?xml version="1.0" encoding="utf-8"?>
<ds:datastoreItem xmlns:ds="http://schemas.openxmlformats.org/officeDocument/2006/customXml" ds:itemID="{48648CC9-D4DD-45C1-87D1-DF0D1ACD698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main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Sleeman</dc:creator>
  <cp:keywords/>
  <dc:description/>
  <cp:lastModifiedBy>Raphaël Nussbaumer</cp:lastModifiedBy>
  <cp:revision/>
  <dcterms:created xsi:type="dcterms:W3CDTF">2020-02-05T08:36:08Z</dcterms:created>
  <dcterms:modified xsi:type="dcterms:W3CDTF">2023-09-04T06:30:12Z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0x010100162227C98163D540A0997DAD2AEACDDB</vt:lpwstr>
  </property>
</Properties>
</file>