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defaultThemeVersion="166925"/>
  <mc:AlternateContent xmlns:mc="http://schemas.openxmlformats.org/markup-compatibility/2006">
    <mc:Choice Requires="x15">
      <x15ac:absPath xmlns:x15ac="http://schemas.microsoft.com/office/spreadsheetml/2010/11/ac" url="C:\Users\admin\Desktop\Excel projects\"/>
    </mc:Choice>
  </mc:AlternateContent>
  <xr:revisionPtr revIDLastSave="0" documentId="13_ncr:1_{99A6A811-B1FF-458C-A7FD-3227E7F3C03D}" xr6:coauthVersionLast="36" xr6:coauthVersionMax="36" xr10:uidLastSave="{00000000-0000-0000-0000-000000000000}"/>
  <bookViews>
    <workbookView xWindow="0" yWindow="0" windowWidth="23040" windowHeight="8940" activeTab="2" xr2:uid="{BF08C579-1769-4C03-85DD-8724B0590128}"/>
  </bookViews>
  <sheets>
    <sheet name="Dataset" sheetId="1" r:id="rId1"/>
    <sheet name="Pivot Table" sheetId="2" r:id="rId2"/>
    <sheet name="Sheet1" sheetId="3" r:id="rId3"/>
  </sheets>
  <definedNames>
    <definedName name="ExternalData_1" localSheetId="0" hidden="1">Dataset!$A$1:$O$92</definedName>
    <definedName name="Slicer_Age_Group">#N/A</definedName>
    <definedName name="Slicer_Embarked">#N/A</definedName>
    <definedName name="Slicer_Pclass">#N/A</definedName>
    <definedName name="Slicer_Sex">#N/A</definedName>
    <definedName name="Slicer_Survived">#N/A</definedName>
  </definedNames>
  <calcPr calcId="191029"/>
  <pivotCaches>
    <pivotCache cacheId="2"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ested_1500cd23-4ad2-432e-93ef-0176cb4ecc6a" name="tested" connection="Query - tested"/>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C314A27-7EB6-461A-8304-7CC165219CEC}" keepAlive="1" name="ModelConnection_ExternalData_1" description="Data Model" type="5" refreshedVersion="6" minRefreshableVersion="5" saveData="1">
    <dbPr connection="Data Model Connection" command="tested" commandType="3"/>
    <extLst>
      <ext xmlns:x15="http://schemas.microsoft.com/office/spreadsheetml/2010/11/main" uri="{DE250136-89BD-433C-8126-D09CA5730AF9}">
        <x15:connection id="" model="1"/>
      </ext>
    </extLst>
  </connection>
  <connection id="2" xr16:uid="{C0C115D1-6181-47E7-9278-188A5BF09154}" name="Query - tested" description="Connection to the 'tested' query in the workbook." type="100" refreshedVersion="6" minRefreshableVersion="5">
    <extLst>
      <ext xmlns:x15="http://schemas.microsoft.com/office/spreadsheetml/2010/11/main" uri="{DE250136-89BD-433C-8126-D09CA5730AF9}">
        <x15:connection id="df5033f4-6ec1-4f54-8fb3-1f38135f0e54"/>
      </ext>
    </extLst>
  </connection>
  <connection id="3" xr16:uid="{779534D5-F717-4730-A893-6F28EFBEB3EF}"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<sst xmlns="http://schemas.openxmlformats.org/spreadsheetml/2006/main" count="775" uniqueCount="276">
  <si>
    <t>PassengerId</t>
  </si>
  <si>
    <t>Survived</t>
  </si>
  <si>
    <t>Pclass</t>
  </si>
  <si>
    <t>Name</t>
  </si>
  <si>
    <t>Sex</t>
  </si>
  <si>
    <t>Age</t>
  </si>
  <si>
    <t>SibSp</t>
  </si>
  <si>
    <t>Parch</t>
  </si>
  <si>
    <t>Ticket</t>
  </si>
  <si>
    <t>Fare</t>
  </si>
  <si>
    <t>Cabin</t>
  </si>
  <si>
    <t>Embarked</t>
  </si>
  <si>
    <t>Age Group</t>
  </si>
  <si>
    <t>Fare Category</t>
  </si>
  <si>
    <t>Clark, Mrs. Walter Miller (Virginia McDowell)</t>
  </si>
  <si>
    <t>Female</t>
  </si>
  <si>
    <t>13508</t>
  </si>
  <si>
    <t>C89</t>
  </si>
  <si>
    <t>C</t>
  </si>
  <si>
    <t>2</t>
  </si>
  <si>
    <t>"Adult"</t>
  </si>
  <si>
    <t>"Medium"</t>
  </si>
  <si>
    <t>Snyder, Mr. John Pillsbury</t>
  </si>
  <si>
    <t>Male</t>
  </si>
  <si>
    <t>21228</t>
  </si>
  <si>
    <t>B45</t>
  </si>
  <si>
    <t>S</t>
  </si>
  <si>
    <t>McCaffry, Mr. Thomas Francis</t>
  </si>
  <si>
    <t>13050</t>
  </si>
  <si>
    <t>C6</t>
  </si>
  <si>
    <t>1</t>
  </si>
  <si>
    <t>Kenyon, Mr. Frederick R</t>
  </si>
  <si>
    <t>17464</t>
  </si>
  <si>
    <t>D21</t>
  </si>
  <si>
    <t>Clark, Mr. Walter Miller</t>
  </si>
  <si>
    <t>White, Mrs. John Stuart (Ella Holmes)</t>
  </si>
  <si>
    <t>PC 17760</t>
  </si>
  <si>
    <t>C32</t>
  </si>
  <si>
    <t>Astor, Col. John Jacob</t>
  </si>
  <si>
    <t>PC 17757</t>
  </si>
  <si>
    <t>C62 C64</t>
  </si>
  <si>
    <t>Rosenbaum, Miss. Edith Louise</t>
  </si>
  <si>
    <t>PC 17613</t>
  </si>
  <si>
    <t>A11</t>
  </si>
  <si>
    <t>Marvin, Mrs. Daniel Warner (Mary Graham Carmichael Farquarson)</t>
  </si>
  <si>
    <t>113773</t>
  </si>
  <si>
    <t>D30</t>
  </si>
  <si>
    <t>Warren, Mr. Frank Manley</t>
  </si>
  <si>
    <t>110813</t>
  </si>
  <si>
    <t>D37</t>
  </si>
  <si>
    <t>"Senior</t>
  </si>
  <si>
    <t>Douglas, Mrs. Walter Donald (Mahala Dutton)</t>
  </si>
  <si>
    <t>PC 17761</t>
  </si>
  <si>
    <t>C86</t>
  </si>
  <si>
    <t>Cumings, Mr. John Bradley</t>
  </si>
  <si>
    <t>PC 17599</t>
  </si>
  <si>
    <t>C85</t>
  </si>
  <si>
    <t>Head, Mr. Christopher</t>
  </si>
  <si>
    <t>113038</t>
  </si>
  <si>
    <t>B11</t>
  </si>
  <si>
    <t>Smith, Mrs. Lucien Philip (Mary Eloise Hughes)</t>
  </si>
  <si>
    <t>13695</t>
  </si>
  <si>
    <t>C31</t>
  </si>
  <si>
    <t>Hipkins, Mr. William Edward</t>
  </si>
  <si>
    <t>680</t>
  </si>
  <si>
    <t>C39</t>
  </si>
  <si>
    <t>Payne, Mr. Vivian Ponsonby</t>
  </si>
  <si>
    <t>12749</t>
  </si>
  <si>
    <t>B24</t>
  </si>
  <si>
    <t>Minahan, Mrs. William Edward (Lillian E Thorpe)</t>
  </si>
  <si>
    <t>19928</t>
  </si>
  <si>
    <t>C78</t>
  </si>
  <si>
    <t>Q</t>
  </si>
  <si>
    <t>Oliva y Ocana, Dona. Fermina</t>
  </si>
  <si>
    <t>PC 17758</t>
  </si>
  <si>
    <t>C105</t>
  </si>
  <si>
    <t>Bonnell, Miss. Caroline</t>
  </si>
  <si>
    <t>36928</t>
  </si>
  <si>
    <t>C7</t>
  </si>
  <si>
    <t>Frauenthal, Mr. Isaac Gerald</t>
  </si>
  <si>
    <t>17765</t>
  </si>
  <si>
    <t>D40</t>
  </si>
  <si>
    <t>Maguire, Mr. John Edward</t>
  </si>
  <si>
    <t>110469</t>
  </si>
  <si>
    <t>C106</t>
  </si>
  <si>
    <t>Spencer, Mr. William Augustus</t>
  </si>
  <si>
    <t>PC 17569</t>
  </si>
  <si>
    <t>B78</t>
  </si>
  <si>
    <t>Dulles, Mr. William Crothers</t>
  </si>
  <si>
    <t>PC 17580</t>
  </si>
  <si>
    <t>A18</t>
  </si>
  <si>
    <t>Wilson, Miss. Helen Alice</t>
  </si>
  <si>
    <t>16966</t>
  </si>
  <si>
    <t>E39 E41</t>
  </si>
  <si>
    <t>Ismay, Mr. Joseph Bruce</t>
  </si>
  <si>
    <t>112058</t>
  </si>
  <si>
    <t>B52 B54 B56</t>
  </si>
  <si>
    <t>"Low"</t>
  </si>
  <si>
    <t>Harder, Mrs. George Achilles (Dorothy Annan)</t>
  </si>
  <si>
    <t>11765</t>
  </si>
  <si>
    <t>E50</t>
  </si>
  <si>
    <t>Julian, Mr. Henry Forbes</t>
  </si>
  <si>
    <t>113044</t>
  </si>
  <si>
    <t>E60</t>
  </si>
  <si>
    <t>Brown, Mrs. John Murray (Caroline Lane Lamson)</t>
  </si>
  <si>
    <t>11769</t>
  </si>
  <si>
    <t>C101</t>
  </si>
  <si>
    <t>3</t>
  </si>
  <si>
    <t>Tucker, Mr. Gilbert Milligan Jr</t>
  </si>
  <si>
    <t>2543</t>
  </si>
  <si>
    <t>C53</t>
  </si>
  <si>
    <t>Chaudanson, Miss. Victorine</t>
  </si>
  <si>
    <t>PC 17608</t>
  </si>
  <si>
    <t>B61</t>
  </si>
  <si>
    <t>Ovies y Rodriguez, Mr. Servando</t>
  </si>
  <si>
    <t>PC 17562</t>
  </si>
  <si>
    <t>D43</t>
  </si>
  <si>
    <t>Straus, Mr. Isidor</t>
  </si>
  <si>
    <t>PC 17483</t>
  </si>
  <si>
    <t>C55 C57</t>
  </si>
  <si>
    <t>Cornell, Mrs. Robert Clifford (Malvina Helen Lamson)</t>
  </si>
  <si>
    <t>11770</t>
  </si>
  <si>
    <t>Geiger, Miss. Amalie</t>
  </si>
  <si>
    <t>113503</t>
  </si>
  <si>
    <t>C130</t>
  </si>
  <si>
    <t>Keeping, Mr. Edwin</t>
  </si>
  <si>
    <t>C132</t>
  </si>
  <si>
    <t>Brady, Mr. John Bertram</t>
  </si>
  <si>
    <t>113054</t>
  </si>
  <si>
    <t>A21</t>
  </si>
  <si>
    <t>Snyder, Mrs. John Pillsbury (Nelle Stevenson)</t>
  </si>
  <si>
    <t>Chaffee, Mrs. Herbert Fuller (Carrie Constance Toogood)</t>
  </si>
  <si>
    <t>W.E.P. 5734</t>
  </si>
  <si>
    <t>E31</t>
  </si>
  <si>
    <t>Mock, Mr. Philipp Edmund</t>
  </si>
  <si>
    <t>13236</t>
  </si>
  <si>
    <t>Bucknell, Mrs. William Robert (Emma Eliza Ward)</t>
  </si>
  <si>
    <t>11813</t>
  </si>
  <si>
    <t>D15</t>
  </si>
  <si>
    <t>Smith, Mr. Lucien Philip</t>
  </si>
  <si>
    <t>Chevre, Mr. Paul Romaine</t>
  </si>
  <si>
    <t>PC 17594</t>
  </si>
  <si>
    <t>A9</t>
  </si>
  <si>
    <t>Franklin, Mr. Thomas Parham</t>
  </si>
  <si>
    <t>113778</t>
  </si>
  <si>
    <t>D34</t>
  </si>
  <si>
    <t>Kimball, Mrs. Edwin Nelson Jr (Gertrude Parsons)</t>
  </si>
  <si>
    <t>11753</t>
  </si>
  <si>
    <t>D19</t>
  </si>
  <si>
    <t>Hilliard, Mr. Herbert Henry</t>
  </si>
  <si>
    <t>17463</t>
  </si>
  <si>
    <t>E46</t>
  </si>
  <si>
    <t>Gracie, Col. Archibald IV</t>
  </si>
  <si>
    <t>113780</t>
  </si>
  <si>
    <t>C51</t>
  </si>
  <si>
    <t>Schabert, Mrs. Paul (Emma Mock)</t>
  </si>
  <si>
    <t>C28</t>
  </si>
  <si>
    <t>Stengel, Mr. Charles Emil Henry</t>
  </si>
  <si>
    <t>11778</t>
  </si>
  <si>
    <t>C116</t>
  </si>
  <si>
    <t>Brandeis, Mr. Emil</t>
  </si>
  <si>
    <t>PC 17591</t>
  </si>
  <si>
    <t>B10</t>
  </si>
  <si>
    <t>Bird, Miss. Ellen</t>
  </si>
  <si>
    <t>C97</t>
  </si>
  <si>
    <t>Borebank, Mr. John James</t>
  </si>
  <si>
    <t>110489</t>
  </si>
  <si>
    <t>D22</t>
  </si>
  <si>
    <t>Beattie, Mr. Thomson</t>
  </si>
  <si>
    <t>Evans, Miss. Edith Corse</t>
  </si>
  <si>
    <t>PC 17531</t>
  </si>
  <si>
    <t>A29</t>
  </si>
  <si>
    <t>Cavendish, Mrs. Tyrell William (Julia Florence Siegel)</t>
  </si>
  <si>
    <t>19877</t>
  </si>
  <si>
    <t>C46</t>
  </si>
  <si>
    <t>Stengel, Mrs. Charles Emil Henry (Annie May Morris)</t>
  </si>
  <si>
    <t>Straus, Mrs. Isidor (Rosalie Ida Blun)</t>
  </si>
  <si>
    <t>Nourney, Mr. Alfred (Baron von Drachstedt")"</t>
  </si>
  <si>
    <t>SC/PARIS 2166</t>
  </si>
  <si>
    <t>D38</t>
  </si>
  <si>
    <t>Malachard, Mr. Noel</t>
  </si>
  <si>
    <t>237735</t>
  </si>
  <si>
    <t>D</t>
  </si>
  <si>
    <t>Swane, Mr. George</t>
  </si>
  <si>
    <t>248734</t>
  </si>
  <si>
    <t>F</t>
  </si>
  <si>
    <t>Nesson, Mr. Israel</t>
  </si>
  <si>
    <t>244368</t>
  </si>
  <si>
    <t>F2</t>
  </si>
  <si>
    <t>Cook, Mrs. (Selena Rogers)</t>
  </si>
  <si>
    <t>W./C. 14266</t>
  </si>
  <si>
    <t>F33</t>
  </si>
  <si>
    <t>Abelseth, Mr. Olaus Jorgensen</t>
  </si>
  <si>
    <t>348122</t>
  </si>
  <si>
    <t>F G63</t>
  </si>
  <si>
    <t>Mardirosian, Mr. Sarkis</t>
  </si>
  <si>
    <t>2655</t>
  </si>
  <si>
    <t>F E46</t>
  </si>
  <si>
    <t>Krekorian, Mr. Neshan</t>
  </si>
  <si>
    <t>2654</t>
  </si>
  <si>
    <t>F E57</t>
  </si>
  <si>
    <t>Hays, Mr. Charles Melville</t>
  </si>
  <si>
    <t>B69</t>
  </si>
  <si>
    <t>Allison, Mr. Hudson Joshua Creighton</t>
  </si>
  <si>
    <t>113781</t>
  </si>
  <si>
    <t>C22 C26</t>
  </si>
  <si>
    <t>4</t>
  </si>
  <si>
    <t>Dodge, Dr. Washington</t>
  </si>
  <si>
    <t>33638</t>
  </si>
  <si>
    <t>A34</t>
  </si>
  <si>
    <t>Crosby, Mrs. Edward Gifford (Catherine Elizabeth Halstead)</t>
  </si>
  <si>
    <t>112901</t>
  </si>
  <si>
    <t>B26</t>
  </si>
  <si>
    <t>Spedden, Mr. Frederic Oakley</t>
  </si>
  <si>
    <t>E34</t>
  </si>
  <si>
    <t>Spedden, Master. Robert Douglas</t>
  </si>
  <si>
    <t>"Child"</t>
  </si>
  <si>
    <t>Douglas, Mrs. Frederick Charles (Mary Helene Baxter)</t>
  </si>
  <si>
    <t>PC 17558</t>
  </si>
  <si>
    <t>B58 B60</t>
  </si>
  <si>
    <t>Widener, Mrs. George Dunton (Eleanor Elkins)</t>
  </si>
  <si>
    <t>C80</t>
  </si>
  <si>
    <t>Frolicher-Stehli, Mrs. Maxmillian (Margaretha Emerentia Stehli)</t>
  </si>
  <si>
    <t>13567</t>
  </si>
  <si>
    <t>B41</t>
  </si>
  <si>
    <t>Lines, Mrs. Ernest H (Elizabeth Lindsey James)</t>
  </si>
  <si>
    <t>PC 17592</t>
  </si>
  <si>
    <t>D28</t>
  </si>
  <si>
    <t>Widener, Mr. George Dunton</t>
  </si>
  <si>
    <t>Dodge, Mrs. Washington (Ruth Vidaver)</t>
  </si>
  <si>
    <t>Cardeza, Mrs. James Warburton Martinez (Charlotte Wardle Drake)</t>
  </si>
  <si>
    <t>PC 17755</t>
  </si>
  <si>
    <t>B51 B53 B55</t>
  </si>
  <si>
    <t>Greenfield, Mrs. Leo David (Blanche Strouse)</t>
  </si>
  <si>
    <t>PC 17759</t>
  </si>
  <si>
    <t>D10 D12</t>
  </si>
  <si>
    <t>Fortune, Mrs. Mark (Mary McDougald)</t>
  </si>
  <si>
    <t>19950</t>
  </si>
  <si>
    <t>C23 C25 C27</t>
  </si>
  <si>
    <t>6</t>
  </si>
  <si>
    <t>Ryerson, Master. John Borie</t>
  </si>
  <si>
    <t>B57 B59 B63 B66</t>
  </si>
  <si>
    <t>5</t>
  </si>
  <si>
    <t>Fortune, Miss. Ethel Flora</t>
  </si>
  <si>
    <t>Davidson, Mrs. Thornton (Orian Hays)</t>
  </si>
  <si>
    <t>F.C. 12750</t>
  </si>
  <si>
    <t>B71</t>
  </si>
  <si>
    <t>Ostby, Miss. Helene Ragnhild</t>
  </si>
  <si>
    <t>113509</t>
  </si>
  <si>
    <t>B36</t>
  </si>
  <si>
    <t>Ryerson, Mrs. Arthur Larned (Emily Maria Borie)</t>
  </si>
  <si>
    <t>Ryerson, Mr. Arthur Larned</t>
  </si>
  <si>
    <t>Compton, Mr. Alexander Taylor Jr</t>
  </si>
  <si>
    <t>PC 17756</t>
  </si>
  <si>
    <t>E52</t>
  </si>
  <si>
    <t>Earnshaw, Mrs. Boulton (Olive Potter)</t>
  </si>
  <si>
    <t>11767</t>
  </si>
  <si>
    <t>C54</t>
  </si>
  <si>
    <t>Compton, Mrs. Alexander Taylor (Mary Eliza Ingersoll)</t>
  </si>
  <si>
    <t>E45</t>
  </si>
  <si>
    <t>Becker, Mrs. Allen Oliver (Nellie E Baumgardner)</t>
  </si>
  <si>
    <t>230136</t>
  </si>
  <si>
    <t>F4</t>
  </si>
  <si>
    <t>Becker, Miss. Ruth Elizabeth</t>
  </si>
  <si>
    <t>Sandstrom, Miss. Beatrice Irene</t>
  </si>
  <si>
    <t>PP 9549</t>
  </si>
  <si>
    <t>G6</t>
  </si>
  <si>
    <t>Row Labels</t>
  </si>
  <si>
    <t>Grand Total</t>
  </si>
  <si>
    <t>Sum of Survived</t>
  </si>
  <si>
    <t>Average of Survived</t>
  </si>
  <si>
    <t>(blank)</t>
  </si>
  <si>
    <t>Count of PassengerId</t>
  </si>
  <si>
    <t>Family Size</t>
  </si>
  <si>
    <t>Average of Fare</t>
  </si>
  <si>
    <t>TITANIC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</si>
</sst>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48"/>
      <color theme="4" tint="-0.499984740745262"/>
      <name val="Calibri"/>
      <family val="2"/>
      <scheme val="minor"/>
    </font>
  </fonts>
  <fills count="3">
    <fill>
      <patternFill patternType="none"/>
    </fill>
    <fill>
      <patternFill patternType="gray125"/>
    </fill>
    <fill>
      <patternFill patternType="solid">
        <fgColor theme="8" tint="0.59999389629810485"/>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0" fontId="1" fillId="2" borderId="0" xfId="0" applyFont="1" applyFill="1" applyAlignment="1">
      <alignment horizontal="center"/>
    </xf>
    <xf numFmtId="0" fontId="0" fillId="2" borderId="0" xfId="0" applyFill="1" applyAlignment="1">
      <alignment horizontal="center"/>
    </xf>
    <xf numFmtId="0" fontId="0" fillId="2" borderId="0" xfId="0" applyFill="1"/>
  </cellXfs>
  <cellStyles count="1">
    <cellStyle name="Normal" xfId="0" builtinId="0"/>
  </cellStyles>
  <dxfs count="5">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onnections" Target="connections.xml"/><Relationship Id="rId5" Type="http://schemas.microsoft.com/office/2007/relationships/slicerCache" Target="slicerCaches/slicerCache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Group vs Survival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'Pivot Table'!$E$4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C28-482C-BADD-0C09A4A5058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C28-482C-BADD-0C09A4A5058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C28-482C-BADD-0C09A4A5058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C28-482C-BADD-0C09A4A50584}"/>
              </c:ext>
            </c:extLst>
          </c:dPt>
          <c:cat>
            <c:strRef>
              <c:f>'Pivot Table'!$D$5:$D$9</c:f>
              <c:strCache>
                <c:ptCount val="4"/>
                <c:pt idx="0">
                  <c:v>"Adult"</c:v>
                </c:pt>
                <c:pt idx="1">
                  <c:v>"Child"</c:v>
                </c:pt>
                <c:pt idx="2">
                  <c:v>"Senior</c:v>
                </c:pt>
                <c:pt idx="3">
                  <c:v>(blank)</c:v>
                </c:pt>
              </c:strCache>
            </c:strRef>
          </c:cat>
          <c:val>
            <c:numRef>
              <c:f>'Pivot Table'!$E$5:$E$9</c:f>
              <c:numCache>
                <c:formatCode>General</c:formatCode>
                <c:ptCount val="4"/>
                <c:pt idx="0">
                  <c:v>36</c:v>
                </c:pt>
                <c:pt idx="1">
                  <c:v>2</c:v>
                </c:pt>
                <c:pt idx="2">
                  <c:v>6</c:v>
                </c:pt>
                <c:pt idx="3">
                  <c:v>0</c:v>
                </c:pt>
              </c:numCache>
            </c:numRef>
          </c:val>
          <c:extLst>
            <c:ext xmlns:c16="http://schemas.microsoft.com/office/drawing/2014/chart" uri="{C3380CC4-5D6E-409C-BE32-E72D297353CC}">
              <c16:uniqueId val="{00000000-B472-41DB-BCB6-8594CA7EC64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Dataset.xlsx]Pivot Table!PivotTable7</c:name>
    <c:fmtId val="2"/>
  </c:pivotSource>
  <c:chart>
    <c:title>
      <c:tx>
        <c:rich>
          <a:bodyPr rot="0" spcFirstLastPara="1" vertOverflow="ellipsis" vert="horz" wrap="square" anchor="ctr" anchorCtr="1"/>
          <a:lstStyle/>
          <a:p>
            <a:pPr>
              <a:defRPr sz="1400" b="0" i="0" u="none" strike="noStrike" kern="1200" spc="0" baseline="0">
                <a:ln>
                  <a:solidFill>
                    <a:schemeClr val="accent1">
                      <a:lumMod val="50000"/>
                    </a:schemeClr>
                  </a:solidFill>
                </a:ln>
                <a:solidFill>
                  <a:schemeClr val="tx1">
                    <a:lumMod val="65000"/>
                    <a:lumOff val="35000"/>
                  </a:schemeClr>
                </a:solidFill>
                <a:latin typeface="+mn-lt"/>
                <a:ea typeface="+mn-ea"/>
                <a:cs typeface="+mn-cs"/>
              </a:defRPr>
            </a:pPr>
            <a:r>
              <a:rPr lang="en-US"/>
              <a:t>Correlation between Age and Fare</a:t>
            </a:r>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accent1">
                    <a:lumMod val="50000"/>
                  </a:schemeClr>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accent1">
                <a:lumMod val="50000"/>
              </a:schemeClr>
            </a:solidFill>
          </a:ln>
          <a:effectLst/>
        </c:spPr>
        <c:marker>
          <c:symbol val="none"/>
        </c:marker>
      </c:pivotFmt>
      <c:pivotFmt>
        <c:idx val="11"/>
        <c:spPr>
          <a:solidFill>
            <a:schemeClr val="accent1"/>
          </a:solidFill>
          <a:ln w="19050">
            <a:solidFill>
              <a:schemeClr val="accent1">
                <a:lumMod val="50000"/>
              </a:schemeClr>
            </a:solidFill>
          </a:ln>
          <a:effectLst/>
        </c:spPr>
      </c:pivotFmt>
      <c:pivotFmt>
        <c:idx val="12"/>
        <c:spPr>
          <a:solidFill>
            <a:schemeClr val="accent1"/>
          </a:solidFill>
          <a:ln w="19050">
            <a:solidFill>
              <a:schemeClr val="accent1">
                <a:lumMod val="50000"/>
              </a:schemeClr>
            </a:solidFill>
          </a:ln>
          <a:effectLst/>
        </c:spPr>
      </c:pivotFmt>
      <c:pivotFmt>
        <c:idx val="13"/>
        <c:spPr>
          <a:solidFill>
            <a:schemeClr val="accent1"/>
          </a:solidFill>
          <a:ln w="19050">
            <a:solidFill>
              <a:schemeClr val="accent1">
                <a:lumMod val="50000"/>
              </a:schemeClr>
            </a:solidFill>
          </a:ln>
          <a:effectLst/>
        </c:spPr>
      </c:pivotFmt>
      <c:pivotFmt>
        <c:idx val="14"/>
        <c:spPr>
          <a:solidFill>
            <a:schemeClr val="accent1"/>
          </a:solidFill>
          <a:ln w="19050">
            <a:solidFill>
              <a:schemeClr val="accent1">
                <a:lumMod val="50000"/>
              </a:schemeClr>
            </a:solidFill>
          </a:ln>
          <a:effectLst/>
        </c:spPr>
      </c:pivotFmt>
    </c:pivotFmts>
    <c:plotArea>
      <c:layout/>
      <c:pieChart>
        <c:varyColors val="1"/>
        <c:ser>
          <c:idx val="0"/>
          <c:order val="0"/>
          <c:tx>
            <c:strRef>
              <c:f>'Pivot Table'!$B$72</c:f>
              <c:strCache>
                <c:ptCount val="1"/>
                <c:pt idx="0">
                  <c:v>Total</c:v>
                </c:pt>
              </c:strCache>
            </c:strRef>
          </c:tx>
          <c:spPr>
            <a:ln>
              <a:solidFill>
                <a:schemeClr val="accent1">
                  <a:lumMod val="50000"/>
                </a:schemeClr>
              </a:solidFill>
            </a:ln>
          </c:spPr>
          <c:dPt>
            <c:idx val="0"/>
            <c:bubble3D val="0"/>
            <c:spPr>
              <a:solidFill>
                <a:schemeClr val="accent1"/>
              </a:solidFill>
              <a:ln w="19050">
                <a:solidFill>
                  <a:schemeClr val="accent1">
                    <a:lumMod val="50000"/>
                  </a:schemeClr>
                </a:solidFill>
              </a:ln>
              <a:effectLst/>
            </c:spPr>
            <c:extLst>
              <c:ext xmlns:c16="http://schemas.microsoft.com/office/drawing/2014/chart" uri="{C3380CC4-5D6E-409C-BE32-E72D297353CC}">
                <c16:uniqueId val="{00000001-91AF-491F-BC3C-5CE3ED467072}"/>
              </c:ext>
            </c:extLst>
          </c:dPt>
          <c:dPt>
            <c:idx val="1"/>
            <c:bubble3D val="0"/>
            <c:spPr>
              <a:solidFill>
                <a:schemeClr val="accent2"/>
              </a:solidFill>
              <a:ln w="19050">
                <a:solidFill>
                  <a:schemeClr val="accent1">
                    <a:lumMod val="50000"/>
                  </a:schemeClr>
                </a:solidFill>
              </a:ln>
              <a:effectLst/>
            </c:spPr>
            <c:extLst>
              <c:ext xmlns:c16="http://schemas.microsoft.com/office/drawing/2014/chart" uri="{C3380CC4-5D6E-409C-BE32-E72D297353CC}">
                <c16:uniqueId val="{00000003-91AF-491F-BC3C-5CE3ED467072}"/>
              </c:ext>
            </c:extLst>
          </c:dPt>
          <c:dPt>
            <c:idx val="2"/>
            <c:bubble3D val="0"/>
            <c:spPr>
              <a:solidFill>
                <a:schemeClr val="accent3"/>
              </a:solidFill>
              <a:ln w="19050">
                <a:solidFill>
                  <a:schemeClr val="accent1">
                    <a:lumMod val="50000"/>
                  </a:schemeClr>
                </a:solidFill>
              </a:ln>
              <a:effectLst/>
            </c:spPr>
            <c:extLst>
              <c:ext xmlns:c16="http://schemas.microsoft.com/office/drawing/2014/chart" uri="{C3380CC4-5D6E-409C-BE32-E72D297353CC}">
                <c16:uniqueId val="{00000005-91AF-491F-BC3C-5CE3ED467072}"/>
              </c:ext>
            </c:extLst>
          </c:dPt>
          <c:dPt>
            <c:idx val="3"/>
            <c:bubble3D val="0"/>
            <c:spPr>
              <a:solidFill>
                <a:schemeClr val="accent4"/>
              </a:solidFill>
              <a:ln w="19050">
                <a:solidFill>
                  <a:schemeClr val="accent1">
                    <a:lumMod val="50000"/>
                  </a:schemeClr>
                </a:solidFill>
              </a:ln>
              <a:effectLst/>
            </c:spPr>
            <c:extLst>
              <c:ext xmlns:c16="http://schemas.microsoft.com/office/drawing/2014/chart" uri="{C3380CC4-5D6E-409C-BE32-E72D297353CC}">
                <c16:uniqueId val="{00000007-91AF-491F-BC3C-5CE3ED467072}"/>
              </c:ext>
            </c:extLst>
          </c:dPt>
          <c:cat>
            <c:strRef>
              <c:f>'Pivot Table'!$A$73:$A$77</c:f>
              <c:strCache>
                <c:ptCount val="4"/>
                <c:pt idx="0">
                  <c:v>"Adult"</c:v>
                </c:pt>
                <c:pt idx="1">
                  <c:v>"Child"</c:v>
                </c:pt>
                <c:pt idx="2">
                  <c:v>"Senior</c:v>
                </c:pt>
                <c:pt idx="3">
                  <c:v>(blank)</c:v>
                </c:pt>
              </c:strCache>
            </c:strRef>
          </c:cat>
          <c:val>
            <c:numRef>
              <c:f>'Pivot Table'!$B$73:$B$77</c:f>
              <c:numCache>
                <c:formatCode>General</c:formatCode>
                <c:ptCount val="4"/>
                <c:pt idx="0">
                  <c:v>91.539078378378377</c:v>
                </c:pt>
                <c:pt idx="1">
                  <c:v>113.14375</c:v>
                </c:pt>
                <c:pt idx="2">
                  <c:v>145.44815555555556</c:v>
                </c:pt>
                <c:pt idx="3">
                  <c:v>25.171875</c:v>
                </c:pt>
              </c:numCache>
            </c:numRef>
          </c:val>
          <c:extLst>
            <c:ext xmlns:c16="http://schemas.microsoft.com/office/drawing/2014/chart" uri="{C3380CC4-5D6E-409C-BE32-E72D297353CC}">
              <c16:uniqueId val="{00000008-91AF-491F-BC3C-5CE3ED46707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chemeClr val="accent1">
                    <a:lumMod val="50000"/>
                  </a:schemeClr>
                </a:solid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accent1">
          <a:lumMod val="50000"/>
        </a:schemeClr>
      </a:solidFill>
      <a:round/>
    </a:ln>
    <a:effectLst/>
  </c:spPr>
  <c:txPr>
    <a:bodyPr/>
    <a:lstStyle/>
    <a:p>
      <a:pPr>
        <a:defRPr>
          <a:ln>
            <a:solidFill>
              <a:schemeClr val="accent1">
                <a:lumMod val="50000"/>
              </a:schemeClr>
            </a:solid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Survival</a:t>
            </a:r>
            <a:r>
              <a:rPr lang="en-US" baseline="0"/>
              <a:t> Rate By Class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43-4054-B447-82664FD1679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443-4054-B447-82664FD1679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443-4054-B447-82664FD16790}"/>
              </c:ext>
            </c:extLst>
          </c:dPt>
          <c:cat>
            <c:strRef>
              <c:f>'Pivot Table'!$A$5:$A$8</c:f>
              <c:strCache>
                <c:ptCount val="3"/>
                <c:pt idx="0">
                  <c:v>1</c:v>
                </c:pt>
                <c:pt idx="1">
                  <c:v>2</c:v>
                </c:pt>
                <c:pt idx="2">
                  <c:v>3</c:v>
                </c:pt>
              </c:strCache>
            </c:strRef>
          </c:cat>
          <c:val>
            <c:numRef>
              <c:f>'Pivot Table'!$B$5:$B$8</c:f>
              <c:numCache>
                <c:formatCode>General</c:formatCode>
                <c:ptCount val="3"/>
                <c:pt idx="0">
                  <c:v>0.5</c:v>
                </c:pt>
                <c:pt idx="1">
                  <c:v>0.42857142857142855</c:v>
                </c:pt>
                <c:pt idx="2">
                  <c:v>0.25</c:v>
                </c:pt>
              </c:numCache>
            </c:numRef>
          </c:val>
          <c:extLst>
            <c:ext xmlns:c16="http://schemas.microsoft.com/office/drawing/2014/chart" uri="{C3380CC4-5D6E-409C-BE32-E72D297353CC}">
              <c16:uniqueId val="{00000000-7611-4106-810E-747767448F4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Passengers by Embarkation Port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Table'!$B$27</c:f>
              <c:strCache>
                <c:ptCount val="1"/>
                <c:pt idx="0">
                  <c:v>Total</c:v>
                </c:pt>
              </c:strCache>
            </c:strRef>
          </c:tx>
          <c:spPr>
            <a:solidFill>
              <a:schemeClr val="accent1"/>
            </a:solidFill>
            <a:ln>
              <a:noFill/>
            </a:ln>
            <a:effectLst/>
          </c:spPr>
          <c:invertIfNegative val="0"/>
          <c:cat>
            <c:strRef>
              <c:f>'Pivot Table'!$A$28:$A$31</c:f>
              <c:strCache>
                <c:ptCount val="3"/>
                <c:pt idx="0">
                  <c:v>C</c:v>
                </c:pt>
                <c:pt idx="1">
                  <c:v>Q</c:v>
                </c:pt>
                <c:pt idx="2">
                  <c:v>S</c:v>
                </c:pt>
              </c:strCache>
            </c:strRef>
          </c:cat>
          <c:val>
            <c:numRef>
              <c:f>'Pivot Table'!$B$28:$B$31</c:f>
              <c:numCache>
                <c:formatCode>General</c:formatCode>
                <c:ptCount val="3"/>
                <c:pt idx="0">
                  <c:v>49</c:v>
                </c:pt>
                <c:pt idx="1">
                  <c:v>1</c:v>
                </c:pt>
                <c:pt idx="2">
                  <c:v>41</c:v>
                </c:pt>
              </c:numCache>
            </c:numRef>
          </c:val>
          <c:extLst>
            <c:ext xmlns:c16="http://schemas.microsoft.com/office/drawing/2014/chart" uri="{C3380CC4-5D6E-409C-BE32-E72D297353CC}">
              <c16:uniqueId val="{00000000-58DF-4E70-91B5-B191C71F1403}"/>
            </c:ext>
          </c:extLst>
        </c:ser>
        <c:dLbls>
          <c:showLegendKey val="0"/>
          <c:showVal val="0"/>
          <c:showCatName val="0"/>
          <c:showSerName val="0"/>
          <c:showPercent val="0"/>
          <c:showBubbleSize val="0"/>
        </c:dLbls>
        <c:gapWidth val="219"/>
        <c:overlap val="-27"/>
        <c:axId val="362433176"/>
        <c:axId val="440739104"/>
      </c:barChart>
      <c:catAx>
        <c:axId val="362433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Embarked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739104"/>
        <c:crosses val="autoZero"/>
        <c:auto val="1"/>
        <c:lblAlgn val="ctr"/>
        <c:lblOffset val="100"/>
        <c:noMultiLvlLbl val="0"/>
      </c:catAx>
      <c:valAx>
        <c:axId val="440739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Passenger</a:t>
                </a:r>
                <a:r>
                  <a:rPr lang="en-US" baseline="0"/>
                  <a:t> Id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433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Ticket</a:t>
            </a:r>
            <a:r>
              <a:rPr lang="en-US" baseline="0"/>
              <a:t> Fare Distribution By Class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Table'!$B$54</c:f>
              <c:strCache>
                <c:ptCount val="1"/>
                <c:pt idx="0">
                  <c:v>Total</c:v>
                </c:pt>
              </c:strCache>
            </c:strRef>
          </c:tx>
          <c:spPr>
            <a:solidFill>
              <a:schemeClr val="accent1"/>
            </a:solidFill>
            <a:ln>
              <a:noFill/>
            </a:ln>
            <a:effectLst/>
          </c:spPr>
          <c:invertIfNegative val="0"/>
          <c:cat>
            <c:strRef>
              <c:f>'Pivot Table'!$A$55:$A$58</c:f>
              <c:strCache>
                <c:ptCount val="3"/>
                <c:pt idx="0">
                  <c:v>1</c:v>
                </c:pt>
                <c:pt idx="1">
                  <c:v>2</c:v>
                </c:pt>
                <c:pt idx="2">
                  <c:v>3</c:v>
                </c:pt>
              </c:strCache>
            </c:strRef>
          </c:cat>
          <c:val>
            <c:numRef>
              <c:f>'Pivot Table'!$B$55:$B$58</c:f>
              <c:numCache>
                <c:formatCode>General</c:formatCode>
                <c:ptCount val="3"/>
                <c:pt idx="0">
                  <c:v>105.67463749999997</c:v>
                </c:pt>
                <c:pt idx="1">
                  <c:v>20.486899999999999</c:v>
                </c:pt>
                <c:pt idx="2">
                  <c:v>9.7020999999999997</c:v>
                </c:pt>
              </c:numCache>
            </c:numRef>
          </c:val>
          <c:extLst>
            <c:ext xmlns:c16="http://schemas.microsoft.com/office/drawing/2014/chart" uri="{C3380CC4-5D6E-409C-BE32-E72D297353CC}">
              <c16:uniqueId val="{00000000-A34E-4BA9-B569-2FA2DCAD8A9F}"/>
            </c:ext>
          </c:extLst>
        </c:ser>
        <c:dLbls>
          <c:showLegendKey val="0"/>
          <c:showVal val="0"/>
          <c:showCatName val="0"/>
          <c:showSerName val="0"/>
          <c:showPercent val="0"/>
          <c:showBubbleSize val="0"/>
        </c:dLbls>
        <c:gapWidth val="219"/>
        <c:overlap val="-27"/>
        <c:axId val="1068498272"/>
        <c:axId val="1068495648"/>
      </c:barChart>
      <c:catAx>
        <c:axId val="106849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495648"/>
        <c:crosses val="autoZero"/>
        <c:auto val="1"/>
        <c:lblAlgn val="ctr"/>
        <c:lblOffset val="100"/>
        <c:noMultiLvlLbl val="0"/>
      </c:catAx>
      <c:valAx>
        <c:axId val="106849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498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Correlation</a:t>
            </a:r>
            <a:r>
              <a:rPr lang="en-US" baseline="0"/>
              <a:t> between Age and Fare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'Pivot Table'!$B$72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92A-43B3-A3A0-7E52F5442D8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92A-43B3-A3A0-7E52F5442D8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92A-43B3-A3A0-7E52F5442D8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92A-43B3-A3A0-7E52F5442D8D}"/>
              </c:ext>
            </c:extLst>
          </c:dPt>
          <c:cat>
            <c:strRef>
              <c:f>'Pivot Table'!$A$73:$A$77</c:f>
              <c:strCache>
                <c:ptCount val="4"/>
                <c:pt idx="0">
                  <c:v>"Adult"</c:v>
                </c:pt>
                <c:pt idx="1">
                  <c:v>"Child"</c:v>
                </c:pt>
                <c:pt idx="2">
                  <c:v>"Senior</c:v>
                </c:pt>
                <c:pt idx="3">
                  <c:v>(blank)</c:v>
                </c:pt>
              </c:strCache>
            </c:strRef>
          </c:cat>
          <c:val>
            <c:numRef>
              <c:f>'Pivot Table'!$B$73:$B$77</c:f>
              <c:numCache>
                <c:formatCode>General</c:formatCode>
                <c:ptCount val="4"/>
                <c:pt idx="0">
                  <c:v>91.539078378378377</c:v>
                </c:pt>
                <c:pt idx="1">
                  <c:v>113.14375</c:v>
                </c:pt>
                <c:pt idx="2">
                  <c:v>145.44815555555556</c:v>
                </c:pt>
                <c:pt idx="3">
                  <c:v>25.171875</c:v>
                </c:pt>
              </c:numCache>
            </c:numRef>
          </c:val>
          <c:extLst>
            <c:ext xmlns:c16="http://schemas.microsoft.com/office/drawing/2014/chart" uri="{C3380CC4-5D6E-409C-BE32-E72D297353CC}">
              <c16:uniqueId val="{00000000-1132-4D05-B1A6-71BCF20F7F1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Dataset.xlsx]Pivot Table!PivotTable4</c:name>
    <c:fmtId val="2"/>
  </c:pivotSource>
  <c:chart>
    <c:title>
      <c:tx>
        <c:rich>
          <a:bodyPr rot="0" spcFirstLastPara="1" vertOverflow="ellipsis" vert="horz" wrap="square" anchor="ctr" anchorCtr="1"/>
          <a:lstStyle/>
          <a:p>
            <a:pPr>
              <a:defRPr sz="1400" b="0" i="0" u="none" strike="noStrike" kern="1200" spc="0" baseline="0">
                <a:ln>
                  <a:solidFill>
                    <a:schemeClr val="accent1">
                      <a:lumMod val="50000"/>
                    </a:schemeClr>
                  </a:solidFill>
                </a:ln>
                <a:solidFill>
                  <a:schemeClr val="tx1">
                    <a:lumMod val="65000"/>
                    <a:lumOff val="35000"/>
                  </a:schemeClr>
                </a:solidFill>
                <a:latin typeface="+mn-lt"/>
                <a:ea typeface="+mn-ea"/>
                <a:cs typeface="+mn-cs"/>
              </a:defRPr>
            </a:pPr>
            <a:r>
              <a:rPr lang="en-US"/>
              <a:t>Number of Passengers by Embarkation Port</a:t>
            </a:r>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accent1">
                    <a:lumMod val="50000"/>
                  </a:schemeClr>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lumMod val="50000"/>
            </a:schemeClr>
          </a:solidFill>
          <a:ln>
            <a:solidFill>
              <a:schemeClr val="accent1">
                <a:lumMod val="50000"/>
              </a:schemeClr>
            </a:solidFill>
          </a:ln>
          <a:effectLst/>
        </c:spPr>
        <c:marker>
          <c:symbol val="none"/>
        </c:marker>
      </c:pivotFmt>
    </c:pivotFmts>
    <c:plotArea>
      <c:layout/>
      <c:barChart>
        <c:barDir val="col"/>
        <c:grouping val="clustered"/>
        <c:varyColors val="0"/>
        <c:ser>
          <c:idx val="0"/>
          <c:order val="0"/>
          <c:tx>
            <c:strRef>
              <c:f>'Pivot Table'!$B$27</c:f>
              <c:strCache>
                <c:ptCount val="1"/>
                <c:pt idx="0">
                  <c:v>Total</c:v>
                </c:pt>
              </c:strCache>
            </c:strRef>
          </c:tx>
          <c:spPr>
            <a:solidFill>
              <a:schemeClr val="accent1">
                <a:lumMod val="50000"/>
              </a:schemeClr>
            </a:solidFill>
            <a:ln>
              <a:solidFill>
                <a:schemeClr val="accent1">
                  <a:lumMod val="50000"/>
                </a:schemeClr>
              </a:solidFill>
            </a:ln>
            <a:effectLst/>
          </c:spPr>
          <c:invertIfNegative val="0"/>
          <c:cat>
            <c:strRef>
              <c:f>'Pivot Table'!$A$28:$A$31</c:f>
              <c:strCache>
                <c:ptCount val="3"/>
                <c:pt idx="0">
                  <c:v>C</c:v>
                </c:pt>
                <c:pt idx="1">
                  <c:v>Q</c:v>
                </c:pt>
                <c:pt idx="2">
                  <c:v>S</c:v>
                </c:pt>
              </c:strCache>
            </c:strRef>
          </c:cat>
          <c:val>
            <c:numRef>
              <c:f>'Pivot Table'!$B$28:$B$31</c:f>
              <c:numCache>
                <c:formatCode>General</c:formatCode>
                <c:ptCount val="3"/>
                <c:pt idx="0">
                  <c:v>49</c:v>
                </c:pt>
                <c:pt idx="1">
                  <c:v>1</c:v>
                </c:pt>
                <c:pt idx="2">
                  <c:v>41</c:v>
                </c:pt>
              </c:numCache>
            </c:numRef>
          </c:val>
          <c:extLst>
            <c:ext xmlns:c16="http://schemas.microsoft.com/office/drawing/2014/chart" uri="{C3380CC4-5D6E-409C-BE32-E72D297353CC}">
              <c16:uniqueId val="{00000000-AC6C-4304-8735-B2A3419CC205}"/>
            </c:ext>
          </c:extLst>
        </c:ser>
        <c:dLbls>
          <c:showLegendKey val="0"/>
          <c:showVal val="0"/>
          <c:showCatName val="0"/>
          <c:showSerName val="0"/>
          <c:showPercent val="0"/>
          <c:showBubbleSize val="0"/>
        </c:dLbls>
        <c:gapWidth val="219"/>
        <c:overlap val="-27"/>
        <c:axId val="362433176"/>
        <c:axId val="440739104"/>
      </c:barChart>
      <c:catAx>
        <c:axId val="362433176"/>
        <c:scaling>
          <c:orientation val="minMax"/>
        </c:scaling>
        <c:delete val="0"/>
        <c:axPos val="b"/>
        <c:title>
          <c:tx>
            <c:rich>
              <a:bodyPr rot="0" spcFirstLastPara="1" vertOverflow="ellipsis" vert="horz" wrap="square" anchor="ctr" anchorCtr="1"/>
              <a:lstStyle/>
              <a:p>
                <a:pPr>
                  <a:defRPr sz="1000" b="0" i="0" u="none" strike="noStrike" kern="1200" baseline="0">
                    <a:ln>
                      <a:solidFill>
                        <a:schemeClr val="accent1">
                          <a:lumMod val="50000"/>
                        </a:schemeClr>
                      </a:solidFill>
                    </a:ln>
                    <a:solidFill>
                      <a:schemeClr val="tx1">
                        <a:lumMod val="65000"/>
                        <a:lumOff val="35000"/>
                      </a:schemeClr>
                    </a:solidFill>
                    <a:latin typeface="+mn-lt"/>
                    <a:ea typeface="+mn-ea"/>
                    <a:cs typeface="+mn-cs"/>
                  </a:defRPr>
                </a:pPr>
                <a:r>
                  <a:rPr lang="en-US"/>
                  <a:t>Embarked</a:t>
                </a:r>
              </a:p>
            </c:rich>
          </c:tx>
          <c:overlay val="0"/>
          <c:spPr>
            <a:noFill/>
            <a:ln>
              <a:noFill/>
            </a:ln>
            <a:effectLst/>
          </c:spPr>
          <c:txPr>
            <a:bodyPr rot="0" spcFirstLastPara="1" vertOverflow="ellipsis" vert="horz" wrap="square" anchor="ctr" anchorCtr="1"/>
            <a:lstStyle/>
            <a:p>
              <a:pPr>
                <a:defRPr sz="1000" b="0" i="0" u="none" strike="noStrike" kern="1200" baseline="0">
                  <a:ln>
                    <a:solidFill>
                      <a:schemeClr val="accent1">
                        <a:lumMod val="50000"/>
                      </a:schemeClr>
                    </a:solidFill>
                  </a:ln>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accent1">
                      <a:lumMod val="50000"/>
                    </a:schemeClr>
                  </a:solidFill>
                </a:ln>
                <a:solidFill>
                  <a:schemeClr val="tx1">
                    <a:lumMod val="65000"/>
                    <a:lumOff val="35000"/>
                  </a:schemeClr>
                </a:solidFill>
                <a:latin typeface="+mn-lt"/>
                <a:ea typeface="+mn-ea"/>
                <a:cs typeface="+mn-cs"/>
              </a:defRPr>
            </a:pPr>
            <a:endParaRPr lang="en-US"/>
          </a:p>
        </c:txPr>
        <c:crossAx val="440739104"/>
        <c:crosses val="autoZero"/>
        <c:auto val="1"/>
        <c:lblAlgn val="ctr"/>
        <c:lblOffset val="100"/>
        <c:noMultiLvlLbl val="0"/>
      </c:catAx>
      <c:valAx>
        <c:axId val="440739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solidFill>
                        <a:schemeClr val="accent1">
                          <a:lumMod val="50000"/>
                        </a:schemeClr>
                      </a:solidFill>
                    </a:ln>
                    <a:solidFill>
                      <a:schemeClr val="tx1">
                        <a:lumMod val="65000"/>
                        <a:lumOff val="35000"/>
                      </a:schemeClr>
                    </a:solidFill>
                    <a:latin typeface="+mn-lt"/>
                    <a:ea typeface="+mn-ea"/>
                    <a:cs typeface="+mn-cs"/>
                  </a:defRPr>
                </a:pPr>
                <a:r>
                  <a:rPr lang="en-US"/>
                  <a:t>Passenger Id</a:t>
                </a:r>
              </a:p>
            </c:rich>
          </c:tx>
          <c:overlay val="0"/>
          <c:spPr>
            <a:noFill/>
            <a:ln>
              <a:noFill/>
            </a:ln>
            <a:effectLst/>
          </c:spPr>
          <c:txPr>
            <a:bodyPr rot="-5400000" spcFirstLastPara="1" vertOverflow="ellipsis" vert="horz" wrap="square" anchor="ctr" anchorCtr="1"/>
            <a:lstStyle/>
            <a:p>
              <a:pPr>
                <a:defRPr sz="1000" b="0" i="0" u="none" strike="noStrike" kern="1200" baseline="0">
                  <a:ln>
                    <a:solidFill>
                      <a:schemeClr val="accent1">
                        <a:lumMod val="50000"/>
                      </a:schemeClr>
                    </a:solidFill>
                  </a:ln>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accent1">
                      <a:lumMod val="50000"/>
                    </a:schemeClr>
                  </a:solidFill>
                </a:ln>
                <a:solidFill>
                  <a:schemeClr val="tx1">
                    <a:lumMod val="65000"/>
                    <a:lumOff val="35000"/>
                  </a:schemeClr>
                </a:solidFill>
                <a:latin typeface="+mn-lt"/>
                <a:ea typeface="+mn-ea"/>
                <a:cs typeface="+mn-cs"/>
              </a:defRPr>
            </a:pPr>
            <a:endParaRPr lang="en-US"/>
          </a:p>
        </c:txPr>
        <c:crossAx val="362433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chemeClr val="accent1">
                    <a:lumMod val="50000"/>
                  </a:schemeClr>
                </a:solid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accent1">
          <a:lumMod val="50000"/>
        </a:schemeClr>
      </a:solidFill>
      <a:round/>
    </a:ln>
    <a:effectLst/>
  </c:spPr>
  <c:txPr>
    <a:bodyPr/>
    <a:lstStyle/>
    <a:p>
      <a:pPr>
        <a:defRPr>
          <a:ln>
            <a:solidFill>
              <a:schemeClr val="accent1">
                <a:lumMod val="50000"/>
              </a:schemeClr>
            </a:solid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Dataset.xlsx]Pivot Table!PivotTable6</c:name>
    <c:fmtId val="2"/>
  </c:pivotSource>
  <c:chart>
    <c:title>
      <c:tx>
        <c:rich>
          <a:bodyPr rot="0" spcFirstLastPara="1" vertOverflow="ellipsis" vert="horz" wrap="square" anchor="ctr" anchorCtr="1"/>
          <a:lstStyle/>
          <a:p>
            <a:pPr>
              <a:defRPr sz="1400" b="0" i="0" u="none" strike="noStrike" kern="1200" spc="0" baseline="0">
                <a:ln>
                  <a:solidFill>
                    <a:schemeClr val="accent1">
                      <a:lumMod val="50000"/>
                    </a:schemeClr>
                  </a:solidFill>
                </a:ln>
                <a:solidFill>
                  <a:schemeClr val="tx1">
                    <a:lumMod val="65000"/>
                    <a:lumOff val="35000"/>
                  </a:schemeClr>
                </a:solidFill>
                <a:latin typeface="+mn-lt"/>
                <a:ea typeface="+mn-ea"/>
                <a:cs typeface="+mn-cs"/>
              </a:defRPr>
            </a:pPr>
            <a:r>
              <a:rPr lang="en-US"/>
              <a:t>Ticket Fare Distribution By Class</a:t>
            </a:r>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accent1">
                    <a:lumMod val="50000"/>
                  </a:schemeClr>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lumMod val="50000"/>
            </a:schemeClr>
          </a:solidFill>
          <a:ln>
            <a:noFill/>
          </a:ln>
          <a:effectLst/>
        </c:spPr>
        <c:marker>
          <c:symbol val="none"/>
        </c:marker>
      </c:pivotFmt>
    </c:pivotFmts>
    <c:plotArea>
      <c:layout/>
      <c:barChart>
        <c:barDir val="col"/>
        <c:grouping val="clustered"/>
        <c:varyColors val="0"/>
        <c:ser>
          <c:idx val="0"/>
          <c:order val="0"/>
          <c:tx>
            <c:strRef>
              <c:f>'Pivot Table'!$B$54</c:f>
              <c:strCache>
                <c:ptCount val="1"/>
                <c:pt idx="0">
                  <c:v>Total</c:v>
                </c:pt>
              </c:strCache>
            </c:strRef>
          </c:tx>
          <c:spPr>
            <a:solidFill>
              <a:schemeClr val="accent1">
                <a:lumMod val="50000"/>
              </a:schemeClr>
            </a:solidFill>
            <a:ln>
              <a:noFill/>
            </a:ln>
            <a:effectLst/>
          </c:spPr>
          <c:invertIfNegative val="0"/>
          <c:cat>
            <c:strRef>
              <c:f>'Pivot Table'!$A$55:$A$58</c:f>
              <c:strCache>
                <c:ptCount val="3"/>
                <c:pt idx="0">
                  <c:v>1</c:v>
                </c:pt>
                <c:pt idx="1">
                  <c:v>2</c:v>
                </c:pt>
                <c:pt idx="2">
                  <c:v>3</c:v>
                </c:pt>
              </c:strCache>
            </c:strRef>
          </c:cat>
          <c:val>
            <c:numRef>
              <c:f>'Pivot Table'!$B$55:$B$58</c:f>
              <c:numCache>
                <c:formatCode>General</c:formatCode>
                <c:ptCount val="3"/>
                <c:pt idx="0">
                  <c:v>105.67463749999997</c:v>
                </c:pt>
                <c:pt idx="1">
                  <c:v>20.486899999999999</c:v>
                </c:pt>
                <c:pt idx="2">
                  <c:v>9.7020999999999997</c:v>
                </c:pt>
              </c:numCache>
            </c:numRef>
          </c:val>
          <c:extLst>
            <c:ext xmlns:c16="http://schemas.microsoft.com/office/drawing/2014/chart" uri="{C3380CC4-5D6E-409C-BE32-E72D297353CC}">
              <c16:uniqueId val="{00000000-AA34-44F9-A474-9B31528E8249}"/>
            </c:ext>
          </c:extLst>
        </c:ser>
        <c:dLbls>
          <c:showLegendKey val="0"/>
          <c:showVal val="0"/>
          <c:showCatName val="0"/>
          <c:showSerName val="0"/>
          <c:showPercent val="0"/>
          <c:showBubbleSize val="0"/>
        </c:dLbls>
        <c:gapWidth val="219"/>
        <c:overlap val="-27"/>
        <c:axId val="1068498272"/>
        <c:axId val="1068495648"/>
      </c:barChart>
      <c:catAx>
        <c:axId val="106849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accent1">
                      <a:lumMod val="50000"/>
                    </a:schemeClr>
                  </a:solidFill>
                </a:ln>
                <a:solidFill>
                  <a:schemeClr val="tx1">
                    <a:lumMod val="65000"/>
                    <a:lumOff val="35000"/>
                  </a:schemeClr>
                </a:solidFill>
                <a:latin typeface="+mn-lt"/>
                <a:ea typeface="+mn-ea"/>
                <a:cs typeface="+mn-cs"/>
              </a:defRPr>
            </a:pPr>
            <a:endParaRPr lang="en-US"/>
          </a:p>
        </c:txPr>
        <c:crossAx val="1068495648"/>
        <c:crosses val="autoZero"/>
        <c:auto val="1"/>
        <c:lblAlgn val="ctr"/>
        <c:lblOffset val="100"/>
        <c:noMultiLvlLbl val="0"/>
      </c:catAx>
      <c:valAx>
        <c:axId val="106849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accent1">
                      <a:lumMod val="50000"/>
                    </a:schemeClr>
                  </a:solidFill>
                </a:ln>
                <a:solidFill>
                  <a:schemeClr val="tx1">
                    <a:lumMod val="65000"/>
                    <a:lumOff val="35000"/>
                  </a:schemeClr>
                </a:solidFill>
                <a:latin typeface="+mn-lt"/>
                <a:ea typeface="+mn-ea"/>
                <a:cs typeface="+mn-cs"/>
              </a:defRPr>
            </a:pPr>
            <a:endParaRPr lang="en-US"/>
          </a:p>
        </c:txPr>
        <c:crossAx val="1068498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chemeClr val="accent1">
                    <a:lumMod val="50000"/>
                  </a:schemeClr>
                </a:solid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accent1">
          <a:lumMod val="50000"/>
        </a:schemeClr>
      </a:solidFill>
      <a:round/>
    </a:ln>
    <a:effectLst/>
  </c:spPr>
  <c:txPr>
    <a:bodyPr/>
    <a:lstStyle/>
    <a:p>
      <a:pPr>
        <a:defRPr>
          <a:ln>
            <a:solidFill>
              <a:schemeClr val="accent1">
                <a:lumMod val="50000"/>
              </a:schemeClr>
            </a:solid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Dataset.xlsx]Pivot Table!PivotTable1</c:name>
    <c:fmtId val="2"/>
  </c:pivotSource>
  <c:chart>
    <c:title>
      <c:tx>
        <c:rich>
          <a:bodyPr rot="0" spcFirstLastPara="1" vertOverflow="ellipsis" vert="horz" wrap="square" anchor="ctr" anchorCtr="1"/>
          <a:lstStyle/>
          <a:p>
            <a:pPr>
              <a:defRPr sz="1400" b="0" i="0" u="none" strike="noStrike" kern="1200" spc="0" baseline="0">
                <a:ln>
                  <a:solidFill>
                    <a:schemeClr val="accent1">
                      <a:lumMod val="50000"/>
                    </a:schemeClr>
                  </a:solidFill>
                </a:ln>
                <a:solidFill>
                  <a:schemeClr val="tx1">
                    <a:lumMod val="65000"/>
                    <a:lumOff val="35000"/>
                  </a:schemeClr>
                </a:solidFill>
                <a:latin typeface="+mn-lt"/>
                <a:ea typeface="+mn-ea"/>
                <a:cs typeface="+mn-cs"/>
              </a:defRPr>
            </a:pPr>
            <a:r>
              <a:rPr lang="en-US"/>
              <a:t>Survival Rate By Class</a:t>
            </a:r>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accent1">
                    <a:lumMod val="50000"/>
                  </a:schemeClr>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accent1">
                <a:lumMod val="50000"/>
              </a:schemeClr>
            </a:solidFill>
          </a:ln>
          <a:effectLst/>
        </c:spPr>
        <c:marker>
          <c:symbol val="none"/>
        </c:marker>
      </c:pivotFmt>
      <c:pivotFmt>
        <c:idx val="9"/>
        <c:spPr>
          <a:solidFill>
            <a:schemeClr val="accent1"/>
          </a:solidFill>
          <a:ln w="19050">
            <a:solidFill>
              <a:schemeClr val="accent1">
                <a:lumMod val="50000"/>
              </a:schemeClr>
            </a:solidFill>
          </a:ln>
          <a:effectLst/>
        </c:spPr>
      </c:pivotFmt>
      <c:pivotFmt>
        <c:idx val="10"/>
        <c:spPr>
          <a:solidFill>
            <a:schemeClr val="accent1"/>
          </a:solidFill>
          <a:ln w="19050">
            <a:solidFill>
              <a:schemeClr val="accent1">
                <a:lumMod val="50000"/>
              </a:schemeClr>
            </a:solidFill>
          </a:ln>
          <a:effectLst/>
        </c:spPr>
      </c:pivotFmt>
      <c:pivotFmt>
        <c:idx val="11"/>
        <c:spPr>
          <a:solidFill>
            <a:schemeClr val="accent1"/>
          </a:solidFill>
          <a:ln w="19050">
            <a:solidFill>
              <a:schemeClr val="accent1">
                <a:lumMod val="50000"/>
              </a:schemeClr>
            </a:solidFill>
          </a:ln>
          <a:effectLst/>
        </c:spPr>
      </c:pivotFmt>
    </c:pivotFmts>
    <c:plotArea>
      <c:layout/>
      <c:pieChart>
        <c:varyColors val="1"/>
        <c:ser>
          <c:idx val="0"/>
          <c:order val="0"/>
          <c:tx>
            <c:strRef>
              <c:f>'Pivot Table'!$B$4</c:f>
              <c:strCache>
                <c:ptCount val="1"/>
                <c:pt idx="0">
                  <c:v>Total</c:v>
                </c:pt>
              </c:strCache>
            </c:strRef>
          </c:tx>
          <c:spPr>
            <a:ln>
              <a:solidFill>
                <a:schemeClr val="accent1">
                  <a:lumMod val="50000"/>
                </a:schemeClr>
              </a:solidFill>
            </a:ln>
          </c:spPr>
          <c:dPt>
            <c:idx val="0"/>
            <c:bubble3D val="0"/>
            <c:spPr>
              <a:solidFill>
                <a:schemeClr val="accent1"/>
              </a:solidFill>
              <a:ln w="19050">
                <a:solidFill>
                  <a:schemeClr val="accent1">
                    <a:lumMod val="50000"/>
                  </a:schemeClr>
                </a:solidFill>
              </a:ln>
              <a:effectLst/>
            </c:spPr>
            <c:extLst>
              <c:ext xmlns:c16="http://schemas.microsoft.com/office/drawing/2014/chart" uri="{C3380CC4-5D6E-409C-BE32-E72D297353CC}">
                <c16:uniqueId val="{00000001-3188-4A47-91F8-8160474A0938}"/>
              </c:ext>
            </c:extLst>
          </c:dPt>
          <c:dPt>
            <c:idx val="1"/>
            <c:bubble3D val="0"/>
            <c:spPr>
              <a:solidFill>
                <a:schemeClr val="accent2"/>
              </a:solidFill>
              <a:ln w="19050">
                <a:solidFill>
                  <a:schemeClr val="accent1">
                    <a:lumMod val="50000"/>
                  </a:schemeClr>
                </a:solidFill>
              </a:ln>
              <a:effectLst/>
            </c:spPr>
            <c:extLst>
              <c:ext xmlns:c16="http://schemas.microsoft.com/office/drawing/2014/chart" uri="{C3380CC4-5D6E-409C-BE32-E72D297353CC}">
                <c16:uniqueId val="{00000003-3188-4A47-91F8-8160474A0938}"/>
              </c:ext>
            </c:extLst>
          </c:dPt>
          <c:dPt>
            <c:idx val="2"/>
            <c:bubble3D val="0"/>
            <c:spPr>
              <a:solidFill>
                <a:schemeClr val="accent3"/>
              </a:solidFill>
              <a:ln w="19050">
                <a:solidFill>
                  <a:schemeClr val="accent1">
                    <a:lumMod val="50000"/>
                  </a:schemeClr>
                </a:solidFill>
              </a:ln>
              <a:effectLst/>
            </c:spPr>
            <c:extLst>
              <c:ext xmlns:c16="http://schemas.microsoft.com/office/drawing/2014/chart" uri="{C3380CC4-5D6E-409C-BE32-E72D297353CC}">
                <c16:uniqueId val="{00000005-3188-4A47-91F8-8160474A0938}"/>
              </c:ext>
            </c:extLst>
          </c:dPt>
          <c:cat>
            <c:strRef>
              <c:f>'Pivot Table'!$A$5:$A$8</c:f>
              <c:strCache>
                <c:ptCount val="3"/>
                <c:pt idx="0">
                  <c:v>1</c:v>
                </c:pt>
                <c:pt idx="1">
                  <c:v>2</c:v>
                </c:pt>
                <c:pt idx="2">
                  <c:v>3</c:v>
                </c:pt>
              </c:strCache>
            </c:strRef>
          </c:cat>
          <c:val>
            <c:numRef>
              <c:f>'Pivot Table'!$B$5:$B$8</c:f>
              <c:numCache>
                <c:formatCode>General</c:formatCode>
                <c:ptCount val="3"/>
                <c:pt idx="0">
                  <c:v>0.5</c:v>
                </c:pt>
                <c:pt idx="1">
                  <c:v>0.42857142857142855</c:v>
                </c:pt>
                <c:pt idx="2">
                  <c:v>0.25</c:v>
                </c:pt>
              </c:numCache>
            </c:numRef>
          </c:val>
          <c:extLst>
            <c:ext xmlns:c16="http://schemas.microsoft.com/office/drawing/2014/chart" uri="{C3380CC4-5D6E-409C-BE32-E72D297353CC}">
              <c16:uniqueId val="{00000006-3188-4A47-91F8-8160474A093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chemeClr val="accent1">
                    <a:lumMod val="50000"/>
                  </a:schemeClr>
                </a:solid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accent1">
          <a:lumMod val="50000"/>
        </a:schemeClr>
      </a:solidFill>
      <a:round/>
    </a:ln>
    <a:effectLst/>
  </c:spPr>
  <c:txPr>
    <a:bodyPr/>
    <a:lstStyle/>
    <a:p>
      <a:pPr>
        <a:defRPr>
          <a:ln>
            <a:solidFill>
              <a:schemeClr val="accent1">
                <a:lumMod val="50000"/>
              </a:schemeClr>
            </a:solid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Dataset.xlsx]Pivot Table!PivotTable2</c:name>
    <c:fmtId val="4"/>
  </c:pivotSource>
  <c:chart>
    <c:title>
      <c:tx>
        <c:rich>
          <a:bodyPr rot="0" spcFirstLastPara="1" vertOverflow="ellipsis" vert="horz" wrap="square" anchor="ctr" anchorCtr="1"/>
          <a:lstStyle/>
          <a:p>
            <a:pPr>
              <a:defRPr sz="1400" b="0" i="0" u="none" strike="noStrike" kern="1200" spc="0" baseline="0">
                <a:ln>
                  <a:solidFill>
                    <a:schemeClr val="accent1">
                      <a:lumMod val="50000"/>
                    </a:schemeClr>
                  </a:solidFill>
                </a:ln>
                <a:solidFill>
                  <a:schemeClr val="tx1">
                    <a:lumMod val="65000"/>
                    <a:lumOff val="35000"/>
                  </a:schemeClr>
                </a:solidFill>
                <a:latin typeface="+mn-lt"/>
                <a:ea typeface="+mn-ea"/>
                <a:cs typeface="+mn-cs"/>
              </a:defRPr>
            </a:pPr>
            <a:r>
              <a:rPr lang="en-US"/>
              <a:t>Age Group vs Survival</a:t>
            </a:r>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accent1">
                    <a:lumMod val="50000"/>
                  </a:schemeClr>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accent1">
                <a:lumMod val="50000"/>
              </a:schemeClr>
            </a:solidFill>
          </a:ln>
          <a:effectLst/>
        </c:spPr>
        <c:marker>
          <c:symbol val="none"/>
        </c:marker>
      </c:pivotFmt>
      <c:pivotFmt>
        <c:idx val="11"/>
        <c:spPr>
          <a:solidFill>
            <a:schemeClr val="accent1"/>
          </a:solidFill>
          <a:ln w="19050">
            <a:solidFill>
              <a:schemeClr val="accent1">
                <a:lumMod val="50000"/>
              </a:schemeClr>
            </a:solidFill>
          </a:ln>
          <a:effectLst/>
        </c:spPr>
      </c:pivotFmt>
      <c:pivotFmt>
        <c:idx val="12"/>
        <c:spPr>
          <a:solidFill>
            <a:schemeClr val="accent1"/>
          </a:solidFill>
          <a:ln w="19050">
            <a:solidFill>
              <a:schemeClr val="accent1">
                <a:lumMod val="50000"/>
              </a:schemeClr>
            </a:solidFill>
          </a:ln>
          <a:effectLst/>
        </c:spPr>
      </c:pivotFmt>
      <c:pivotFmt>
        <c:idx val="13"/>
        <c:spPr>
          <a:solidFill>
            <a:schemeClr val="accent1"/>
          </a:solidFill>
          <a:ln w="19050">
            <a:solidFill>
              <a:schemeClr val="accent1">
                <a:lumMod val="50000"/>
              </a:schemeClr>
            </a:solidFill>
          </a:ln>
          <a:effectLst/>
        </c:spPr>
      </c:pivotFmt>
      <c:pivotFmt>
        <c:idx val="14"/>
        <c:spPr>
          <a:solidFill>
            <a:schemeClr val="accent1"/>
          </a:solidFill>
          <a:ln w="19050">
            <a:solidFill>
              <a:schemeClr val="accent1">
                <a:lumMod val="50000"/>
              </a:schemeClr>
            </a:solidFill>
          </a:ln>
          <a:effectLst/>
        </c:spPr>
      </c:pivotFmt>
    </c:pivotFmts>
    <c:plotArea>
      <c:layout/>
      <c:pieChart>
        <c:varyColors val="1"/>
        <c:ser>
          <c:idx val="0"/>
          <c:order val="0"/>
          <c:tx>
            <c:strRef>
              <c:f>'Pivot Table'!$E$4</c:f>
              <c:strCache>
                <c:ptCount val="1"/>
                <c:pt idx="0">
                  <c:v>Total</c:v>
                </c:pt>
              </c:strCache>
            </c:strRef>
          </c:tx>
          <c:spPr>
            <a:ln>
              <a:solidFill>
                <a:schemeClr val="accent1">
                  <a:lumMod val="50000"/>
                </a:schemeClr>
              </a:solidFill>
            </a:ln>
          </c:spPr>
          <c:dPt>
            <c:idx val="0"/>
            <c:bubble3D val="0"/>
            <c:spPr>
              <a:solidFill>
                <a:schemeClr val="accent1"/>
              </a:solidFill>
              <a:ln w="19050">
                <a:solidFill>
                  <a:schemeClr val="accent1">
                    <a:lumMod val="50000"/>
                  </a:schemeClr>
                </a:solidFill>
              </a:ln>
              <a:effectLst/>
            </c:spPr>
            <c:extLst>
              <c:ext xmlns:c16="http://schemas.microsoft.com/office/drawing/2014/chart" uri="{C3380CC4-5D6E-409C-BE32-E72D297353CC}">
                <c16:uniqueId val="{00000001-CA16-48B7-9573-0B997C8043DF}"/>
              </c:ext>
            </c:extLst>
          </c:dPt>
          <c:dPt>
            <c:idx val="1"/>
            <c:bubble3D val="0"/>
            <c:spPr>
              <a:solidFill>
                <a:schemeClr val="accent2"/>
              </a:solidFill>
              <a:ln w="19050">
                <a:solidFill>
                  <a:schemeClr val="accent1">
                    <a:lumMod val="50000"/>
                  </a:schemeClr>
                </a:solidFill>
              </a:ln>
              <a:effectLst/>
            </c:spPr>
            <c:extLst>
              <c:ext xmlns:c16="http://schemas.microsoft.com/office/drawing/2014/chart" uri="{C3380CC4-5D6E-409C-BE32-E72D297353CC}">
                <c16:uniqueId val="{00000003-CA16-48B7-9573-0B997C8043DF}"/>
              </c:ext>
            </c:extLst>
          </c:dPt>
          <c:dPt>
            <c:idx val="2"/>
            <c:bubble3D val="0"/>
            <c:spPr>
              <a:solidFill>
                <a:schemeClr val="accent3"/>
              </a:solidFill>
              <a:ln w="19050">
                <a:solidFill>
                  <a:schemeClr val="accent1">
                    <a:lumMod val="50000"/>
                  </a:schemeClr>
                </a:solidFill>
              </a:ln>
              <a:effectLst/>
            </c:spPr>
            <c:extLst>
              <c:ext xmlns:c16="http://schemas.microsoft.com/office/drawing/2014/chart" uri="{C3380CC4-5D6E-409C-BE32-E72D297353CC}">
                <c16:uniqueId val="{00000005-CA16-48B7-9573-0B997C8043DF}"/>
              </c:ext>
            </c:extLst>
          </c:dPt>
          <c:dPt>
            <c:idx val="3"/>
            <c:bubble3D val="0"/>
            <c:spPr>
              <a:solidFill>
                <a:schemeClr val="accent4"/>
              </a:solidFill>
              <a:ln w="19050">
                <a:solidFill>
                  <a:schemeClr val="accent1">
                    <a:lumMod val="50000"/>
                  </a:schemeClr>
                </a:solidFill>
              </a:ln>
              <a:effectLst/>
            </c:spPr>
            <c:extLst>
              <c:ext xmlns:c16="http://schemas.microsoft.com/office/drawing/2014/chart" uri="{C3380CC4-5D6E-409C-BE32-E72D297353CC}">
                <c16:uniqueId val="{00000007-CA16-48B7-9573-0B997C8043DF}"/>
              </c:ext>
            </c:extLst>
          </c:dPt>
          <c:cat>
            <c:strRef>
              <c:f>'Pivot Table'!$D$5:$D$9</c:f>
              <c:strCache>
                <c:ptCount val="4"/>
                <c:pt idx="0">
                  <c:v>"Adult"</c:v>
                </c:pt>
                <c:pt idx="1">
                  <c:v>"Child"</c:v>
                </c:pt>
                <c:pt idx="2">
                  <c:v>"Senior</c:v>
                </c:pt>
                <c:pt idx="3">
                  <c:v>(blank)</c:v>
                </c:pt>
              </c:strCache>
            </c:strRef>
          </c:cat>
          <c:val>
            <c:numRef>
              <c:f>'Pivot Table'!$E$5:$E$9</c:f>
              <c:numCache>
                <c:formatCode>General</c:formatCode>
                <c:ptCount val="4"/>
                <c:pt idx="0">
                  <c:v>36</c:v>
                </c:pt>
                <c:pt idx="1">
                  <c:v>2</c:v>
                </c:pt>
                <c:pt idx="2">
                  <c:v>6</c:v>
                </c:pt>
                <c:pt idx="3">
                  <c:v>0</c:v>
                </c:pt>
              </c:numCache>
            </c:numRef>
          </c:val>
          <c:extLst>
            <c:ext xmlns:c16="http://schemas.microsoft.com/office/drawing/2014/chart" uri="{C3380CC4-5D6E-409C-BE32-E72D297353CC}">
              <c16:uniqueId val="{00000008-CA16-48B7-9573-0B997C8043D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chemeClr val="accent1">
                    <a:lumMod val="50000"/>
                  </a:schemeClr>
                </a:solid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accent1">
          <a:lumMod val="50000"/>
        </a:schemeClr>
      </a:solidFill>
      <a:round/>
    </a:ln>
    <a:effectLst/>
  </c:spPr>
  <c:txPr>
    <a:bodyPr/>
    <a:lstStyle/>
    <a:p>
      <a:pPr>
        <a:defRPr>
          <a:ln>
            <a:solidFill>
              <a:schemeClr val="accent1">
                <a:lumMod val="50000"/>
              </a:schemeClr>
            </a:solid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327660</xdr:colOff>
      <xdr:row>1</xdr:row>
      <xdr:rowOff>99060</xdr:rowOff>
    </xdr:from>
    <xdr:to>
      <xdr:col>10</xdr:col>
      <xdr:colOff>289560</xdr:colOff>
      <xdr:row>12</xdr:row>
      <xdr:rowOff>114300</xdr:rowOff>
    </xdr:to>
    <xdr:graphicFrame macro="">
      <xdr:nvGraphicFramePr>
        <xdr:cNvPr id="3" name="Chart 2">
          <a:extLst>
            <a:ext uri="{FF2B5EF4-FFF2-40B4-BE49-F238E27FC236}">
              <a16:creationId xmlns:a16="http://schemas.microsoft.com/office/drawing/2014/main" id="{8228D022-E139-4C59-9D89-C06AF048D5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129540</xdr:rowOff>
    </xdr:from>
    <xdr:to>
      <xdr:col>2</xdr:col>
      <xdr:colOff>601980</xdr:colOff>
      <xdr:row>23</xdr:row>
      <xdr:rowOff>68580</xdr:rowOff>
    </xdr:to>
    <xdr:graphicFrame macro="">
      <xdr:nvGraphicFramePr>
        <xdr:cNvPr id="4" name="Chart 3">
          <a:extLst>
            <a:ext uri="{FF2B5EF4-FFF2-40B4-BE49-F238E27FC236}">
              <a16:creationId xmlns:a16="http://schemas.microsoft.com/office/drawing/2014/main" id="{D4D74BB1-BDFD-4C39-B778-3F19E7096B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24</xdr:row>
      <xdr:rowOff>160020</xdr:rowOff>
    </xdr:from>
    <xdr:to>
      <xdr:col>8</xdr:col>
      <xdr:colOff>518160</xdr:colOff>
      <xdr:row>40</xdr:row>
      <xdr:rowOff>144780</xdr:rowOff>
    </xdr:to>
    <xdr:graphicFrame macro="">
      <xdr:nvGraphicFramePr>
        <xdr:cNvPr id="5" name="Chart 4">
          <a:extLst>
            <a:ext uri="{FF2B5EF4-FFF2-40B4-BE49-F238E27FC236}">
              <a16:creationId xmlns:a16="http://schemas.microsoft.com/office/drawing/2014/main" id="{9225FAC9-3A00-4981-905C-A51BF27C33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601980</xdr:colOff>
      <xdr:row>52</xdr:row>
      <xdr:rowOff>167640</xdr:rowOff>
    </xdr:from>
    <xdr:to>
      <xdr:col>9</xdr:col>
      <xdr:colOff>243840</xdr:colOff>
      <xdr:row>67</xdr:row>
      <xdr:rowOff>167640</xdr:rowOff>
    </xdr:to>
    <xdr:graphicFrame macro="">
      <xdr:nvGraphicFramePr>
        <xdr:cNvPr id="7" name="Chart 6">
          <a:extLst>
            <a:ext uri="{FF2B5EF4-FFF2-40B4-BE49-F238E27FC236}">
              <a16:creationId xmlns:a16="http://schemas.microsoft.com/office/drawing/2014/main" id="{6C1C13EF-AEB7-4565-AA3F-F9DE1BFBCE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15240</xdr:colOff>
      <xdr:row>71</xdr:row>
      <xdr:rowOff>160020</xdr:rowOff>
    </xdr:from>
    <xdr:to>
      <xdr:col>9</xdr:col>
      <xdr:colOff>266700</xdr:colOff>
      <xdr:row>86</xdr:row>
      <xdr:rowOff>160020</xdr:rowOff>
    </xdr:to>
    <xdr:graphicFrame macro="">
      <xdr:nvGraphicFramePr>
        <xdr:cNvPr id="8" name="Chart 7">
          <a:extLst>
            <a:ext uri="{FF2B5EF4-FFF2-40B4-BE49-F238E27FC236}">
              <a16:creationId xmlns:a16="http://schemas.microsoft.com/office/drawing/2014/main" id="{A8C09A2A-33E7-4824-9161-B78E1C6EE7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xdr:colOff>
      <xdr:row>4</xdr:row>
      <xdr:rowOff>0</xdr:rowOff>
    </xdr:from>
    <xdr:to>
      <xdr:col>7</xdr:col>
      <xdr:colOff>594360</xdr:colOff>
      <xdr:row>18</xdr:row>
      <xdr:rowOff>175260</xdr:rowOff>
    </xdr:to>
    <xdr:graphicFrame macro="">
      <xdr:nvGraphicFramePr>
        <xdr:cNvPr id="2" name="Chart 1">
          <a:extLst>
            <a:ext uri="{FF2B5EF4-FFF2-40B4-BE49-F238E27FC236}">
              <a16:creationId xmlns:a16="http://schemas.microsoft.com/office/drawing/2014/main" id="{FEB764F7-9E5F-4FA9-BE30-8FA966612E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4</xdr:row>
      <xdr:rowOff>15240</xdr:rowOff>
    </xdr:from>
    <xdr:to>
      <xdr:col>16</xdr:col>
      <xdr:colOff>304800</xdr:colOff>
      <xdr:row>19</xdr:row>
      <xdr:rowOff>15240</xdr:rowOff>
    </xdr:to>
    <xdr:graphicFrame macro="">
      <xdr:nvGraphicFramePr>
        <xdr:cNvPr id="3" name="Chart 2">
          <a:extLst>
            <a:ext uri="{FF2B5EF4-FFF2-40B4-BE49-F238E27FC236}">
              <a16:creationId xmlns:a16="http://schemas.microsoft.com/office/drawing/2014/main" id="{C40B0701-FCC4-4C2D-A243-70FE5291F5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24</xdr:row>
      <xdr:rowOff>0</xdr:rowOff>
    </xdr:from>
    <xdr:to>
      <xdr:col>7</xdr:col>
      <xdr:colOff>0</xdr:colOff>
      <xdr:row>38</xdr:row>
      <xdr:rowOff>160020</xdr:rowOff>
    </xdr:to>
    <xdr:graphicFrame macro="">
      <xdr:nvGraphicFramePr>
        <xdr:cNvPr id="4" name="Chart 3">
          <a:extLst>
            <a:ext uri="{FF2B5EF4-FFF2-40B4-BE49-F238E27FC236}">
              <a16:creationId xmlns:a16="http://schemas.microsoft.com/office/drawing/2014/main" id="{FBF68477-7F6C-48F1-83E3-33CB2D1909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15240</xdr:colOff>
      <xdr:row>24</xdr:row>
      <xdr:rowOff>15240</xdr:rowOff>
    </xdr:from>
    <xdr:to>
      <xdr:col>14</xdr:col>
      <xdr:colOff>594360</xdr:colOff>
      <xdr:row>38</xdr:row>
      <xdr:rowOff>160020</xdr:rowOff>
    </xdr:to>
    <xdr:graphicFrame macro="">
      <xdr:nvGraphicFramePr>
        <xdr:cNvPr id="5" name="Chart 4">
          <a:extLst>
            <a:ext uri="{FF2B5EF4-FFF2-40B4-BE49-F238E27FC236}">
              <a16:creationId xmlns:a16="http://schemas.microsoft.com/office/drawing/2014/main" id="{22AB9A7E-7DED-4DF1-A878-887851385B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0</xdr:colOff>
      <xdr:row>24</xdr:row>
      <xdr:rowOff>7620</xdr:rowOff>
    </xdr:from>
    <xdr:to>
      <xdr:col>23</xdr:col>
      <xdr:colOff>304800</xdr:colOff>
      <xdr:row>39</xdr:row>
      <xdr:rowOff>7620</xdr:rowOff>
    </xdr:to>
    <xdr:graphicFrame macro="">
      <xdr:nvGraphicFramePr>
        <xdr:cNvPr id="6" name="Chart 5">
          <a:extLst>
            <a:ext uri="{FF2B5EF4-FFF2-40B4-BE49-F238E27FC236}">
              <a16:creationId xmlns:a16="http://schemas.microsoft.com/office/drawing/2014/main" id="{C2FC7096-9192-48CA-8D76-E326A5FDEE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586740</xdr:colOff>
      <xdr:row>2</xdr:row>
      <xdr:rowOff>175261</xdr:rowOff>
    </xdr:from>
    <xdr:to>
      <xdr:col>23</xdr:col>
      <xdr:colOff>586740</xdr:colOff>
      <xdr:row>7</xdr:row>
      <xdr:rowOff>175260</xdr:rowOff>
    </xdr:to>
    <mc:AlternateContent xmlns:mc="http://schemas.openxmlformats.org/markup-compatibility/2006">
      <mc:Choice xmlns:a14="http://schemas.microsoft.com/office/drawing/2010/main" Requires="a14">
        <xdr:graphicFrame macro="">
          <xdr:nvGraphicFramePr>
            <xdr:cNvPr id="7" name="Survived">
              <a:extLst>
                <a:ext uri="{FF2B5EF4-FFF2-40B4-BE49-F238E27FC236}">
                  <a16:creationId xmlns:a16="http://schemas.microsoft.com/office/drawing/2014/main" id="{B953A93B-ED81-4EE1-978A-74B8D3172217}"/>
                </a:ext>
              </a:extLst>
            </xdr:cNvPr>
            <xdr:cNvGraphicFramePr/>
          </xdr:nvGraphicFramePr>
          <xdr:xfrm>
            <a:off x="0" y="0"/>
            <a:ext cx="0" cy="0"/>
          </xdr:xfrm>
          <a:graphic>
            <a:graphicData uri="http://schemas.microsoft.com/office/drawing/2010/slicer">
              <sle:slicer xmlns:sle="http://schemas.microsoft.com/office/drawing/2010/slicer" name="Survived"/>
            </a:graphicData>
          </a:graphic>
        </xdr:graphicFrame>
      </mc:Choice>
      <mc:Fallback>
        <xdr:sp macro="" textlink="">
          <xdr:nvSpPr>
            <xdr:cNvPr id="0" name=""/>
            <xdr:cNvSpPr>
              <a:spLocks noTextEdit="1"/>
            </xdr:cNvSpPr>
          </xdr:nvSpPr>
          <xdr:spPr>
            <a:xfrm>
              <a:off x="12778740" y="541021"/>
              <a:ext cx="182880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15240</xdr:colOff>
      <xdr:row>9</xdr:row>
      <xdr:rowOff>22861</xdr:rowOff>
    </xdr:from>
    <xdr:to>
      <xdr:col>20</xdr:col>
      <xdr:colOff>15240</xdr:colOff>
      <xdr:row>16</xdr:row>
      <xdr:rowOff>53341</xdr:rowOff>
    </xdr:to>
    <mc:AlternateContent xmlns:mc="http://schemas.openxmlformats.org/markup-compatibility/2006">
      <mc:Choice xmlns:a14="http://schemas.microsoft.com/office/drawing/2010/main" Requires="a14">
        <xdr:graphicFrame macro="">
          <xdr:nvGraphicFramePr>
            <xdr:cNvPr id="8" name="Pclass">
              <a:extLst>
                <a:ext uri="{FF2B5EF4-FFF2-40B4-BE49-F238E27FC236}">
                  <a16:creationId xmlns:a16="http://schemas.microsoft.com/office/drawing/2014/main" id="{6EBAAD18-4553-4156-A732-F49D4500B607}"/>
                </a:ext>
              </a:extLst>
            </xdr:cNvPr>
            <xdr:cNvGraphicFramePr/>
          </xdr:nvGraphicFramePr>
          <xdr:xfrm>
            <a:off x="0" y="0"/>
            <a:ext cx="0" cy="0"/>
          </xdr:xfrm>
          <a:graphic>
            <a:graphicData uri="http://schemas.microsoft.com/office/drawing/2010/slicer">
              <sle:slicer xmlns:sle="http://schemas.microsoft.com/office/drawing/2010/slicer" name="Pclass"/>
            </a:graphicData>
          </a:graphic>
        </xdr:graphicFrame>
      </mc:Choice>
      <mc:Fallback>
        <xdr:sp macro="" textlink="">
          <xdr:nvSpPr>
            <xdr:cNvPr id="0" name=""/>
            <xdr:cNvSpPr>
              <a:spLocks noTextEdit="1"/>
            </xdr:cNvSpPr>
          </xdr:nvSpPr>
          <xdr:spPr>
            <a:xfrm>
              <a:off x="10378440" y="1668781"/>
              <a:ext cx="1828800" cy="1310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7620</xdr:colOff>
      <xdr:row>3</xdr:row>
      <xdr:rowOff>15241</xdr:rowOff>
    </xdr:from>
    <xdr:to>
      <xdr:col>20</xdr:col>
      <xdr:colOff>7620</xdr:colOff>
      <xdr:row>8</xdr:row>
      <xdr:rowOff>68581</xdr:rowOff>
    </xdr:to>
    <mc:AlternateContent xmlns:mc="http://schemas.openxmlformats.org/markup-compatibility/2006">
      <mc:Choice xmlns:a14="http://schemas.microsoft.com/office/drawing/2010/main" Requires="a14">
        <xdr:graphicFrame macro="">
          <xdr:nvGraphicFramePr>
            <xdr:cNvPr id="9" name="Sex">
              <a:extLst>
                <a:ext uri="{FF2B5EF4-FFF2-40B4-BE49-F238E27FC236}">
                  <a16:creationId xmlns:a16="http://schemas.microsoft.com/office/drawing/2014/main" id="{564B62C6-B7AB-4173-8CAA-2C6867A27251}"/>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10370820" y="563881"/>
              <a:ext cx="1828800" cy="967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17</xdr:row>
      <xdr:rowOff>22861</xdr:rowOff>
    </xdr:from>
    <xdr:to>
      <xdr:col>22</xdr:col>
      <xdr:colOff>0</xdr:colOff>
      <xdr:row>23</xdr:row>
      <xdr:rowOff>160021</xdr:rowOff>
    </xdr:to>
    <mc:AlternateContent xmlns:mc="http://schemas.openxmlformats.org/markup-compatibility/2006">
      <mc:Choice xmlns:a14="http://schemas.microsoft.com/office/drawing/2010/main" Requires="a14">
        <xdr:graphicFrame macro="">
          <xdr:nvGraphicFramePr>
            <xdr:cNvPr id="11" name="Embarked">
              <a:extLst>
                <a:ext uri="{FF2B5EF4-FFF2-40B4-BE49-F238E27FC236}">
                  <a16:creationId xmlns:a16="http://schemas.microsoft.com/office/drawing/2014/main" id="{F0752AB6-180E-4E76-B1E5-4DFF6218F8E4}"/>
                </a:ext>
              </a:extLst>
            </xdr:cNvPr>
            <xdr:cNvGraphicFramePr/>
          </xdr:nvGraphicFramePr>
          <xdr:xfrm>
            <a:off x="0" y="0"/>
            <a:ext cx="0" cy="0"/>
          </xdr:xfrm>
          <a:graphic>
            <a:graphicData uri="http://schemas.microsoft.com/office/drawing/2010/slicer">
              <sle:slicer xmlns:sle="http://schemas.microsoft.com/office/drawing/2010/slicer" name="Embarked"/>
            </a:graphicData>
          </a:graphic>
        </xdr:graphicFrame>
      </mc:Choice>
      <mc:Fallback>
        <xdr:sp macro="" textlink="">
          <xdr:nvSpPr>
            <xdr:cNvPr id="0" name=""/>
            <xdr:cNvSpPr>
              <a:spLocks noTextEdit="1"/>
            </xdr:cNvSpPr>
          </xdr:nvSpPr>
          <xdr:spPr>
            <a:xfrm>
              <a:off x="11582400" y="3131821"/>
              <a:ext cx="1828800" cy="1234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601980</xdr:colOff>
      <xdr:row>9</xdr:row>
      <xdr:rowOff>22861</xdr:rowOff>
    </xdr:from>
    <xdr:to>
      <xdr:col>23</xdr:col>
      <xdr:colOff>601980</xdr:colOff>
      <xdr:row>16</xdr:row>
      <xdr:rowOff>152401</xdr:rowOff>
    </xdr:to>
    <mc:AlternateContent xmlns:mc="http://schemas.openxmlformats.org/markup-compatibility/2006">
      <mc:Choice xmlns:a14="http://schemas.microsoft.com/office/drawing/2010/main" Requires="a14">
        <xdr:graphicFrame macro="">
          <xdr:nvGraphicFramePr>
            <xdr:cNvPr id="12" name="Age Group">
              <a:extLst>
                <a:ext uri="{FF2B5EF4-FFF2-40B4-BE49-F238E27FC236}">
                  <a16:creationId xmlns:a16="http://schemas.microsoft.com/office/drawing/2014/main" id="{DA1A3AE8-9FDB-4D9A-9E08-2FFA2E92F829}"/>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12793980" y="1668781"/>
              <a:ext cx="1828800" cy="1409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01.45650601852" createdVersion="6" refreshedVersion="6" minRefreshableVersion="3" recordCount="91" xr:uid="{D827E67E-F1CA-47A3-8F48-DAC9B299DB35}">
  <cacheSource type="worksheet">
    <worksheetSource name="tested"/>
  </cacheSource>
  <cacheFields count="15">
    <cacheField name="PassengerId" numFmtId="0">
      <sharedItems containsSemiMixedTypes="0" containsString="0" containsNumber="1" containsInteger="1" minValue="904" maxValue="1306"/>
    </cacheField>
    <cacheField name="Survived" numFmtId="0">
      <sharedItems containsSemiMixedTypes="0" containsString="0" containsNumber="1" containsInteger="1" minValue="0" maxValue="1" count="2">
        <n v="1"/>
        <n v="0"/>
      </sharedItems>
    </cacheField>
    <cacheField name="Pclass" numFmtId="0">
      <sharedItems containsSemiMixedTypes="0" containsString="0" containsNumber="1" containsInteger="1" minValue="1" maxValue="3" count="3">
        <n v="1"/>
        <n v="2"/>
        <n v="3"/>
      </sharedItems>
    </cacheField>
    <cacheField name="Name" numFmtId="0">
      <sharedItems/>
    </cacheField>
    <cacheField name="Sex" numFmtId="0">
      <sharedItems count="2">
        <s v="Female"/>
        <s v="Male"/>
      </sharedItems>
    </cacheField>
    <cacheField name="Age" numFmtId="0">
      <sharedItems containsString="0" containsBlank="1" containsNumber="1" minValue="1" maxValue="76"/>
    </cacheField>
    <cacheField name="SibSp" numFmtId="0">
      <sharedItems containsSemiMixedTypes="0" containsString="0" containsNumber="1" containsInteger="1" minValue="0" maxValue="3" count="4">
        <n v="1"/>
        <n v="0"/>
        <n v="2"/>
        <n v="3"/>
      </sharedItems>
    </cacheField>
    <cacheField name="Parch" numFmtId="0">
      <sharedItems containsSemiMixedTypes="0" containsString="0" containsNumber="1" containsInteger="1" minValue="0" maxValue="4"/>
    </cacheField>
    <cacheField name="Ticket" numFmtId="0">
      <sharedItems/>
    </cacheField>
    <cacheField name="Fare" numFmtId="0">
      <sharedItems containsSemiMixedTypes="0" containsString="0" containsNumber="1" minValue="0" maxValue="512.32920000000001" count="59">
        <n v="136.7792"/>
        <n v="82.2667"/>
        <n v="75.241699999999994"/>
        <n v="51.862499999999997"/>
        <n v="135.63329999999999"/>
        <n v="227.52500000000001"/>
        <n v="27.720800000000001"/>
        <n v="53.1"/>
        <n v="75.25"/>
        <n v="106.425"/>
        <n v="71.283299999999997"/>
        <n v="42.5"/>
        <n v="60"/>
        <n v="50"/>
        <n v="93.5"/>
        <n v="90"/>
        <n v="108.9"/>
        <n v="164.86670000000001"/>
        <n v="26"/>
        <n v="146.52080000000001"/>
        <n v="29.7"/>
        <n v="134.5"/>
        <n v="0"/>
        <n v="55.441699999999997"/>
        <n v="51.479199999999999"/>
        <n v="28.537500000000001"/>
        <n v="262.375"/>
        <n v="221.7792"/>
        <n v="25.7"/>
        <n v="211.5"/>
        <n v="30.5"/>
        <n v="61.174999999999997"/>
        <n v="57.75"/>
        <n v="76.291700000000006"/>
        <n v="26.55"/>
        <n v="52.554200000000002"/>
        <n v="28.5"/>
        <n v="50.495800000000003"/>
        <n v="31.679200000000002"/>
        <n v="78.849999999999994"/>
        <n v="13.862500000000001"/>
        <n v="15.0458"/>
        <n v="13"/>
        <n v="10.5"/>
        <n v="7.65"/>
        <n v="7.2291999999999996"/>
        <n v="151.55000000000001"/>
        <n v="81.8583"/>
        <n v="247.52080000000001"/>
        <n v="79.2"/>
        <n v="39.4"/>
        <n v="512.32920000000001"/>
        <n v="63.3583"/>
        <n v="263"/>
        <n v="52"/>
        <n v="61.979199999999999"/>
        <n v="83.158299999999997"/>
        <n v="39"/>
        <n v="16.7"/>
      </sharedItems>
    </cacheField>
    <cacheField name="Cabin" numFmtId="0">
      <sharedItems/>
    </cacheField>
    <cacheField name="Embarked" numFmtId="0">
      <sharedItems count="3">
        <s v="C"/>
        <s v="S"/>
        <s v="Q"/>
      </sharedItems>
    </cacheField>
    <cacheField name="Type" numFmtId="0">
      <sharedItems count="6">
        <s v="2"/>
        <s v="1"/>
        <s v="3"/>
        <s v="4"/>
        <s v="6"/>
        <s v="5"/>
      </sharedItems>
    </cacheField>
    <cacheField name="Age Group" numFmtId="0">
      <sharedItems containsBlank="1" count="4">
        <s v="&quot;Adult&quot;"/>
        <s v="&quot;Senior"/>
        <m/>
        <s v="&quot;Child&quot;"/>
      </sharedItems>
    </cacheField>
    <cacheField name="Fare Category" numFmtId="0">
      <sharedItems/>
    </cacheField>
  </cacheFields>
  <extLst>
    <ext xmlns:x14="http://schemas.microsoft.com/office/spreadsheetml/2009/9/main" uri="{725AE2AE-9491-48be-B2B4-4EB974FC3084}">
      <x14:pivotCacheDefinition pivotCacheId="19096851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
  <r>
    <n v="1164"/>
    <x v="0"/>
    <x v="0"/>
    <s v="Clark, Mrs. Walter Miller (Virginia McDowell)"/>
    <x v="0"/>
    <n v="26"/>
    <x v="0"/>
    <n v="0"/>
    <s v="13508"/>
    <x v="0"/>
    <s v="C89"/>
    <x v="0"/>
    <x v="0"/>
    <x v="0"/>
    <s v="&quot;Medium&quot;"/>
  </r>
  <r>
    <n v="1179"/>
    <x v="1"/>
    <x v="0"/>
    <s v="Snyder, Mr. John Pillsbury"/>
    <x v="1"/>
    <n v="24"/>
    <x v="0"/>
    <n v="0"/>
    <s v="21228"/>
    <x v="1"/>
    <s v="B45"/>
    <x v="1"/>
    <x v="0"/>
    <x v="0"/>
    <s v="&quot;Medium&quot;"/>
  </r>
  <r>
    <n v="1162"/>
    <x v="1"/>
    <x v="0"/>
    <s v="McCaffry, Mr. Thomas Francis"/>
    <x v="1"/>
    <n v="46"/>
    <x v="1"/>
    <n v="0"/>
    <s v="13050"/>
    <x v="2"/>
    <s v="C6"/>
    <x v="0"/>
    <x v="1"/>
    <x v="0"/>
    <s v="&quot;Medium&quot;"/>
  </r>
  <r>
    <n v="1137"/>
    <x v="1"/>
    <x v="0"/>
    <s v="Kenyon, Mr. Frederick R"/>
    <x v="1"/>
    <n v="41"/>
    <x v="0"/>
    <n v="0"/>
    <s v="17464"/>
    <x v="3"/>
    <s v="D21"/>
    <x v="1"/>
    <x v="0"/>
    <x v="0"/>
    <s v="&quot;Medium&quot;"/>
  </r>
  <r>
    <n v="1144"/>
    <x v="1"/>
    <x v="0"/>
    <s v="Clark, Mr. Walter Miller"/>
    <x v="1"/>
    <n v="27"/>
    <x v="0"/>
    <n v="0"/>
    <s v="13508"/>
    <x v="0"/>
    <s v="C89"/>
    <x v="0"/>
    <x v="0"/>
    <x v="0"/>
    <s v="&quot;Medium&quot;"/>
  </r>
  <r>
    <n v="1206"/>
    <x v="0"/>
    <x v="0"/>
    <s v="White, Mrs. John Stuart (Ella Holmes)"/>
    <x v="0"/>
    <n v="55"/>
    <x v="1"/>
    <n v="0"/>
    <s v="PC 17760"/>
    <x v="4"/>
    <s v="C32"/>
    <x v="0"/>
    <x v="1"/>
    <x v="0"/>
    <s v="&quot;Medium&quot;"/>
  </r>
  <r>
    <n v="1094"/>
    <x v="1"/>
    <x v="0"/>
    <s v="Astor, Col. John Jacob"/>
    <x v="1"/>
    <n v="47"/>
    <x v="0"/>
    <n v="0"/>
    <s v="PC 17757"/>
    <x v="5"/>
    <s v="C62 C64"/>
    <x v="0"/>
    <x v="0"/>
    <x v="0"/>
    <s v="&quot;Medium&quot;"/>
  </r>
  <r>
    <n v="1100"/>
    <x v="0"/>
    <x v="0"/>
    <s v="Rosenbaum, Miss. Edith Louise"/>
    <x v="0"/>
    <n v="33"/>
    <x v="1"/>
    <n v="0"/>
    <s v="PC 17613"/>
    <x v="6"/>
    <s v="A11"/>
    <x v="0"/>
    <x v="1"/>
    <x v="0"/>
    <s v="&quot;Medium&quot;"/>
  </r>
  <r>
    <n v="1074"/>
    <x v="0"/>
    <x v="0"/>
    <s v="Marvin, Mrs. Daniel Warner (Mary Graham Carmichael Farquarson)"/>
    <x v="0"/>
    <n v="18"/>
    <x v="0"/>
    <n v="0"/>
    <s v="113773"/>
    <x v="7"/>
    <s v="D30"/>
    <x v="1"/>
    <x v="0"/>
    <x v="0"/>
    <s v="&quot;Medium&quot;"/>
  </r>
  <r>
    <n v="1128"/>
    <x v="1"/>
    <x v="0"/>
    <s v="Warren, Mr. Frank Manley"/>
    <x v="1"/>
    <n v="64"/>
    <x v="0"/>
    <n v="0"/>
    <s v="110813"/>
    <x v="8"/>
    <s v="D37"/>
    <x v="0"/>
    <x v="0"/>
    <x v="1"/>
    <s v="&quot;Medium&quot;"/>
  </r>
  <r>
    <n v="1131"/>
    <x v="0"/>
    <x v="0"/>
    <s v="Douglas, Mrs. Walter Donald (Mahala Dutton)"/>
    <x v="0"/>
    <n v="48"/>
    <x v="0"/>
    <n v="0"/>
    <s v="PC 17761"/>
    <x v="9"/>
    <s v="C86"/>
    <x v="0"/>
    <x v="0"/>
    <x v="0"/>
    <s v="&quot;Medium&quot;"/>
  </r>
  <r>
    <n v="1126"/>
    <x v="1"/>
    <x v="0"/>
    <s v="Cumings, Mr. John Bradley"/>
    <x v="1"/>
    <n v="39"/>
    <x v="0"/>
    <n v="0"/>
    <s v="PC 17599"/>
    <x v="10"/>
    <s v="C85"/>
    <x v="0"/>
    <x v="0"/>
    <x v="0"/>
    <s v="&quot;Medium&quot;"/>
  </r>
  <r>
    <n v="1107"/>
    <x v="1"/>
    <x v="0"/>
    <s v="Head, Mr. Christopher"/>
    <x v="1"/>
    <n v="42"/>
    <x v="1"/>
    <n v="0"/>
    <s v="113038"/>
    <x v="11"/>
    <s v="B11"/>
    <x v="1"/>
    <x v="1"/>
    <x v="0"/>
    <s v="&quot;Medium&quot;"/>
  </r>
  <r>
    <n v="1287"/>
    <x v="0"/>
    <x v="0"/>
    <s v="Smith, Mrs. Lucien Philip (Mary Eloise Hughes)"/>
    <x v="0"/>
    <n v="18"/>
    <x v="0"/>
    <n v="0"/>
    <s v="13695"/>
    <x v="12"/>
    <s v="C31"/>
    <x v="1"/>
    <x v="0"/>
    <x v="0"/>
    <s v="&quot;Medium&quot;"/>
  </r>
  <r>
    <n v="1270"/>
    <x v="1"/>
    <x v="0"/>
    <s v="Hipkins, Mr. William Edward"/>
    <x v="1"/>
    <n v="55"/>
    <x v="1"/>
    <n v="0"/>
    <s v="680"/>
    <x v="13"/>
    <s v="C39"/>
    <x v="1"/>
    <x v="1"/>
    <x v="0"/>
    <s v="&quot;Medium&quot;"/>
  </r>
  <r>
    <n v="1282"/>
    <x v="1"/>
    <x v="0"/>
    <s v="Payne, Mr. Vivian Ponsonby"/>
    <x v="1"/>
    <n v="23"/>
    <x v="1"/>
    <n v="0"/>
    <s v="12749"/>
    <x v="14"/>
    <s v="B24"/>
    <x v="1"/>
    <x v="1"/>
    <x v="0"/>
    <s v="&quot;Medium&quot;"/>
  </r>
  <r>
    <n v="1303"/>
    <x v="0"/>
    <x v="0"/>
    <s v="Minahan, Mrs. William Edward (Lillian E Thorpe)"/>
    <x v="0"/>
    <n v="37"/>
    <x v="0"/>
    <n v="0"/>
    <s v="19928"/>
    <x v="15"/>
    <s v="C78"/>
    <x v="2"/>
    <x v="0"/>
    <x v="0"/>
    <s v="&quot;Medium&quot;"/>
  </r>
  <r>
    <n v="1306"/>
    <x v="0"/>
    <x v="0"/>
    <s v="Oliva y Ocana, Dona. Fermina"/>
    <x v="0"/>
    <n v="39"/>
    <x v="1"/>
    <n v="0"/>
    <s v="PC 17758"/>
    <x v="16"/>
    <s v="C105"/>
    <x v="0"/>
    <x v="1"/>
    <x v="0"/>
    <s v="&quot;Medium&quot;"/>
  </r>
  <r>
    <n v="1292"/>
    <x v="0"/>
    <x v="0"/>
    <s v="Bonnell, Miss. Caroline"/>
    <x v="0"/>
    <n v="30"/>
    <x v="1"/>
    <n v="0"/>
    <s v="36928"/>
    <x v="17"/>
    <s v="C7"/>
    <x v="1"/>
    <x v="1"/>
    <x v="0"/>
    <s v="&quot;Medium&quot;"/>
  </r>
  <r>
    <n v="1296"/>
    <x v="1"/>
    <x v="0"/>
    <s v="Frauenthal, Mr. Isaac Gerald"/>
    <x v="1"/>
    <n v="43"/>
    <x v="0"/>
    <n v="0"/>
    <s v="17765"/>
    <x v="6"/>
    <s v="D40"/>
    <x v="0"/>
    <x v="0"/>
    <x v="0"/>
    <s v="&quot;Medium&quot;"/>
  </r>
  <r>
    <n v="1227"/>
    <x v="1"/>
    <x v="0"/>
    <s v="Maguire, Mr. John Edward"/>
    <x v="1"/>
    <n v="30"/>
    <x v="1"/>
    <n v="0"/>
    <s v="110469"/>
    <x v="18"/>
    <s v="C106"/>
    <x v="1"/>
    <x v="1"/>
    <x v="0"/>
    <s v="&quot;Medium&quot;"/>
  </r>
  <r>
    <n v="1208"/>
    <x v="1"/>
    <x v="0"/>
    <s v="Spencer, Mr. William Augustus"/>
    <x v="1"/>
    <n v="57"/>
    <x v="0"/>
    <n v="0"/>
    <s v="PC 17569"/>
    <x v="19"/>
    <s v="B78"/>
    <x v="0"/>
    <x v="0"/>
    <x v="0"/>
    <s v="&quot;Medium&quot;"/>
  </r>
  <r>
    <n v="1223"/>
    <x v="1"/>
    <x v="0"/>
    <s v="Dulles, Mr. William Crothers"/>
    <x v="1"/>
    <n v="39"/>
    <x v="1"/>
    <n v="0"/>
    <s v="PC 17580"/>
    <x v="20"/>
    <s v="A18"/>
    <x v="0"/>
    <x v="1"/>
    <x v="0"/>
    <s v="&quot;Medium&quot;"/>
  </r>
  <r>
    <n v="1263"/>
    <x v="0"/>
    <x v="0"/>
    <s v="Wilson, Miss. Helen Alice"/>
    <x v="0"/>
    <n v="31"/>
    <x v="1"/>
    <n v="0"/>
    <s v="16966"/>
    <x v="21"/>
    <s v="E39 E41"/>
    <x v="0"/>
    <x v="1"/>
    <x v="0"/>
    <s v="&quot;Medium&quot;"/>
  </r>
  <r>
    <n v="1264"/>
    <x v="1"/>
    <x v="0"/>
    <s v="Ismay, Mr. Joseph Bruce"/>
    <x v="1"/>
    <n v="49"/>
    <x v="1"/>
    <n v="0"/>
    <s v="112058"/>
    <x v="22"/>
    <s v="B52 B54 B56"/>
    <x v="1"/>
    <x v="1"/>
    <x v="0"/>
    <s v="&quot;Low&quot;"/>
  </r>
  <r>
    <n v="1256"/>
    <x v="0"/>
    <x v="0"/>
    <s v="Harder, Mrs. George Achilles (Dorothy Annan)"/>
    <x v="0"/>
    <n v="25"/>
    <x v="0"/>
    <n v="0"/>
    <s v="11765"/>
    <x v="23"/>
    <s v="E50"/>
    <x v="0"/>
    <x v="0"/>
    <x v="0"/>
    <s v="&quot;Medium&quot;"/>
  </r>
  <r>
    <n v="1247"/>
    <x v="1"/>
    <x v="0"/>
    <s v="Julian, Mr. Henry Forbes"/>
    <x v="1"/>
    <n v="50"/>
    <x v="1"/>
    <n v="0"/>
    <s v="113044"/>
    <x v="18"/>
    <s v="E60"/>
    <x v="1"/>
    <x v="1"/>
    <x v="0"/>
    <s v="&quot;Medium&quot;"/>
  </r>
  <r>
    <n v="1248"/>
    <x v="0"/>
    <x v="0"/>
    <s v="Brown, Mrs. John Murray (Caroline Lane Lamson)"/>
    <x v="0"/>
    <n v="59"/>
    <x v="2"/>
    <n v="0"/>
    <s v="11769"/>
    <x v="24"/>
    <s v="C101"/>
    <x v="1"/>
    <x v="2"/>
    <x v="0"/>
    <s v="&quot;Medium&quot;"/>
  </r>
  <r>
    <n v="960"/>
    <x v="1"/>
    <x v="0"/>
    <s v="Tucker, Mr. Gilbert Milligan Jr"/>
    <x v="1"/>
    <n v="31"/>
    <x v="1"/>
    <n v="0"/>
    <s v="2543"/>
    <x v="25"/>
    <s v="C53"/>
    <x v="0"/>
    <x v="1"/>
    <x v="0"/>
    <s v="&quot;Medium&quot;"/>
  </r>
  <r>
    <n v="951"/>
    <x v="0"/>
    <x v="0"/>
    <s v="Chaudanson, Miss. Victorine"/>
    <x v="0"/>
    <n v="36"/>
    <x v="1"/>
    <n v="0"/>
    <s v="PC 17608"/>
    <x v="26"/>
    <s v="B61"/>
    <x v="0"/>
    <x v="1"/>
    <x v="0"/>
    <s v="&quot;Medium&quot;"/>
  </r>
  <r>
    <n v="965"/>
    <x v="1"/>
    <x v="0"/>
    <s v="Ovies y Rodriguez, Mr. Servando"/>
    <x v="1"/>
    <n v="28.5"/>
    <x v="1"/>
    <n v="0"/>
    <s v="PC 17562"/>
    <x v="6"/>
    <s v="D43"/>
    <x v="0"/>
    <x v="1"/>
    <x v="0"/>
    <s v="&quot;Medium&quot;"/>
  </r>
  <r>
    <n v="973"/>
    <x v="1"/>
    <x v="0"/>
    <s v="Straus, Mr. Isidor"/>
    <x v="1"/>
    <n v="67"/>
    <x v="0"/>
    <n v="0"/>
    <s v="PC 17483"/>
    <x v="27"/>
    <s v="C55 C57"/>
    <x v="1"/>
    <x v="0"/>
    <x v="1"/>
    <s v="&quot;Medium&quot;"/>
  </r>
  <r>
    <n v="969"/>
    <x v="0"/>
    <x v="0"/>
    <s v="Cornell, Mrs. Robert Clifford (Malvina Helen Lamson)"/>
    <x v="0"/>
    <n v="55"/>
    <x v="2"/>
    <n v="0"/>
    <s v="11770"/>
    <x v="28"/>
    <s v="C101"/>
    <x v="1"/>
    <x v="2"/>
    <x v="0"/>
    <s v="&quot;Medium&quot;"/>
  </r>
  <r>
    <n v="966"/>
    <x v="0"/>
    <x v="0"/>
    <s v="Geiger, Miss. Amalie"/>
    <x v="0"/>
    <n v="35"/>
    <x v="1"/>
    <n v="0"/>
    <s v="113503"/>
    <x v="29"/>
    <s v="C130"/>
    <x v="0"/>
    <x v="1"/>
    <x v="0"/>
    <s v="&quot;Medium&quot;"/>
  </r>
  <r>
    <n v="967"/>
    <x v="1"/>
    <x v="0"/>
    <s v="Keeping, Mr. Edwin"/>
    <x v="1"/>
    <n v="32.5"/>
    <x v="1"/>
    <n v="0"/>
    <s v="113503"/>
    <x v="29"/>
    <s v="C132"/>
    <x v="0"/>
    <x v="1"/>
    <x v="0"/>
    <s v="&quot;Medium&quot;"/>
  </r>
  <r>
    <n v="920"/>
    <x v="1"/>
    <x v="0"/>
    <s v="Brady, Mr. John Bertram"/>
    <x v="1"/>
    <n v="41"/>
    <x v="1"/>
    <n v="0"/>
    <s v="113054"/>
    <x v="30"/>
    <s v="A21"/>
    <x v="1"/>
    <x v="1"/>
    <x v="0"/>
    <s v="&quot;Medium&quot;"/>
  </r>
  <r>
    <n v="904"/>
    <x v="0"/>
    <x v="0"/>
    <s v="Snyder, Mrs. John Pillsbury (Nelle Stevenson)"/>
    <x v="0"/>
    <n v="23"/>
    <x v="0"/>
    <n v="0"/>
    <s v="21228"/>
    <x v="1"/>
    <s v="B45"/>
    <x v="1"/>
    <x v="0"/>
    <x v="0"/>
    <s v="&quot;Medium&quot;"/>
  </r>
  <r>
    <n v="906"/>
    <x v="0"/>
    <x v="0"/>
    <s v="Chaffee, Mrs. Herbert Fuller (Carrie Constance Toogood)"/>
    <x v="0"/>
    <n v="47"/>
    <x v="0"/>
    <n v="0"/>
    <s v="W.E.P. 5734"/>
    <x v="31"/>
    <s v="E31"/>
    <x v="1"/>
    <x v="0"/>
    <x v="0"/>
    <s v="&quot;Medium&quot;"/>
  </r>
  <r>
    <n v="926"/>
    <x v="1"/>
    <x v="0"/>
    <s v="Mock, Mr. Philipp Edmund"/>
    <x v="1"/>
    <n v="30"/>
    <x v="0"/>
    <n v="0"/>
    <s v="13236"/>
    <x v="32"/>
    <s v="C78"/>
    <x v="0"/>
    <x v="0"/>
    <x v="0"/>
    <s v="&quot;Medium&quot;"/>
  </r>
  <r>
    <n v="940"/>
    <x v="0"/>
    <x v="0"/>
    <s v="Bucknell, Mrs. William Robert (Emma Eliza Ward)"/>
    <x v="0"/>
    <n v="60"/>
    <x v="1"/>
    <n v="0"/>
    <s v="11813"/>
    <x v="33"/>
    <s v="D15"/>
    <x v="0"/>
    <x v="1"/>
    <x v="1"/>
    <s v="&quot;Medium&quot;"/>
  </r>
  <r>
    <n v="942"/>
    <x v="1"/>
    <x v="0"/>
    <s v="Smith, Mr. Lucien Philip"/>
    <x v="1"/>
    <n v="24"/>
    <x v="0"/>
    <n v="0"/>
    <s v="13695"/>
    <x v="12"/>
    <s v="C31"/>
    <x v="1"/>
    <x v="0"/>
    <x v="0"/>
    <s v="&quot;Medium&quot;"/>
  </r>
  <r>
    <n v="938"/>
    <x v="1"/>
    <x v="0"/>
    <s v="Chevre, Mr. Paul Romaine"/>
    <x v="1"/>
    <n v="45"/>
    <x v="1"/>
    <n v="0"/>
    <s v="PC 17594"/>
    <x v="20"/>
    <s v="A9"/>
    <x v="0"/>
    <x v="1"/>
    <x v="0"/>
    <s v="&quot;Medium&quot;"/>
  </r>
  <r>
    <n v="933"/>
    <x v="1"/>
    <x v="0"/>
    <s v="Franklin, Mr. Thomas Parham"/>
    <x v="1"/>
    <m/>
    <x v="1"/>
    <n v="0"/>
    <s v="113778"/>
    <x v="34"/>
    <s v="D34"/>
    <x v="1"/>
    <x v="1"/>
    <x v="2"/>
    <s v="&quot;Medium&quot;"/>
  </r>
  <r>
    <n v="936"/>
    <x v="0"/>
    <x v="0"/>
    <s v="Kimball, Mrs. Edwin Nelson Jr (Gertrude Parsons)"/>
    <x v="0"/>
    <n v="45"/>
    <x v="0"/>
    <n v="0"/>
    <s v="11753"/>
    <x v="35"/>
    <s v="D19"/>
    <x v="1"/>
    <x v="0"/>
    <x v="0"/>
    <s v="&quot;Medium&quot;"/>
  </r>
  <r>
    <n v="1038"/>
    <x v="1"/>
    <x v="0"/>
    <s v="Hilliard, Mr. Herbert Henry"/>
    <x v="1"/>
    <m/>
    <x v="1"/>
    <n v="0"/>
    <s v="17463"/>
    <x v="3"/>
    <s v="E46"/>
    <x v="1"/>
    <x v="1"/>
    <x v="2"/>
    <s v="&quot;Medium&quot;"/>
  </r>
  <r>
    <n v="1023"/>
    <x v="1"/>
    <x v="0"/>
    <s v="Gracie, Col. Archibald IV"/>
    <x v="1"/>
    <n v="53"/>
    <x v="1"/>
    <n v="0"/>
    <s v="113780"/>
    <x v="36"/>
    <s v="C51"/>
    <x v="0"/>
    <x v="1"/>
    <x v="0"/>
    <s v="&quot;Medium&quot;"/>
  </r>
  <r>
    <n v="1014"/>
    <x v="0"/>
    <x v="0"/>
    <s v="Schabert, Mrs. Paul (Emma Mock)"/>
    <x v="0"/>
    <n v="35"/>
    <x v="0"/>
    <n v="0"/>
    <s v="13236"/>
    <x v="32"/>
    <s v="C28"/>
    <x v="0"/>
    <x v="0"/>
    <x v="0"/>
    <s v="&quot;Medium&quot;"/>
  </r>
  <r>
    <n v="1069"/>
    <x v="1"/>
    <x v="0"/>
    <s v="Stengel, Mr. Charles Emil Henry"/>
    <x v="1"/>
    <n v="54"/>
    <x v="0"/>
    <n v="0"/>
    <s v="11778"/>
    <x v="23"/>
    <s v="C116"/>
    <x v="0"/>
    <x v="0"/>
    <x v="0"/>
    <s v="&quot;Medium&quot;"/>
  </r>
  <r>
    <n v="1058"/>
    <x v="1"/>
    <x v="0"/>
    <s v="Brandeis, Mr. Emil"/>
    <x v="1"/>
    <n v="48"/>
    <x v="1"/>
    <n v="0"/>
    <s v="PC 17591"/>
    <x v="37"/>
    <s v="B10"/>
    <x v="0"/>
    <x v="1"/>
    <x v="0"/>
    <s v="&quot;Medium&quot;"/>
  </r>
  <r>
    <n v="1048"/>
    <x v="0"/>
    <x v="0"/>
    <s v="Bird, Miss. Ellen"/>
    <x v="0"/>
    <n v="29"/>
    <x v="1"/>
    <n v="0"/>
    <s v="PC 17483"/>
    <x v="27"/>
    <s v="C97"/>
    <x v="1"/>
    <x v="1"/>
    <x v="0"/>
    <s v="&quot;Medium&quot;"/>
  </r>
  <r>
    <n v="1050"/>
    <x v="1"/>
    <x v="0"/>
    <s v="Borebank, Mr. John James"/>
    <x v="1"/>
    <n v="42"/>
    <x v="1"/>
    <n v="0"/>
    <s v="110489"/>
    <x v="34"/>
    <s v="D22"/>
    <x v="1"/>
    <x v="1"/>
    <x v="0"/>
    <s v="&quot;Medium&quot;"/>
  </r>
  <r>
    <n v="1010"/>
    <x v="1"/>
    <x v="0"/>
    <s v="Beattie, Mr. Thomson"/>
    <x v="1"/>
    <n v="36"/>
    <x v="1"/>
    <n v="0"/>
    <s v="13050"/>
    <x v="2"/>
    <s v="C6"/>
    <x v="0"/>
    <x v="1"/>
    <x v="0"/>
    <s v="&quot;Medium&quot;"/>
  </r>
  <r>
    <n v="1004"/>
    <x v="0"/>
    <x v="0"/>
    <s v="Evans, Miss. Edith Corse"/>
    <x v="0"/>
    <n v="36"/>
    <x v="1"/>
    <n v="0"/>
    <s v="PC 17531"/>
    <x v="38"/>
    <s v="A29"/>
    <x v="0"/>
    <x v="1"/>
    <x v="0"/>
    <s v="&quot;Medium&quot;"/>
  </r>
  <r>
    <n v="988"/>
    <x v="0"/>
    <x v="0"/>
    <s v="Cavendish, Mrs. Tyrell William (Julia Florence Siegel)"/>
    <x v="0"/>
    <n v="76"/>
    <x v="0"/>
    <n v="0"/>
    <s v="19877"/>
    <x v="39"/>
    <s v="C46"/>
    <x v="1"/>
    <x v="0"/>
    <x v="1"/>
    <s v="&quot;Medium&quot;"/>
  </r>
  <r>
    <n v="992"/>
    <x v="0"/>
    <x v="0"/>
    <s v="Stengel, Mrs. Charles Emil Henry (Annie May Morris)"/>
    <x v="0"/>
    <n v="43"/>
    <x v="0"/>
    <n v="0"/>
    <s v="11778"/>
    <x v="23"/>
    <s v="C116"/>
    <x v="0"/>
    <x v="0"/>
    <x v="0"/>
    <s v="&quot;Medium&quot;"/>
  </r>
  <r>
    <n v="1006"/>
    <x v="0"/>
    <x v="0"/>
    <s v="Straus, Mrs. Isidor (Rosalie Ida Blun)"/>
    <x v="0"/>
    <n v="63"/>
    <x v="0"/>
    <n v="0"/>
    <s v="PC 17483"/>
    <x v="27"/>
    <s v="C55 C57"/>
    <x v="1"/>
    <x v="0"/>
    <x v="1"/>
    <s v="&quot;Medium&quot;"/>
  </r>
  <r>
    <n v="1297"/>
    <x v="1"/>
    <x v="1"/>
    <s v="Nourney, Mr. Alfred (Baron von Drachstedt&quot;)&quot;"/>
    <x v="1"/>
    <n v="20"/>
    <x v="1"/>
    <n v="0"/>
    <s v="SC/PARIS 2166"/>
    <x v="40"/>
    <s v="D38"/>
    <x v="0"/>
    <x v="1"/>
    <x v="0"/>
    <s v="&quot;Medium&quot;"/>
  </r>
  <r>
    <n v="1193"/>
    <x v="1"/>
    <x v="1"/>
    <s v="Malachard, Mr. Noel"/>
    <x v="1"/>
    <m/>
    <x v="1"/>
    <n v="0"/>
    <s v="237735"/>
    <x v="41"/>
    <s v="D"/>
    <x v="0"/>
    <x v="1"/>
    <x v="2"/>
    <s v="&quot;Medium&quot;"/>
  </r>
  <r>
    <n v="1001"/>
    <x v="1"/>
    <x v="1"/>
    <s v="Swane, Mr. George"/>
    <x v="1"/>
    <n v="18.5"/>
    <x v="1"/>
    <n v="0"/>
    <s v="248734"/>
    <x v="42"/>
    <s v="F"/>
    <x v="1"/>
    <x v="1"/>
    <x v="0"/>
    <s v="&quot;Medium&quot;"/>
  </r>
  <r>
    <n v="1214"/>
    <x v="1"/>
    <x v="1"/>
    <s v="Nesson, Mr. Israel"/>
    <x v="1"/>
    <n v="26"/>
    <x v="1"/>
    <n v="0"/>
    <s v="244368"/>
    <x v="42"/>
    <s v="F2"/>
    <x v="1"/>
    <x v="1"/>
    <x v="0"/>
    <s v="&quot;Medium&quot;"/>
  </r>
  <r>
    <n v="1114"/>
    <x v="0"/>
    <x v="1"/>
    <s v="Cook, Mrs. (Selena Rogers)"/>
    <x v="0"/>
    <n v="22"/>
    <x v="1"/>
    <n v="0"/>
    <s v="W./C. 14266"/>
    <x v="43"/>
    <s v="F33"/>
    <x v="1"/>
    <x v="1"/>
    <x v="0"/>
    <s v="&quot;Medium&quot;"/>
  </r>
  <r>
    <n v="949"/>
    <x v="1"/>
    <x v="2"/>
    <s v="Abelseth, Mr. Olaus Jorgensen"/>
    <x v="1"/>
    <n v="25"/>
    <x v="1"/>
    <n v="0"/>
    <s v="348122"/>
    <x v="44"/>
    <s v="F G63"/>
    <x v="1"/>
    <x v="1"/>
    <x v="0"/>
    <s v="&quot;Low&quot;"/>
  </r>
  <r>
    <n v="1180"/>
    <x v="1"/>
    <x v="2"/>
    <s v="Mardirosian, Mr. Sarkis"/>
    <x v="1"/>
    <m/>
    <x v="1"/>
    <n v="0"/>
    <s v="2655"/>
    <x v="45"/>
    <s v="F E46"/>
    <x v="0"/>
    <x v="1"/>
    <x v="2"/>
    <s v="&quot;Low&quot;"/>
  </r>
  <r>
    <n v="1213"/>
    <x v="1"/>
    <x v="2"/>
    <s v="Krekorian, Mr. Neshan"/>
    <x v="1"/>
    <n v="25"/>
    <x v="1"/>
    <n v="0"/>
    <s v="2654"/>
    <x v="45"/>
    <s v="F E57"/>
    <x v="0"/>
    <x v="1"/>
    <x v="0"/>
    <s v="&quot;Low&quot;"/>
  </r>
  <r>
    <n v="1200"/>
    <x v="1"/>
    <x v="0"/>
    <s v="Hays, Mr. Charles Melville"/>
    <x v="1"/>
    <n v="55"/>
    <x v="0"/>
    <n v="1"/>
    <s v="12749"/>
    <x v="14"/>
    <s v="B69"/>
    <x v="1"/>
    <x v="2"/>
    <x v="0"/>
    <s v="&quot;Medium&quot;"/>
  </r>
  <r>
    <n v="1198"/>
    <x v="1"/>
    <x v="0"/>
    <s v="Allison, Mr. Hudson Joshua Creighton"/>
    <x v="1"/>
    <n v="30"/>
    <x v="0"/>
    <n v="2"/>
    <s v="113781"/>
    <x v="46"/>
    <s v="C22 C26"/>
    <x v="1"/>
    <x v="3"/>
    <x v="0"/>
    <s v="&quot;Medium&quot;"/>
  </r>
  <r>
    <n v="1185"/>
    <x v="1"/>
    <x v="0"/>
    <s v="Dodge, Dr. Washington"/>
    <x v="1"/>
    <n v="53"/>
    <x v="0"/>
    <n v="1"/>
    <s v="33638"/>
    <x v="47"/>
    <s v="A34"/>
    <x v="1"/>
    <x v="2"/>
    <x v="0"/>
    <s v="&quot;Medium&quot;"/>
  </r>
  <r>
    <n v="1197"/>
    <x v="0"/>
    <x v="0"/>
    <s v="Crosby, Mrs. Edward Gifford (Catherine Elizabeth Halstead)"/>
    <x v="0"/>
    <n v="64"/>
    <x v="0"/>
    <n v="1"/>
    <s v="112901"/>
    <x v="34"/>
    <s v="B26"/>
    <x v="1"/>
    <x v="2"/>
    <x v="1"/>
    <s v="&quot;Medium&quot;"/>
  </r>
  <r>
    <n v="1134"/>
    <x v="1"/>
    <x v="0"/>
    <s v="Spedden, Mr. Frederic Oakley"/>
    <x v="1"/>
    <n v="45"/>
    <x v="0"/>
    <n v="1"/>
    <s v="16966"/>
    <x v="21"/>
    <s v="E34"/>
    <x v="0"/>
    <x v="2"/>
    <x v="0"/>
    <s v="&quot;Medium&quot;"/>
  </r>
  <r>
    <n v="1088"/>
    <x v="1"/>
    <x v="0"/>
    <s v="Spedden, Master. Robert Douglas"/>
    <x v="1"/>
    <n v="6"/>
    <x v="1"/>
    <n v="2"/>
    <s v="16966"/>
    <x v="21"/>
    <s v="E34"/>
    <x v="0"/>
    <x v="2"/>
    <x v="3"/>
    <s v="&quot;Medium&quot;"/>
  </r>
  <r>
    <n v="1076"/>
    <x v="0"/>
    <x v="0"/>
    <s v="Douglas, Mrs. Frederick Charles (Mary Helene Baxter)"/>
    <x v="0"/>
    <n v="27"/>
    <x v="0"/>
    <n v="1"/>
    <s v="PC 17558"/>
    <x v="48"/>
    <s v="B58 B60"/>
    <x v="0"/>
    <x v="2"/>
    <x v="0"/>
    <s v="&quot;Medium&quot;"/>
  </r>
  <r>
    <n v="1110"/>
    <x v="0"/>
    <x v="0"/>
    <s v="Widener, Mrs. George Dunton (Eleanor Elkins)"/>
    <x v="0"/>
    <n v="50"/>
    <x v="0"/>
    <n v="1"/>
    <s v="113503"/>
    <x v="29"/>
    <s v="C80"/>
    <x v="0"/>
    <x v="2"/>
    <x v="0"/>
    <s v="&quot;Medium&quot;"/>
  </r>
  <r>
    <n v="1289"/>
    <x v="0"/>
    <x v="0"/>
    <s v="Frolicher-Stehli, Mrs. Maxmillian (Margaretha Emerentia Stehli)"/>
    <x v="0"/>
    <n v="48"/>
    <x v="0"/>
    <n v="1"/>
    <s v="13567"/>
    <x v="49"/>
    <s v="B41"/>
    <x v="0"/>
    <x v="2"/>
    <x v="0"/>
    <s v="&quot;Medium&quot;"/>
  </r>
  <r>
    <n v="1283"/>
    <x v="0"/>
    <x v="0"/>
    <s v="Lines, Mrs. Ernest H (Elizabeth Lindsey James)"/>
    <x v="0"/>
    <n v="51"/>
    <x v="1"/>
    <n v="1"/>
    <s v="PC 17592"/>
    <x v="50"/>
    <s v="D28"/>
    <x v="1"/>
    <x v="0"/>
    <x v="0"/>
    <s v="&quot;Medium&quot;"/>
  </r>
  <r>
    <n v="1299"/>
    <x v="1"/>
    <x v="0"/>
    <s v="Widener, Mr. George Dunton"/>
    <x v="1"/>
    <n v="50"/>
    <x v="0"/>
    <n v="1"/>
    <s v="113503"/>
    <x v="29"/>
    <s v="C80"/>
    <x v="0"/>
    <x v="2"/>
    <x v="0"/>
    <s v="&quot;Medium&quot;"/>
  </r>
  <r>
    <n v="1266"/>
    <x v="0"/>
    <x v="0"/>
    <s v="Dodge, Mrs. Washington (Ruth Vidaver)"/>
    <x v="0"/>
    <n v="54"/>
    <x v="0"/>
    <n v="1"/>
    <s v="33638"/>
    <x v="47"/>
    <s v="A34"/>
    <x v="1"/>
    <x v="2"/>
    <x v="0"/>
    <s v="&quot;Medium&quot;"/>
  </r>
  <r>
    <n v="1235"/>
    <x v="0"/>
    <x v="0"/>
    <s v="Cardeza, Mrs. James Warburton Martinez (Charlotte Wardle Drake)"/>
    <x v="0"/>
    <n v="58"/>
    <x v="1"/>
    <n v="1"/>
    <s v="PC 17755"/>
    <x v="51"/>
    <s v="B51 B53 B55"/>
    <x v="0"/>
    <x v="0"/>
    <x v="0"/>
    <s v="&quot;Medium&quot;"/>
  </r>
  <r>
    <n v="1242"/>
    <x v="0"/>
    <x v="0"/>
    <s v="Greenfield, Mrs. Leo David (Blanche Strouse)"/>
    <x v="0"/>
    <n v="45"/>
    <x v="1"/>
    <n v="1"/>
    <s v="PC 17759"/>
    <x v="52"/>
    <s v="D10 D12"/>
    <x v="0"/>
    <x v="0"/>
    <x v="0"/>
    <s v="&quot;Medium&quot;"/>
  </r>
  <r>
    <n v="961"/>
    <x v="0"/>
    <x v="0"/>
    <s v="Fortune, Mrs. Mark (Mary McDougald)"/>
    <x v="0"/>
    <n v="60"/>
    <x v="0"/>
    <n v="4"/>
    <s v="19950"/>
    <x v="53"/>
    <s v="C23 C25 C27"/>
    <x v="1"/>
    <x v="4"/>
    <x v="1"/>
    <s v="&quot;Medium&quot;"/>
  </r>
  <r>
    <n v="956"/>
    <x v="1"/>
    <x v="0"/>
    <s v="Ryerson, Master. John Borie"/>
    <x v="1"/>
    <n v="13"/>
    <x v="2"/>
    <n v="2"/>
    <s v="PC 17608"/>
    <x v="26"/>
    <s v="B57 B59 B63 B66"/>
    <x v="0"/>
    <x v="5"/>
    <x v="3"/>
    <s v="&quot;Medium&quot;"/>
  </r>
  <r>
    <n v="945"/>
    <x v="0"/>
    <x v="0"/>
    <s v="Fortune, Miss. Ethel Flora"/>
    <x v="0"/>
    <n v="28"/>
    <x v="3"/>
    <n v="2"/>
    <s v="19950"/>
    <x v="53"/>
    <s v="C23 C25 C27"/>
    <x v="1"/>
    <x v="4"/>
    <x v="0"/>
    <s v="&quot;Medium&quot;"/>
  </r>
  <r>
    <n v="984"/>
    <x v="0"/>
    <x v="0"/>
    <s v="Davidson, Mrs. Thornton (Orian Hays)"/>
    <x v="0"/>
    <n v="27"/>
    <x v="0"/>
    <n v="2"/>
    <s v="F.C. 12750"/>
    <x v="54"/>
    <s v="B71"/>
    <x v="1"/>
    <x v="3"/>
    <x v="0"/>
    <s v="&quot;Medium&quot;"/>
  </r>
  <r>
    <n v="918"/>
    <x v="0"/>
    <x v="0"/>
    <s v="Ostby, Miss. Helene Ragnhild"/>
    <x v="0"/>
    <n v="22"/>
    <x v="1"/>
    <n v="1"/>
    <s v="113509"/>
    <x v="55"/>
    <s v="B36"/>
    <x v="0"/>
    <x v="0"/>
    <x v="0"/>
    <s v="&quot;Medium&quot;"/>
  </r>
  <r>
    <n v="916"/>
    <x v="0"/>
    <x v="0"/>
    <s v="Ryerson, Mrs. Arthur Larned (Emily Maria Borie)"/>
    <x v="0"/>
    <n v="48"/>
    <x v="0"/>
    <n v="3"/>
    <s v="PC 17608"/>
    <x v="26"/>
    <s v="B57 B59 B63 B66"/>
    <x v="0"/>
    <x v="5"/>
    <x v="0"/>
    <s v="&quot;Medium&quot;"/>
  </r>
  <r>
    <n v="1034"/>
    <x v="1"/>
    <x v="0"/>
    <s v="Ryerson, Mr. Arthur Larned"/>
    <x v="1"/>
    <n v="61"/>
    <x v="0"/>
    <n v="3"/>
    <s v="PC 17608"/>
    <x v="26"/>
    <s v="B57 B59 B63 B66"/>
    <x v="0"/>
    <x v="5"/>
    <x v="1"/>
    <s v="&quot;Medium&quot;"/>
  </r>
  <r>
    <n v="1073"/>
    <x v="1"/>
    <x v="0"/>
    <s v="Compton, Mr. Alexander Taylor Jr"/>
    <x v="1"/>
    <n v="37"/>
    <x v="0"/>
    <n v="1"/>
    <s v="PC 17756"/>
    <x v="56"/>
    <s v="E52"/>
    <x v="0"/>
    <x v="2"/>
    <x v="0"/>
    <s v="&quot;Medium&quot;"/>
  </r>
  <r>
    <n v="1042"/>
    <x v="0"/>
    <x v="0"/>
    <s v="Earnshaw, Mrs. Boulton (Olive Potter)"/>
    <x v="0"/>
    <n v="23"/>
    <x v="1"/>
    <n v="1"/>
    <s v="11767"/>
    <x v="56"/>
    <s v="C54"/>
    <x v="0"/>
    <x v="0"/>
    <x v="0"/>
    <s v="&quot;Medium&quot;"/>
  </r>
  <r>
    <n v="1071"/>
    <x v="0"/>
    <x v="0"/>
    <s v="Compton, Mrs. Alexander Taylor (Mary Eliza Ingersoll)"/>
    <x v="0"/>
    <n v="64"/>
    <x v="1"/>
    <n v="2"/>
    <s v="PC 17756"/>
    <x v="56"/>
    <s v="E45"/>
    <x v="0"/>
    <x v="2"/>
    <x v="1"/>
    <s v="&quot;Medium&quot;"/>
  </r>
  <r>
    <n v="1070"/>
    <x v="0"/>
    <x v="1"/>
    <s v="Becker, Mrs. Allen Oliver (Nellie E Baumgardner)"/>
    <x v="0"/>
    <n v="36"/>
    <x v="1"/>
    <n v="3"/>
    <s v="230136"/>
    <x v="57"/>
    <s v="F4"/>
    <x v="1"/>
    <x v="3"/>
    <x v="0"/>
    <s v="&quot;Medium&quot;"/>
  </r>
  <r>
    <n v="1218"/>
    <x v="0"/>
    <x v="1"/>
    <s v="Becker, Miss. Ruth Elizabeth"/>
    <x v="0"/>
    <n v="12"/>
    <x v="2"/>
    <n v="1"/>
    <s v="230136"/>
    <x v="57"/>
    <s v="F4"/>
    <x v="1"/>
    <x v="3"/>
    <x v="3"/>
    <s v="&quot;Medium&quot;"/>
  </r>
  <r>
    <n v="1009"/>
    <x v="0"/>
    <x v="2"/>
    <s v="Sandstrom, Miss. Beatrice Irene"/>
    <x v="0"/>
    <n v="1"/>
    <x v="0"/>
    <n v="1"/>
    <s v="PP 9549"/>
    <x v="58"/>
    <s v="G6"/>
    <x v="1"/>
    <x v="2"/>
    <x v="3"/>
    <s v="&quot;Medium&quo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1FD391-E394-472B-8508-48AA7634216F}"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7:B31" firstHeaderRow="1" firstDataRow="1" firstDataCol="1"/>
  <pivotFields count="15">
    <pivotField dataField="1" showAll="0"/>
    <pivotField showAll="0">
      <items count="3">
        <item x="1"/>
        <item x="0"/>
        <item t="default"/>
      </items>
    </pivotField>
    <pivotField showAll="0">
      <items count="4">
        <item x="0"/>
        <item x="1"/>
        <item x="2"/>
        <item t="default"/>
      </items>
    </pivotField>
    <pivotField showAll="0"/>
    <pivotField showAll="0">
      <items count="3">
        <item x="0"/>
        <item x="1"/>
        <item t="default"/>
      </items>
    </pivotField>
    <pivotField showAll="0"/>
    <pivotField showAll="0"/>
    <pivotField showAll="0"/>
    <pivotField showAll="0"/>
    <pivotField showAll="0">
      <items count="60">
        <item x="22"/>
        <item x="45"/>
        <item x="44"/>
        <item x="43"/>
        <item x="42"/>
        <item x="40"/>
        <item x="41"/>
        <item x="58"/>
        <item x="28"/>
        <item x="18"/>
        <item x="34"/>
        <item x="6"/>
        <item x="36"/>
        <item x="25"/>
        <item x="20"/>
        <item x="30"/>
        <item x="38"/>
        <item x="57"/>
        <item x="50"/>
        <item x="11"/>
        <item x="13"/>
        <item x="37"/>
        <item x="24"/>
        <item x="3"/>
        <item x="54"/>
        <item x="35"/>
        <item x="7"/>
        <item x="23"/>
        <item x="32"/>
        <item x="12"/>
        <item x="31"/>
        <item x="55"/>
        <item x="52"/>
        <item x="10"/>
        <item x="2"/>
        <item x="8"/>
        <item x="33"/>
        <item x="39"/>
        <item x="49"/>
        <item x="47"/>
        <item x="1"/>
        <item x="56"/>
        <item x="15"/>
        <item x="14"/>
        <item x="9"/>
        <item x="16"/>
        <item x="21"/>
        <item x="4"/>
        <item x="0"/>
        <item x="19"/>
        <item x="46"/>
        <item x="17"/>
        <item x="29"/>
        <item x="27"/>
        <item x="5"/>
        <item x="48"/>
        <item x="26"/>
        <item x="53"/>
        <item x="51"/>
        <item t="default"/>
      </items>
    </pivotField>
    <pivotField showAll="0"/>
    <pivotField axis="axisRow" showAll="0">
      <items count="4">
        <item x="0"/>
        <item x="2"/>
        <item x="1"/>
        <item t="default"/>
      </items>
    </pivotField>
    <pivotField showAll="0"/>
    <pivotField showAll="0">
      <items count="5">
        <item x="0"/>
        <item x="3"/>
        <item x="1"/>
        <item x="2"/>
        <item t="default"/>
      </items>
    </pivotField>
    <pivotField showAll="0"/>
  </pivotFields>
  <rowFields count="1">
    <field x="11"/>
  </rowFields>
  <rowItems count="4">
    <i>
      <x/>
    </i>
    <i>
      <x v="1"/>
    </i>
    <i>
      <x v="2"/>
    </i>
    <i t="grand">
      <x/>
    </i>
  </rowItems>
  <colItems count="1">
    <i/>
  </colItems>
  <dataFields count="1">
    <dataField name="Count of PassengerId" fld="0" subtotal="count" baseField="11"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768FEB-6AD6-498C-8DCA-9E0B32322F64}"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D4:E9" firstHeaderRow="1" firstDataRow="1" firstDataCol="1"/>
  <pivotFields count="15">
    <pivotField showAll="0"/>
    <pivotField dataField="1" showAll="0">
      <items count="3">
        <item x="1"/>
        <item x="0"/>
        <item t="default"/>
      </items>
    </pivotField>
    <pivotField showAll="0">
      <items count="4">
        <item x="0"/>
        <item x="1"/>
        <item x="2"/>
        <item t="default"/>
      </items>
    </pivotField>
    <pivotField showAll="0"/>
    <pivotField showAll="0">
      <items count="3">
        <item x="0"/>
        <item x="1"/>
        <item t="default"/>
      </items>
    </pivotField>
    <pivotField showAll="0"/>
    <pivotField showAll="0"/>
    <pivotField showAll="0"/>
    <pivotField showAll="0"/>
    <pivotField showAll="0"/>
    <pivotField showAll="0"/>
    <pivotField showAll="0">
      <items count="4">
        <item x="0"/>
        <item x="2"/>
        <item x="1"/>
        <item t="default"/>
      </items>
    </pivotField>
    <pivotField showAll="0"/>
    <pivotField axis="axisRow" showAll="0">
      <items count="5">
        <item x="0"/>
        <item x="3"/>
        <item x="1"/>
        <item x="2"/>
        <item t="default"/>
      </items>
    </pivotField>
    <pivotField showAll="0"/>
  </pivotFields>
  <rowFields count="1">
    <field x="13"/>
  </rowFields>
  <rowItems count="5">
    <i>
      <x/>
    </i>
    <i>
      <x v="1"/>
    </i>
    <i>
      <x v="2"/>
    </i>
    <i>
      <x v="3"/>
    </i>
    <i t="grand">
      <x/>
    </i>
  </rowItems>
  <colItems count="1">
    <i/>
  </colItems>
  <dataFields count="1">
    <dataField name="Sum of Survived" fld="1" baseField="13" baseItem="0"/>
  </dataFields>
  <chartFormats count="11">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3" count="1" selected="0">
            <x v="0"/>
          </reference>
        </references>
      </pivotArea>
    </chartFormat>
    <chartFormat chart="2" format="2">
      <pivotArea type="data" outline="0" fieldPosition="0">
        <references count="2">
          <reference field="4294967294" count="1" selected="0">
            <x v="0"/>
          </reference>
          <reference field="13" count="1" selected="0">
            <x v="1"/>
          </reference>
        </references>
      </pivotArea>
    </chartFormat>
    <chartFormat chart="2" format="3">
      <pivotArea type="data" outline="0" fieldPosition="0">
        <references count="2">
          <reference field="4294967294" count="1" selected="0">
            <x v="0"/>
          </reference>
          <reference field="13" count="1" selected="0">
            <x v="2"/>
          </reference>
        </references>
      </pivotArea>
    </chartFormat>
    <chartFormat chart="2" format="4">
      <pivotArea type="data" outline="0" fieldPosition="0">
        <references count="2">
          <reference field="4294967294" count="1" selected="0">
            <x v="0"/>
          </reference>
          <reference field="13" count="1" selected="0">
            <x v="3"/>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13" count="1" selected="0">
            <x v="0"/>
          </reference>
        </references>
      </pivotArea>
    </chartFormat>
    <chartFormat chart="4" format="12">
      <pivotArea type="data" outline="0" fieldPosition="0">
        <references count="2">
          <reference field="4294967294" count="1" selected="0">
            <x v="0"/>
          </reference>
          <reference field="13" count="1" selected="0">
            <x v="1"/>
          </reference>
        </references>
      </pivotArea>
    </chartFormat>
    <chartFormat chart="4" format="13">
      <pivotArea type="data" outline="0" fieldPosition="0">
        <references count="2">
          <reference field="4294967294" count="1" selected="0">
            <x v="0"/>
          </reference>
          <reference field="13" count="1" selected="0">
            <x v="2"/>
          </reference>
        </references>
      </pivotArea>
    </chartFormat>
    <chartFormat chart="4" format="14">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2FA4C5-9667-4598-AA89-8985675A2394}"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B8" firstHeaderRow="1" firstDataRow="1" firstDataCol="1"/>
  <pivotFields count="15">
    <pivotField showAll="0"/>
    <pivotField dataField="1" showAll="0">
      <items count="3">
        <item x="1"/>
        <item x="0"/>
        <item t="default"/>
      </items>
    </pivotField>
    <pivotField axis="axisRow" showAll="0">
      <items count="4">
        <item x="0"/>
        <item x="1"/>
        <item x="2"/>
        <item t="default"/>
      </items>
    </pivotField>
    <pivotField showAll="0"/>
    <pivotField showAll="0">
      <items count="3">
        <item x="0"/>
        <item x="1"/>
        <item t="default"/>
      </items>
    </pivotField>
    <pivotField showAll="0"/>
    <pivotField showAll="0"/>
    <pivotField showAll="0"/>
    <pivotField showAll="0"/>
    <pivotField showAll="0"/>
    <pivotField showAll="0"/>
    <pivotField showAll="0">
      <items count="4">
        <item x="0"/>
        <item x="2"/>
        <item x="1"/>
        <item t="default"/>
      </items>
    </pivotField>
    <pivotField showAll="0"/>
    <pivotField showAll="0">
      <items count="5">
        <item x="0"/>
        <item x="3"/>
        <item x="1"/>
        <item x="2"/>
        <item t="default"/>
      </items>
    </pivotField>
    <pivotField showAll="0"/>
  </pivotFields>
  <rowFields count="1">
    <field x="2"/>
  </rowFields>
  <rowItems count="4">
    <i>
      <x/>
    </i>
    <i>
      <x v="1"/>
    </i>
    <i>
      <x v="2"/>
    </i>
    <i t="grand">
      <x/>
    </i>
  </rowItems>
  <colItems count="1">
    <i/>
  </colItems>
  <dataFields count="1">
    <dataField name="Average of Survived" fld="1" subtotal="average" baseField="2"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2" count="1" selected="0">
            <x v="0"/>
          </reference>
        </references>
      </pivotArea>
    </chartFormat>
    <chartFormat chart="2" format="10">
      <pivotArea type="data" outline="0" fieldPosition="0">
        <references count="2">
          <reference field="4294967294" count="1" selected="0">
            <x v="0"/>
          </reference>
          <reference field="2" count="1" selected="0">
            <x v="1"/>
          </reference>
        </references>
      </pivotArea>
    </chartFormat>
    <chartFormat chart="2" format="1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3EB933-BE86-45CE-810E-4CD093F84F62}" name="PivotTable7"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72:B77" firstHeaderRow="1" firstDataRow="1" firstDataCol="1"/>
  <pivotFields count="15">
    <pivotField showAll="0"/>
    <pivotField showAll="0">
      <items count="3">
        <item x="1"/>
        <item x="0"/>
        <item t="default"/>
      </items>
    </pivotField>
    <pivotField showAll="0">
      <items count="4">
        <item x="0"/>
        <item x="1"/>
        <item x="2"/>
        <item t="default"/>
      </items>
    </pivotField>
    <pivotField showAll="0"/>
    <pivotField showAll="0">
      <items count="3">
        <item x="0"/>
        <item x="1"/>
        <item t="default"/>
      </items>
    </pivotField>
    <pivotField showAll="0"/>
    <pivotField showAll="0"/>
    <pivotField showAll="0"/>
    <pivotField showAll="0"/>
    <pivotField dataField="1" showAll="0"/>
    <pivotField showAll="0"/>
    <pivotField showAll="0">
      <items count="4">
        <item x="0"/>
        <item x="2"/>
        <item x="1"/>
        <item t="default"/>
      </items>
    </pivotField>
    <pivotField showAll="0"/>
    <pivotField axis="axisRow" showAll="0">
      <items count="5">
        <item x="0"/>
        <item x="3"/>
        <item x="1"/>
        <item x="2"/>
        <item t="default"/>
      </items>
    </pivotField>
    <pivotField showAll="0"/>
  </pivotFields>
  <rowFields count="1">
    <field x="13"/>
  </rowFields>
  <rowItems count="5">
    <i>
      <x/>
    </i>
    <i>
      <x v="1"/>
    </i>
    <i>
      <x v="2"/>
    </i>
    <i>
      <x v="3"/>
    </i>
    <i t="grand">
      <x/>
    </i>
  </rowItems>
  <colItems count="1">
    <i/>
  </colItems>
  <dataFields count="1">
    <dataField name="Average of Fare" fld="9" subtotal="average" baseField="13"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3" count="1" selected="0">
            <x v="0"/>
          </reference>
        </references>
      </pivotArea>
    </chartFormat>
    <chartFormat chart="0" format="2">
      <pivotArea type="data" outline="0" fieldPosition="0">
        <references count="2">
          <reference field="4294967294" count="1" selected="0">
            <x v="0"/>
          </reference>
          <reference field="13" count="1" selected="0">
            <x v="1"/>
          </reference>
        </references>
      </pivotArea>
    </chartFormat>
    <chartFormat chart="0" format="3">
      <pivotArea type="data" outline="0" fieldPosition="0">
        <references count="2">
          <reference field="4294967294" count="1" selected="0">
            <x v="0"/>
          </reference>
          <reference field="13" count="1" selected="0">
            <x v="2"/>
          </reference>
        </references>
      </pivotArea>
    </chartFormat>
    <chartFormat chart="0" format="4">
      <pivotArea type="data" outline="0" fieldPosition="0">
        <references count="2">
          <reference field="4294967294" count="1" selected="0">
            <x v="0"/>
          </reference>
          <reference field="13" count="1" selected="0">
            <x v="3"/>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13" count="1" selected="0">
            <x v="0"/>
          </reference>
        </references>
      </pivotArea>
    </chartFormat>
    <chartFormat chart="2" format="12">
      <pivotArea type="data" outline="0" fieldPosition="0">
        <references count="2">
          <reference field="4294967294" count="1" selected="0">
            <x v="0"/>
          </reference>
          <reference field="13" count="1" selected="0">
            <x v="1"/>
          </reference>
        </references>
      </pivotArea>
    </chartFormat>
    <chartFormat chart="2" format="13">
      <pivotArea type="data" outline="0" fieldPosition="0">
        <references count="2">
          <reference field="4294967294" count="1" selected="0">
            <x v="0"/>
          </reference>
          <reference field="13" count="1" selected="0">
            <x v="2"/>
          </reference>
        </references>
      </pivotArea>
    </chartFormat>
    <chartFormat chart="2" format="14">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E484566-E6A5-4DCB-B946-C905F8327FF8}" name="PivotTable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4:B58" firstHeaderRow="1" firstDataRow="1" firstDataCol="1"/>
  <pivotFields count="15">
    <pivotField showAll="0"/>
    <pivotField showAll="0">
      <items count="3">
        <item x="1"/>
        <item x="0"/>
        <item t="default"/>
      </items>
    </pivotField>
    <pivotField axis="axisRow" showAll="0">
      <items count="4">
        <item x="0"/>
        <item x="1"/>
        <item x="2"/>
        <item t="default"/>
      </items>
    </pivotField>
    <pivotField showAll="0"/>
    <pivotField showAll="0">
      <items count="3">
        <item x="0"/>
        <item x="1"/>
        <item t="default"/>
      </items>
    </pivotField>
    <pivotField showAll="0"/>
    <pivotField showAll="0"/>
    <pivotField showAll="0"/>
    <pivotField showAll="0"/>
    <pivotField dataField="1" showAll="0"/>
    <pivotField showAll="0"/>
    <pivotField showAll="0">
      <items count="4">
        <item x="0"/>
        <item x="2"/>
        <item x="1"/>
        <item t="default"/>
      </items>
    </pivotField>
    <pivotField showAll="0">
      <items count="7">
        <item x="1"/>
        <item x="0"/>
        <item x="2"/>
        <item x="3"/>
        <item x="5"/>
        <item x="4"/>
        <item t="default"/>
      </items>
    </pivotField>
    <pivotField showAll="0">
      <items count="5">
        <item x="0"/>
        <item x="3"/>
        <item x="1"/>
        <item x="2"/>
        <item t="default"/>
      </items>
    </pivotField>
    <pivotField showAll="0"/>
  </pivotFields>
  <rowFields count="1">
    <field x="2"/>
  </rowFields>
  <rowItems count="4">
    <i>
      <x/>
    </i>
    <i>
      <x v="1"/>
    </i>
    <i>
      <x v="2"/>
    </i>
    <i t="grand">
      <x/>
    </i>
  </rowItems>
  <colItems count="1">
    <i/>
  </colItems>
  <dataFields count="1">
    <dataField name="Average of Fare" fld="9" subtotal="average" baseField="2"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F1F2543-85C6-42CB-A333-2487E4C630BB}"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4:B51" firstHeaderRow="1" firstDataRow="1" firstDataCol="1"/>
  <pivotFields count="15">
    <pivotField showAll="0"/>
    <pivotField dataField="1" showAll="0">
      <items count="3">
        <item x="1"/>
        <item x="0"/>
        <item t="default"/>
      </items>
    </pivotField>
    <pivotField showAll="0">
      <items count="4">
        <item x="0"/>
        <item x="1"/>
        <item x="2"/>
        <item t="default"/>
      </items>
    </pivotField>
    <pivotField showAll="0"/>
    <pivotField showAll="0">
      <items count="3">
        <item x="0"/>
        <item x="1"/>
        <item t="default"/>
      </items>
    </pivotField>
    <pivotField showAll="0"/>
    <pivotField showAll="0">
      <items count="5">
        <item x="1"/>
        <item x="0"/>
        <item x="2"/>
        <item x="3"/>
        <item t="default"/>
      </items>
    </pivotField>
    <pivotField showAll="0"/>
    <pivotField showAll="0"/>
    <pivotField showAll="0"/>
    <pivotField showAll="0"/>
    <pivotField showAll="0">
      <items count="4">
        <item x="0"/>
        <item x="2"/>
        <item x="1"/>
        <item t="default"/>
      </items>
    </pivotField>
    <pivotField axis="axisRow" showAll="0">
      <items count="7">
        <item x="1"/>
        <item x="0"/>
        <item x="2"/>
        <item x="3"/>
        <item x="5"/>
        <item x="4"/>
        <item t="default"/>
      </items>
    </pivotField>
    <pivotField showAll="0">
      <items count="5">
        <item x="0"/>
        <item x="3"/>
        <item x="1"/>
        <item x="2"/>
        <item t="default"/>
      </items>
    </pivotField>
    <pivotField showAll="0"/>
  </pivotFields>
  <rowFields count="1">
    <field x="12"/>
  </rowFields>
  <rowItems count="7">
    <i>
      <x/>
    </i>
    <i>
      <x v="1"/>
    </i>
    <i>
      <x v="2"/>
    </i>
    <i>
      <x v="3"/>
    </i>
    <i>
      <x v="4"/>
    </i>
    <i>
      <x v="5"/>
    </i>
    <i t="grand">
      <x/>
    </i>
  </rowItems>
  <colItems count="1">
    <i/>
  </colItems>
  <dataFields count="1">
    <dataField name="Sum of Survived" fld="1" baseField="0" baseItem="0"/>
  </dataFields>
  <chartFormats count="2">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E7AA7F34-DA0B-4F4D-B414-75548C19552B}" autoFormatId="16" applyNumberFormats="0" applyBorderFormats="0" applyFontFormats="0" applyPatternFormats="0" applyAlignmentFormats="0" applyWidthHeightFormats="0">
  <queryTableRefresh nextId="18">
    <queryTableFields count="15">
      <queryTableField id="1" name="PassengerId" tableColumnId="1"/>
      <queryTableField id="2" name="Survived" tableColumnId="2"/>
      <queryTableField id="3" name="Pclass" tableColumnId="3"/>
      <queryTableField id="4" name="Name" tableColumnId="4"/>
      <queryTableField id="5" name="Sex" tableColumnId="5"/>
      <queryTableField id="6" name="Age" tableColumnId="6"/>
      <queryTableField id="7" name="SibSp" tableColumnId="7"/>
      <queryTableField id="8" name="Parch" tableColumnId="8"/>
      <queryTableField id="9" name="Ticket" tableColumnId="9"/>
      <queryTableField id="10" name="Fare" tableColumnId="10"/>
      <queryTableField id="11" name="Cabin" tableColumnId="11"/>
      <queryTableField id="12" name="Embarked" tableColumnId="12"/>
      <queryTableField id="16" name="Family Size" tableColumnId="16"/>
      <queryTableField id="14" name="Age Group" tableColumnId="14"/>
      <queryTableField id="15" name="Fare Category" tableColumnId="15"/>
    </queryTableFields>
  </queryTableRefresh>
  <extLst>
    <ext xmlns:x15="http://schemas.microsoft.com/office/spreadsheetml/2010/11/main" uri="{883FBD77-0823-4a55-B5E3-86C4891E6966}">
      <x15:queryTable sourceDataName="Query - tested"/>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rvived" xr10:uid="{E3565A22-8241-4264-8932-17A6B0A5744B}" sourceName="Survived">
  <pivotTables>
    <pivotTable tabId="2" name="PivotTable4"/>
    <pivotTable tabId="2" name="PivotTable1"/>
    <pivotTable tabId="2" name="PivotTable2"/>
    <pivotTable tabId="2" name="PivotTable5"/>
    <pivotTable tabId="2" name="PivotTable6"/>
    <pivotTable tabId="2" name="PivotTable7"/>
  </pivotTables>
  <data>
    <tabular pivotCacheId="1909685110">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class" xr10:uid="{92019B4D-AE11-4F6D-B9B3-5B2C016ACE39}" sourceName="Pclass">
  <pivotTables>
    <pivotTable tabId="2" name="PivotTable4"/>
    <pivotTable tabId="2" name="PivotTable1"/>
    <pivotTable tabId="2" name="PivotTable2"/>
    <pivotTable tabId="2" name="PivotTable5"/>
    <pivotTable tabId="2" name="PivotTable6"/>
    <pivotTable tabId="2" name="PivotTable7"/>
  </pivotTables>
  <data>
    <tabular pivotCacheId="1909685110">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F6B650DE-8F0A-49F3-AEA6-468EB9FEFB42}" sourceName="Sex">
  <pivotTables>
    <pivotTable tabId="2" name="PivotTable4"/>
    <pivotTable tabId="2" name="PivotTable1"/>
    <pivotTable tabId="2" name="PivotTable2"/>
    <pivotTable tabId="2" name="PivotTable5"/>
    <pivotTable tabId="2" name="PivotTable6"/>
    <pivotTable tabId="2" name="PivotTable7"/>
  </pivotTables>
  <data>
    <tabular pivotCacheId="1909685110">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barked" xr10:uid="{590E4AA5-7E06-4D5A-A19D-5ED62A469B5C}" sourceName="Embarked">
  <pivotTables>
    <pivotTable tabId="2" name="PivotTable6"/>
    <pivotTable tabId="2" name="PivotTable1"/>
    <pivotTable tabId="2" name="PivotTable2"/>
    <pivotTable tabId="2" name="PivotTable4"/>
    <pivotTable tabId="2" name="PivotTable5"/>
    <pivotTable tabId="2" name="PivotTable7"/>
  </pivotTables>
  <data>
    <tabular pivotCacheId="1909685110">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FB7ACFFF-9E05-4A34-A36E-C7E7BCC7DD0B}" sourceName="Age Group">
  <pivotTables>
    <pivotTable tabId="2" name="PivotTable6"/>
    <pivotTable tabId="2" name="PivotTable1"/>
    <pivotTable tabId="2" name="PivotTable2"/>
    <pivotTable tabId="2" name="PivotTable4"/>
    <pivotTable tabId="2" name="PivotTable5"/>
    <pivotTable tabId="2" name="PivotTable7"/>
  </pivotTables>
  <data>
    <tabular pivotCacheId="1909685110">
      <items count="4">
        <i x="0" s="1"/>
        <i x="3"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rvived" xr10:uid="{7AD9AA0B-0308-477A-BD64-8E5F400DC5C9}" cache="Slicer_Survived" caption="Survived" rowHeight="234950"/>
  <slicer name="Pclass" xr10:uid="{C19DCF12-47A9-4B5F-95A8-F080FA3F0C8D}" cache="Slicer_Pclass" caption="Pclass" rowHeight="234950"/>
  <slicer name="Sex" xr10:uid="{4A870A38-CAD3-485D-AF3B-B2AEE245D2EC}" cache="Slicer_Sex" caption="Sex" rowHeight="234950"/>
  <slicer name="Embarked" xr10:uid="{F07B20F3-B800-4E83-AFC9-0D8975E95E5E}" cache="Slicer_Embarked" caption="Embarked" rowHeight="234950"/>
  <slicer name="Age Group" xr10:uid="{610ECA2F-4996-499B-9444-4A1EE3EC1425}" cache="Slicer_Age_Group" caption="Age Group"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8A1686-4BEC-41A7-810D-A375FC0B0F09}" name="tested" displayName="tested" ref="A1:O92" tableType="queryTable" totalsRowShown="0">
  <autoFilter ref="A1:O92" xr:uid="{51AF9AD6-9C5A-44F6-8ED4-94ACA47F396E}"/>
  <tableColumns count="15">
    <tableColumn id="1" xr3:uid="{B5A509B8-4D61-482A-8B66-13E04BF0F386}" uniqueName="1" name="PassengerId" queryTableFieldId="1"/>
    <tableColumn id="2" xr3:uid="{581CF688-6562-4CE6-B8B8-6E10D8787368}" uniqueName="2" name="Survived" queryTableFieldId="2"/>
    <tableColumn id="3" xr3:uid="{C6048B50-1643-40AA-890B-C178129B431C}" uniqueName="3" name="Pclass" queryTableFieldId="3"/>
    <tableColumn id="4" xr3:uid="{68960666-3E27-44DD-A608-B4790283821F}" uniqueName="4" name="Name" queryTableFieldId="4" dataDxfId="4"/>
    <tableColumn id="5" xr3:uid="{FDBBDCBE-360D-4E47-9E63-9FB6EB648F6C}" uniqueName="5" name="Sex" queryTableFieldId="5" dataDxfId="3"/>
    <tableColumn id="6" xr3:uid="{38AE9A94-2E54-4F2B-A137-50935D62BF13}" uniqueName="6" name="Age" queryTableFieldId="6"/>
    <tableColumn id="7" xr3:uid="{DD6067F0-9EAD-4706-97C7-4E9F098701AC}" uniqueName="7" name="SibSp" queryTableFieldId="7"/>
    <tableColumn id="8" xr3:uid="{2B27C110-6D26-4CA2-B03C-EAFBAA7648D3}" uniqueName="8" name="Parch" queryTableFieldId="8"/>
    <tableColumn id="9" xr3:uid="{D0D4667C-F1A8-4CF5-8C5A-7A330238AA8E}" uniqueName="9" name="Ticket" queryTableFieldId="9" dataDxfId="2"/>
    <tableColumn id="10" xr3:uid="{C0FE8069-2533-4118-ACFE-8C884BB01C03}" uniqueName="10" name="Fare" queryTableFieldId="10"/>
    <tableColumn id="11" xr3:uid="{705E482F-997C-4B66-AF25-1FAA3586FAE9}" uniqueName="11" name="Cabin" queryTableFieldId="11" dataDxfId="1"/>
    <tableColumn id="12" xr3:uid="{9979759E-C85C-4CF7-8BD0-89F8AC065EA0}" uniqueName="12" name="Embarked" queryTableFieldId="12" dataDxfId="0"/>
    <tableColumn id="16" xr3:uid="{63BFD908-910A-430F-9BB9-DA1DB3B9A7E6}" uniqueName="16" name="Family Size" queryTableFieldId="16" dataCellStyle="Normal"/>
    <tableColumn id="14" xr3:uid="{AEA7F01B-449F-4719-9ED8-70B7F4B7BCD2}" uniqueName="14" name="Age Group" queryTableFieldId="14"/>
    <tableColumn id="15" xr3:uid="{ECAA8F86-D563-429F-903B-A709D2091A8B}" uniqueName="15" name="Fare Category" queryTableFieldId="15"/>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80B1C-94CF-4E99-9DCB-0DB17D8F4154}">
  <dimension ref="A1:O92"/>
  <sheetViews>
    <sheetView topLeftCell="E66" workbookViewId="0">
      <selection activeCell="P70" sqref="P70"/>
    </sheetView>
  </sheetViews>
  <sheetFormatPr defaultRowHeight="14.4" x14ac:dyDescent="0.3"/>
  <cols>
    <col min="1" max="1" width="13.33203125" bestFit="1" customWidth="1"/>
    <col min="2" max="2" width="10.5546875" bestFit="1" customWidth="1"/>
    <col min="3" max="3" width="8.21875" bestFit="1" customWidth="1"/>
    <col min="4" max="4" width="56.5546875" bestFit="1" customWidth="1"/>
    <col min="5" max="5" width="6.88671875" bestFit="1" customWidth="1"/>
    <col min="6" max="6" width="6.44140625" bestFit="1" customWidth="1"/>
    <col min="7" max="7" width="7.88671875" bestFit="1" customWidth="1"/>
    <col min="8" max="8" width="8" bestFit="1" customWidth="1"/>
    <col min="9" max="9" width="12.88671875" bestFit="1" customWidth="1"/>
    <col min="10" max="10" width="9" bestFit="1" customWidth="1"/>
    <col min="11" max="11" width="14.88671875" bestFit="1" customWidth="1"/>
    <col min="12" max="12" width="11.77734375" bestFit="1" customWidth="1"/>
    <col min="13" max="13" width="12.33203125" bestFit="1" customWidth="1"/>
    <col min="14" max="14" width="12.109375" bestFit="1" customWidth="1"/>
    <col min="15" max="16" width="14.77734375" bestFit="1" customWidth="1"/>
  </cols>
  <sheetData>
    <row r="1" spans="1:15" x14ac:dyDescent="0.3">
      <c r="A1" t="s">
        <v>0</v>
      </c>
      <c r="B1" t="s">
        <v>1</v>
      </c>
      <c r="C1" t="s">
        <v>2</v>
      </c>
      <c r="D1" t="s">
        <v>3</v>
      </c>
      <c r="E1" t="s">
        <v>4</v>
      </c>
      <c r="F1" t="s">
        <v>5</v>
      </c>
      <c r="G1" t="s">
        <v>6</v>
      </c>
      <c r="H1" t="s">
        <v>7</v>
      </c>
      <c r="I1" t="s">
        <v>8</v>
      </c>
      <c r="J1" t="s">
        <v>9</v>
      </c>
      <c r="K1" t="s">
        <v>10</v>
      </c>
      <c r="L1" t="s">
        <v>11</v>
      </c>
      <c r="M1" t="s">
        <v>273</v>
      </c>
      <c r="N1" t="s">
        <v>12</v>
      </c>
      <c r="O1" t="s">
        <v>13</v>
      </c>
    </row>
    <row r="2" spans="1:15" x14ac:dyDescent="0.3">
      <c r="A2">
        <v>1164</v>
      </c>
      <c r="B2">
        <v>1</v>
      </c>
      <c r="C2">
        <v>1</v>
      </c>
      <c r="D2" s="1" t="s">
        <v>14</v>
      </c>
      <c r="E2" s="1" t="s">
        <v>15</v>
      </c>
      <c r="F2">
        <v>26</v>
      </c>
      <c r="G2">
        <v>1</v>
      </c>
      <c r="H2">
        <v>0</v>
      </c>
      <c r="I2" s="1" t="s">
        <v>16</v>
      </c>
      <c r="J2">
        <v>136.7792</v>
      </c>
      <c r="K2" s="1" t="s">
        <v>17</v>
      </c>
      <c r="L2" s="1" t="s">
        <v>18</v>
      </c>
      <c r="M2" t="s">
        <v>19</v>
      </c>
      <c r="N2" t="s">
        <v>20</v>
      </c>
      <c r="O2" t="s">
        <v>21</v>
      </c>
    </row>
    <row r="3" spans="1:15" x14ac:dyDescent="0.3">
      <c r="A3">
        <v>1179</v>
      </c>
      <c r="B3">
        <v>0</v>
      </c>
      <c r="C3">
        <v>1</v>
      </c>
      <c r="D3" s="1" t="s">
        <v>22</v>
      </c>
      <c r="E3" s="1" t="s">
        <v>23</v>
      </c>
      <c r="F3">
        <v>24</v>
      </c>
      <c r="G3">
        <v>1</v>
      </c>
      <c r="H3">
        <v>0</v>
      </c>
      <c r="I3" s="1" t="s">
        <v>24</v>
      </c>
      <c r="J3">
        <v>82.2667</v>
      </c>
      <c r="K3" s="1" t="s">
        <v>25</v>
      </c>
      <c r="L3" s="1" t="s">
        <v>26</v>
      </c>
      <c r="M3" t="s">
        <v>19</v>
      </c>
      <c r="N3" t="s">
        <v>20</v>
      </c>
      <c r="O3" t="s">
        <v>21</v>
      </c>
    </row>
    <row r="4" spans="1:15" x14ac:dyDescent="0.3">
      <c r="A4">
        <v>1162</v>
      </c>
      <c r="B4">
        <v>0</v>
      </c>
      <c r="C4">
        <v>1</v>
      </c>
      <c r="D4" s="1" t="s">
        <v>27</v>
      </c>
      <c r="E4" s="1" t="s">
        <v>23</v>
      </c>
      <c r="F4">
        <v>46</v>
      </c>
      <c r="G4">
        <v>0</v>
      </c>
      <c r="H4">
        <v>0</v>
      </c>
      <c r="I4" s="1" t="s">
        <v>28</v>
      </c>
      <c r="J4">
        <v>75.241699999999994</v>
      </c>
      <c r="K4" s="1" t="s">
        <v>29</v>
      </c>
      <c r="L4" s="1" t="s">
        <v>18</v>
      </c>
      <c r="M4" t="s">
        <v>30</v>
      </c>
      <c r="N4" t="s">
        <v>20</v>
      </c>
      <c r="O4" t="s">
        <v>21</v>
      </c>
    </row>
    <row r="5" spans="1:15" x14ac:dyDescent="0.3">
      <c r="A5">
        <v>1137</v>
      </c>
      <c r="B5">
        <v>0</v>
      </c>
      <c r="C5">
        <v>1</v>
      </c>
      <c r="D5" s="1" t="s">
        <v>31</v>
      </c>
      <c r="E5" s="1" t="s">
        <v>23</v>
      </c>
      <c r="F5">
        <v>41</v>
      </c>
      <c r="G5">
        <v>1</v>
      </c>
      <c r="H5">
        <v>0</v>
      </c>
      <c r="I5" s="1" t="s">
        <v>32</v>
      </c>
      <c r="J5">
        <v>51.862499999999997</v>
      </c>
      <c r="K5" s="1" t="s">
        <v>33</v>
      </c>
      <c r="L5" s="1" t="s">
        <v>26</v>
      </c>
      <c r="M5" t="s">
        <v>19</v>
      </c>
      <c r="N5" t="s">
        <v>20</v>
      </c>
      <c r="O5" t="s">
        <v>21</v>
      </c>
    </row>
    <row r="6" spans="1:15" x14ac:dyDescent="0.3">
      <c r="A6">
        <v>1144</v>
      </c>
      <c r="B6">
        <v>0</v>
      </c>
      <c r="C6">
        <v>1</v>
      </c>
      <c r="D6" s="1" t="s">
        <v>34</v>
      </c>
      <c r="E6" s="1" t="s">
        <v>23</v>
      </c>
      <c r="F6">
        <v>27</v>
      </c>
      <c r="G6">
        <v>1</v>
      </c>
      <c r="H6">
        <v>0</v>
      </c>
      <c r="I6" s="1" t="s">
        <v>16</v>
      </c>
      <c r="J6">
        <v>136.7792</v>
      </c>
      <c r="K6" s="1" t="s">
        <v>17</v>
      </c>
      <c r="L6" s="1" t="s">
        <v>18</v>
      </c>
      <c r="M6" t="s">
        <v>19</v>
      </c>
      <c r="N6" t="s">
        <v>20</v>
      </c>
      <c r="O6" t="s">
        <v>21</v>
      </c>
    </row>
    <row r="7" spans="1:15" x14ac:dyDescent="0.3">
      <c r="A7">
        <v>1206</v>
      </c>
      <c r="B7">
        <v>1</v>
      </c>
      <c r="C7">
        <v>1</v>
      </c>
      <c r="D7" s="1" t="s">
        <v>35</v>
      </c>
      <c r="E7" s="1" t="s">
        <v>15</v>
      </c>
      <c r="F7">
        <v>55</v>
      </c>
      <c r="G7">
        <v>0</v>
      </c>
      <c r="H7">
        <v>0</v>
      </c>
      <c r="I7" s="1" t="s">
        <v>36</v>
      </c>
      <c r="J7">
        <v>135.63329999999999</v>
      </c>
      <c r="K7" s="1" t="s">
        <v>37</v>
      </c>
      <c r="L7" s="1" t="s">
        <v>18</v>
      </c>
      <c r="M7" t="s">
        <v>30</v>
      </c>
      <c r="N7" t="s">
        <v>20</v>
      </c>
      <c r="O7" t="s">
        <v>21</v>
      </c>
    </row>
    <row r="8" spans="1:15" x14ac:dyDescent="0.3">
      <c r="A8">
        <v>1094</v>
      </c>
      <c r="B8">
        <v>0</v>
      </c>
      <c r="C8">
        <v>1</v>
      </c>
      <c r="D8" s="1" t="s">
        <v>38</v>
      </c>
      <c r="E8" s="1" t="s">
        <v>23</v>
      </c>
      <c r="F8">
        <v>47</v>
      </c>
      <c r="G8">
        <v>1</v>
      </c>
      <c r="H8">
        <v>0</v>
      </c>
      <c r="I8" s="1" t="s">
        <v>39</v>
      </c>
      <c r="J8">
        <v>227.52500000000001</v>
      </c>
      <c r="K8" s="1" t="s">
        <v>40</v>
      </c>
      <c r="L8" s="1" t="s">
        <v>18</v>
      </c>
      <c r="M8" t="s">
        <v>19</v>
      </c>
      <c r="N8" t="s">
        <v>20</v>
      </c>
      <c r="O8" t="s">
        <v>21</v>
      </c>
    </row>
    <row r="9" spans="1:15" x14ac:dyDescent="0.3">
      <c r="A9">
        <v>1100</v>
      </c>
      <c r="B9">
        <v>1</v>
      </c>
      <c r="C9">
        <v>1</v>
      </c>
      <c r="D9" s="1" t="s">
        <v>41</v>
      </c>
      <c r="E9" s="1" t="s">
        <v>15</v>
      </c>
      <c r="F9">
        <v>33</v>
      </c>
      <c r="G9">
        <v>0</v>
      </c>
      <c r="H9">
        <v>0</v>
      </c>
      <c r="I9" s="1" t="s">
        <v>42</v>
      </c>
      <c r="J9">
        <v>27.720800000000001</v>
      </c>
      <c r="K9" s="1" t="s">
        <v>43</v>
      </c>
      <c r="L9" s="1" t="s">
        <v>18</v>
      </c>
      <c r="M9" t="s">
        <v>30</v>
      </c>
      <c r="N9" t="s">
        <v>20</v>
      </c>
      <c r="O9" t="s">
        <v>21</v>
      </c>
    </row>
    <row r="10" spans="1:15" x14ac:dyDescent="0.3">
      <c r="A10">
        <v>1074</v>
      </c>
      <c r="B10">
        <v>1</v>
      </c>
      <c r="C10">
        <v>1</v>
      </c>
      <c r="D10" s="1" t="s">
        <v>44</v>
      </c>
      <c r="E10" s="1" t="s">
        <v>15</v>
      </c>
      <c r="F10">
        <v>18</v>
      </c>
      <c r="G10">
        <v>1</v>
      </c>
      <c r="H10">
        <v>0</v>
      </c>
      <c r="I10" s="1" t="s">
        <v>45</v>
      </c>
      <c r="J10">
        <v>53.1</v>
      </c>
      <c r="K10" s="1" t="s">
        <v>46</v>
      </c>
      <c r="L10" s="1" t="s">
        <v>26</v>
      </c>
      <c r="M10" t="s">
        <v>19</v>
      </c>
      <c r="N10" t="s">
        <v>20</v>
      </c>
      <c r="O10" t="s">
        <v>21</v>
      </c>
    </row>
    <row r="11" spans="1:15" x14ac:dyDescent="0.3">
      <c r="A11">
        <v>1128</v>
      </c>
      <c r="B11">
        <v>0</v>
      </c>
      <c r="C11">
        <v>1</v>
      </c>
      <c r="D11" s="1" t="s">
        <v>47</v>
      </c>
      <c r="E11" s="1" t="s">
        <v>23</v>
      </c>
      <c r="F11">
        <v>64</v>
      </c>
      <c r="G11">
        <v>1</v>
      </c>
      <c r="H11">
        <v>0</v>
      </c>
      <c r="I11" s="1" t="s">
        <v>48</v>
      </c>
      <c r="J11">
        <v>75.25</v>
      </c>
      <c r="K11" s="1" t="s">
        <v>49</v>
      </c>
      <c r="L11" s="1" t="s">
        <v>18</v>
      </c>
      <c r="M11" t="s">
        <v>19</v>
      </c>
      <c r="N11" t="s">
        <v>50</v>
      </c>
      <c r="O11" t="s">
        <v>21</v>
      </c>
    </row>
    <row r="12" spans="1:15" x14ac:dyDescent="0.3">
      <c r="A12">
        <v>1131</v>
      </c>
      <c r="B12">
        <v>1</v>
      </c>
      <c r="C12">
        <v>1</v>
      </c>
      <c r="D12" s="1" t="s">
        <v>51</v>
      </c>
      <c r="E12" s="1" t="s">
        <v>15</v>
      </c>
      <c r="F12">
        <v>48</v>
      </c>
      <c r="G12">
        <v>1</v>
      </c>
      <c r="H12">
        <v>0</v>
      </c>
      <c r="I12" s="1" t="s">
        <v>52</v>
      </c>
      <c r="J12">
        <v>106.425</v>
      </c>
      <c r="K12" s="1" t="s">
        <v>53</v>
      </c>
      <c r="L12" s="1" t="s">
        <v>18</v>
      </c>
      <c r="M12" t="s">
        <v>19</v>
      </c>
      <c r="N12" t="s">
        <v>20</v>
      </c>
      <c r="O12" t="s">
        <v>21</v>
      </c>
    </row>
    <row r="13" spans="1:15" x14ac:dyDescent="0.3">
      <c r="A13">
        <v>1126</v>
      </c>
      <c r="B13">
        <v>0</v>
      </c>
      <c r="C13">
        <v>1</v>
      </c>
      <c r="D13" s="1" t="s">
        <v>54</v>
      </c>
      <c r="E13" s="1" t="s">
        <v>23</v>
      </c>
      <c r="F13">
        <v>39</v>
      </c>
      <c r="G13">
        <v>1</v>
      </c>
      <c r="H13">
        <v>0</v>
      </c>
      <c r="I13" s="1" t="s">
        <v>55</v>
      </c>
      <c r="J13">
        <v>71.283299999999997</v>
      </c>
      <c r="K13" s="1" t="s">
        <v>56</v>
      </c>
      <c r="L13" s="1" t="s">
        <v>18</v>
      </c>
      <c r="M13" t="s">
        <v>19</v>
      </c>
      <c r="N13" t="s">
        <v>20</v>
      </c>
      <c r="O13" t="s">
        <v>21</v>
      </c>
    </row>
    <row r="14" spans="1:15" x14ac:dyDescent="0.3">
      <c r="A14">
        <v>1107</v>
      </c>
      <c r="B14">
        <v>0</v>
      </c>
      <c r="C14">
        <v>1</v>
      </c>
      <c r="D14" s="1" t="s">
        <v>57</v>
      </c>
      <c r="E14" s="1" t="s">
        <v>23</v>
      </c>
      <c r="F14">
        <v>42</v>
      </c>
      <c r="G14">
        <v>0</v>
      </c>
      <c r="H14">
        <v>0</v>
      </c>
      <c r="I14" s="1" t="s">
        <v>58</v>
      </c>
      <c r="J14">
        <v>42.5</v>
      </c>
      <c r="K14" s="1" t="s">
        <v>59</v>
      </c>
      <c r="L14" s="1" t="s">
        <v>26</v>
      </c>
      <c r="M14" t="s">
        <v>30</v>
      </c>
      <c r="N14" t="s">
        <v>20</v>
      </c>
      <c r="O14" t="s">
        <v>21</v>
      </c>
    </row>
    <row r="15" spans="1:15" x14ac:dyDescent="0.3">
      <c r="A15">
        <v>1287</v>
      </c>
      <c r="B15">
        <v>1</v>
      </c>
      <c r="C15">
        <v>1</v>
      </c>
      <c r="D15" s="1" t="s">
        <v>60</v>
      </c>
      <c r="E15" s="1" t="s">
        <v>15</v>
      </c>
      <c r="F15">
        <v>18</v>
      </c>
      <c r="G15">
        <v>1</v>
      </c>
      <c r="H15">
        <v>0</v>
      </c>
      <c r="I15" s="1" t="s">
        <v>61</v>
      </c>
      <c r="J15">
        <v>60</v>
      </c>
      <c r="K15" s="1" t="s">
        <v>62</v>
      </c>
      <c r="L15" s="1" t="s">
        <v>26</v>
      </c>
      <c r="M15" t="s">
        <v>19</v>
      </c>
      <c r="N15" t="s">
        <v>20</v>
      </c>
      <c r="O15" t="s">
        <v>21</v>
      </c>
    </row>
    <row r="16" spans="1:15" x14ac:dyDescent="0.3">
      <c r="A16">
        <v>1270</v>
      </c>
      <c r="B16">
        <v>0</v>
      </c>
      <c r="C16">
        <v>1</v>
      </c>
      <c r="D16" s="1" t="s">
        <v>63</v>
      </c>
      <c r="E16" s="1" t="s">
        <v>23</v>
      </c>
      <c r="F16">
        <v>55</v>
      </c>
      <c r="G16">
        <v>0</v>
      </c>
      <c r="H16">
        <v>0</v>
      </c>
      <c r="I16" s="1" t="s">
        <v>64</v>
      </c>
      <c r="J16">
        <v>50</v>
      </c>
      <c r="K16" s="1" t="s">
        <v>65</v>
      </c>
      <c r="L16" s="1" t="s">
        <v>26</v>
      </c>
      <c r="M16" t="s">
        <v>30</v>
      </c>
      <c r="N16" t="s">
        <v>20</v>
      </c>
      <c r="O16" t="s">
        <v>21</v>
      </c>
    </row>
    <row r="17" spans="1:15" x14ac:dyDescent="0.3">
      <c r="A17">
        <v>1282</v>
      </c>
      <c r="B17">
        <v>0</v>
      </c>
      <c r="C17">
        <v>1</v>
      </c>
      <c r="D17" s="1" t="s">
        <v>66</v>
      </c>
      <c r="E17" s="1" t="s">
        <v>23</v>
      </c>
      <c r="F17">
        <v>23</v>
      </c>
      <c r="G17">
        <v>0</v>
      </c>
      <c r="H17">
        <v>0</v>
      </c>
      <c r="I17" s="1" t="s">
        <v>67</v>
      </c>
      <c r="J17">
        <v>93.5</v>
      </c>
      <c r="K17" s="1" t="s">
        <v>68</v>
      </c>
      <c r="L17" s="1" t="s">
        <v>26</v>
      </c>
      <c r="M17" t="s">
        <v>30</v>
      </c>
      <c r="N17" t="s">
        <v>20</v>
      </c>
      <c r="O17" t="s">
        <v>21</v>
      </c>
    </row>
    <row r="18" spans="1:15" x14ac:dyDescent="0.3">
      <c r="A18">
        <v>1303</v>
      </c>
      <c r="B18">
        <v>1</v>
      </c>
      <c r="C18">
        <v>1</v>
      </c>
      <c r="D18" s="1" t="s">
        <v>69</v>
      </c>
      <c r="E18" s="1" t="s">
        <v>15</v>
      </c>
      <c r="F18">
        <v>37</v>
      </c>
      <c r="G18">
        <v>1</v>
      </c>
      <c r="H18">
        <v>0</v>
      </c>
      <c r="I18" s="1" t="s">
        <v>70</v>
      </c>
      <c r="J18">
        <v>90</v>
      </c>
      <c r="K18" s="1" t="s">
        <v>71</v>
      </c>
      <c r="L18" s="1" t="s">
        <v>72</v>
      </c>
      <c r="M18" t="s">
        <v>19</v>
      </c>
      <c r="N18" t="s">
        <v>20</v>
      </c>
      <c r="O18" t="s">
        <v>21</v>
      </c>
    </row>
    <row r="19" spans="1:15" x14ac:dyDescent="0.3">
      <c r="A19">
        <v>1306</v>
      </c>
      <c r="B19">
        <v>1</v>
      </c>
      <c r="C19">
        <v>1</v>
      </c>
      <c r="D19" s="1" t="s">
        <v>73</v>
      </c>
      <c r="E19" s="1" t="s">
        <v>15</v>
      </c>
      <c r="F19">
        <v>39</v>
      </c>
      <c r="G19">
        <v>0</v>
      </c>
      <c r="H19">
        <v>0</v>
      </c>
      <c r="I19" s="1" t="s">
        <v>74</v>
      </c>
      <c r="J19">
        <v>108.9</v>
      </c>
      <c r="K19" s="1" t="s">
        <v>75</v>
      </c>
      <c r="L19" s="1" t="s">
        <v>18</v>
      </c>
      <c r="M19" t="s">
        <v>30</v>
      </c>
      <c r="N19" t="s">
        <v>20</v>
      </c>
      <c r="O19" t="s">
        <v>21</v>
      </c>
    </row>
    <row r="20" spans="1:15" x14ac:dyDescent="0.3">
      <c r="A20">
        <v>1292</v>
      </c>
      <c r="B20">
        <v>1</v>
      </c>
      <c r="C20">
        <v>1</v>
      </c>
      <c r="D20" s="1" t="s">
        <v>76</v>
      </c>
      <c r="E20" s="1" t="s">
        <v>15</v>
      </c>
      <c r="F20">
        <v>30</v>
      </c>
      <c r="G20">
        <v>0</v>
      </c>
      <c r="H20">
        <v>0</v>
      </c>
      <c r="I20" s="1" t="s">
        <v>77</v>
      </c>
      <c r="J20">
        <v>164.86670000000001</v>
      </c>
      <c r="K20" s="1" t="s">
        <v>78</v>
      </c>
      <c r="L20" s="1" t="s">
        <v>26</v>
      </c>
      <c r="M20" t="s">
        <v>30</v>
      </c>
      <c r="N20" t="s">
        <v>20</v>
      </c>
      <c r="O20" t="s">
        <v>21</v>
      </c>
    </row>
    <row r="21" spans="1:15" x14ac:dyDescent="0.3">
      <c r="A21">
        <v>1296</v>
      </c>
      <c r="B21">
        <v>0</v>
      </c>
      <c r="C21">
        <v>1</v>
      </c>
      <c r="D21" s="1" t="s">
        <v>79</v>
      </c>
      <c r="E21" s="1" t="s">
        <v>23</v>
      </c>
      <c r="F21">
        <v>43</v>
      </c>
      <c r="G21">
        <v>1</v>
      </c>
      <c r="H21">
        <v>0</v>
      </c>
      <c r="I21" s="1" t="s">
        <v>80</v>
      </c>
      <c r="J21">
        <v>27.720800000000001</v>
      </c>
      <c r="K21" s="1" t="s">
        <v>81</v>
      </c>
      <c r="L21" s="1" t="s">
        <v>18</v>
      </c>
      <c r="M21" t="s">
        <v>19</v>
      </c>
      <c r="N21" t="s">
        <v>20</v>
      </c>
      <c r="O21" t="s">
        <v>21</v>
      </c>
    </row>
    <row r="22" spans="1:15" x14ac:dyDescent="0.3">
      <c r="A22">
        <v>1227</v>
      </c>
      <c r="B22">
        <v>0</v>
      </c>
      <c r="C22">
        <v>1</v>
      </c>
      <c r="D22" s="1" t="s">
        <v>82</v>
      </c>
      <c r="E22" s="1" t="s">
        <v>23</v>
      </c>
      <c r="F22">
        <v>30</v>
      </c>
      <c r="G22">
        <v>0</v>
      </c>
      <c r="H22">
        <v>0</v>
      </c>
      <c r="I22" s="1" t="s">
        <v>83</v>
      </c>
      <c r="J22">
        <v>26</v>
      </c>
      <c r="K22" s="1" t="s">
        <v>84</v>
      </c>
      <c r="L22" s="1" t="s">
        <v>26</v>
      </c>
      <c r="M22" t="s">
        <v>30</v>
      </c>
      <c r="N22" t="s">
        <v>20</v>
      </c>
      <c r="O22" t="s">
        <v>21</v>
      </c>
    </row>
    <row r="23" spans="1:15" x14ac:dyDescent="0.3">
      <c r="A23">
        <v>1208</v>
      </c>
      <c r="B23">
        <v>0</v>
      </c>
      <c r="C23">
        <v>1</v>
      </c>
      <c r="D23" s="1" t="s">
        <v>85</v>
      </c>
      <c r="E23" s="1" t="s">
        <v>23</v>
      </c>
      <c r="F23">
        <v>57</v>
      </c>
      <c r="G23">
        <v>1</v>
      </c>
      <c r="H23">
        <v>0</v>
      </c>
      <c r="I23" s="1" t="s">
        <v>86</v>
      </c>
      <c r="J23">
        <v>146.52080000000001</v>
      </c>
      <c r="K23" s="1" t="s">
        <v>87</v>
      </c>
      <c r="L23" s="1" t="s">
        <v>18</v>
      </c>
      <c r="M23" t="s">
        <v>19</v>
      </c>
      <c r="N23" t="s">
        <v>20</v>
      </c>
      <c r="O23" t="s">
        <v>21</v>
      </c>
    </row>
    <row r="24" spans="1:15" x14ac:dyDescent="0.3">
      <c r="A24">
        <v>1223</v>
      </c>
      <c r="B24">
        <v>0</v>
      </c>
      <c r="C24">
        <v>1</v>
      </c>
      <c r="D24" s="1" t="s">
        <v>88</v>
      </c>
      <c r="E24" s="1" t="s">
        <v>23</v>
      </c>
      <c r="F24">
        <v>39</v>
      </c>
      <c r="G24">
        <v>0</v>
      </c>
      <c r="H24">
        <v>0</v>
      </c>
      <c r="I24" s="1" t="s">
        <v>89</v>
      </c>
      <c r="J24">
        <v>29.7</v>
      </c>
      <c r="K24" s="1" t="s">
        <v>90</v>
      </c>
      <c r="L24" s="1" t="s">
        <v>18</v>
      </c>
      <c r="M24" t="s">
        <v>30</v>
      </c>
      <c r="N24" t="s">
        <v>20</v>
      </c>
      <c r="O24" t="s">
        <v>21</v>
      </c>
    </row>
    <row r="25" spans="1:15" x14ac:dyDescent="0.3">
      <c r="A25">
        <v>1263</v>
      </c>
      <c r="B25">
        <v>1</v>
      </c>
      <c r="C25">
        <v>1</v>
      </c>
      <c r="D25" s="1" t="s">
        <v>91</v>
      </c>
      <c r="E25" s="1" t="s">
        <v>15</v>
      </c>
      <c r="F25">
        <v>31</v>
      </c>
      <c r="G25">
        <v>0</v>
      </c>
      <c r="H25">
        <v>0</v>
      </c>
      <c r="I25" s="1" t="s">
        <v>92</v>
      </c>
      <c r="J25">
        <v>134.5</v>
      </c>
      <c r="K25" s="1" t="s">
        <v>93</v>
      </c>
      <c r="L25" s="1" t="s">
        <v>18</v>
      </c>
      <c r="M25" t="s">
        <v>30</v>
      </c>
      <c r="N25" t="s">
        <v>20</v>
      </c>
      <c r="O25" t="s">
        <v>21</v>
      </c>
    </row>
    <row r="26" spans="1:15" x14ac:dyDescent="0.3">
      <c r="A26">
        <v>1264</v>
      </c>
      <c r="B26">
        <v>0</v>
      </c>
      <c r="C26">
        <v>1</v>
      </c>
      <c r="D26" s="1" t="s">
        <v>94</v>
      </c>
      <c r="E26" s="1" t="s">
        <v>23</v>
      </c>
      <c r="F26">
        <v>49</v>
      </c>
      <c r="G26">
        <v>0</v>
      </c>
      <c r="H26">
        <v>0</v>
      </c>
      <c r="I26" s="1" t="s">
        <v>95</v>
      </c>
      <c r="J26">
        <v>0</v>
      </c>
      <c r="K26" s="1" t="s">
        <v>96</v>
      </c>
      <c r="L26" s="1" t="s">
        <v>26</v>
      </c>
      <c r="M26" t="s">
        <v>30</v>
      </c>
      <c r="N26" t="s">
        <v>20</v>
      </c>
      <c r="O26" t="s">
        <v>97</v>
      </c>
    </row>
    <row r="27" spans="1:15" x14ac:dyDescent="0.3">
      <c r="A27">
        <v>1256</v>
      </c>
      <c r="B27">
        <v>1</v>
      </c>
      <c r="C27">
        <v>1</v>
      </c>
      <c r="D27" s="1" t="s">
        <v>98</v>
      </c>
      <c r="E27" s="1" t="s">
        <v>15</v>
      </c>
      <c r="F27">
        <v>25</v>
      </c>
      <c r="G27">
        <v>1</v>
      </c>
      <c r="H27">
        <v>0</v>
      </c>
      <c r="I27" s="1" t="s">
        <v>99</v>
      </c>
      <c r="J27">
        <v>55.441699999999997</v>
      </c>
      <c r="K27" s="1" t="s">
        <v>100</v>
      </c>
      <c r="L27" s="1" t="s">
        <v>18</v>
      </c>
      <c r="M27" t="s">
        <v>19</v>
      </c>
      <c r="N27" t="s">
        <v>20</v>
      </c>
      <c r="O27" t="s">
        <v>21</v>
      </c>
    </row>
    <row r="28" spans="1:15" x14ac:dyDescent="0.3">
      <c r="A28">
        <v>1247</v>
      </c>
      <c r="B28">
        <v>0</v>
      </c>
      <c r="C28">
        <v>1</v>
      </c>
      <c r="D28" s="1" t="s">
        <v>101</v>
      </c>
      <c r="E28" s="1" t="s">
        <v>23</v>
      </c>
      <c r="F28">
        <v>50</v>
      </c>
      <c r="G28">
        <v>0</v>
      </c>
      <c r="H28">
        <v>0</v>
      </c>
      <c r="I28" s="1" t="s">
        <v>102</v>
      </c>
      <c r="J28">
        <v>26</v>
      </c>
      <c r="K28" s="1" t="s">
        <v>103</v>
      </c>
      <c r="L28" s="1" t="s">
        <v>26</v>
      </c>
      <c r="M28" t="s">
        <v>30</v>
      </c>
      <c r="N28" t="s">
        <v>20</v>
      </c>
      <c r="O28" t="s">
        <v>21</v>
      </c>
    </row>
    <row r="29" spans="1:15" x14ac:dyDescent="0.3">
      <c r="A29">
        <v>1248</v>
      </c>
      <c r="B29">
        <v>1</v>
      </c>
      <c r="C29">
        <v>1</v>
      </c>
      <c r="D29" s="1" t="s">
        <v>104</v>
      </c>
      <c r="E29" s="1" t="s">
        <v>15</v>
      </c>
      <c r="F29">
        <v>59</v>
      </c>
      <c r="G29">
        <v>2</v>
      </c>
      <c r="H29">
        <v>0</v>
      </c>
      <c r="I29" s="1" t="s">
        <v>105</v>
      </c>
      <c r="J29">
        <v>51.479199999999999</v>
      </c>
      <c r="K29" s="1" t="s">
        <v>106</v>
      </c>
      <c r="L29" s="1" t="s">
        <v>26</v>
      </c>
      <c r="M29" t="s">
        <v>107</v>
      </c>
      <c r="N29" t="s">
        <v>20</v>
      </c>
      <c r="O29" t="s">
        <v>21</v>
      </c>
    </row>
    <row r="30" spans="1:15" x14ac:dyDescent="0.3">
      <c r="A30">
        <v>960</v>
      </c>
      <c r="B30">
        <v>0</v>
      </c>
      <c r="C30">
        <v>1</v>
      </c>
      <c r="D30" s="1" t="s">
        <v>108</v>
      </c>
      <c r="E30" s="1" t="s">
        <v>23</v>
      </c>
      <c r="F30">
        <v>31</v>
      </c>
      <c r="G30">
        <v>0</v>
      </c>
      <c r="H30">
        <v>0</v>
      </c>
      <c r="I30" s="1" t="s">
        <v>109</v>
      </c>
      <c r="J30">
        <v>28.537500000000001</v>
      </c>
      <c r="K30" s="1" t="s">
        <v>110</v>
      </c>
      <c r="L30" s="1" t="s">
        <v>18</v>
      </c>
      <c r="M30" t="s">
        <v>30</v>
      </c>
      <c r="N30" t="s">
        <v>20</v>
      </c>
      <c r="O30" t="s">
        <v>21</v>
      </c>
    </row>
    <row r="31" spans="1:15" x14ac:dyDescent="0.3">
      <c r="A31">
        <v>951</v>
      </c>
      <c r="B31">
        <v>1</v>
      </c>
      <c r="C31">
        <v>1</v>
      </c>
      <c r="D31" s="1" t="s">
        <v>111</v>
      </c>
      <c r="E31" s="1" t="s">
        <v>15</v>
      </c>
      <c r="F31">
        <v>36</v>
      </c>
      <c r="G31">
        <v>0</v>
      </c>
      <c r="H31">
        <v>0</v>
      </c>
      <c r="I31" s="1" t="s">
        <v>112</v>
      </c>
      <c r="J31">
        <v>262.375</v>
      </c>
      <c r="K31" s="1" t="s">
        <v>113</v>
      </c>
      <c r="L31" s="1" t="s">
        <v>18</v>
      </c>
      <c r="M31" t="s">
        <v>30</v>
      </c>
      <c r="N31" t="s">
        <v>20</v>
      </c>
      <c r="O31" t="s">
        <v>21</v>
      </c>
    </row>
    <row r="32" spans="1:15" x14ac:dyDescent="0.3">
      <c r="A32">
        <v>965</v>
      </c>
      <c r="B32">
        <v>0</v>
      </c>
      <c r="C32">
        <v>1</v>
      </c>
      <c r="D32" s="1" t="s">
        <v>114</v>
      </c>
      <c r="E32" s="1" t="s">
        <v>23</v>
      </c>
      <c r="F32">
        <v>28.5</v>
      </c>
      <c r="G32">
        <v>0</v>
      </c>
      <c r="H32">
        <v>0</v>
      </c>
      <c r="I32" s="1" t="s">
        <v>115</v>
      </c>
      <c r="J32">
        <v>27.720800000000001</v>
      </c>
      <c r="K32" s="1" t="s">
        <v>116</v>
      </c>
      <c r="L32" s="1" t="s">
        <v>18</v>
      </c>
      <c r="M32" t="s">
        <v>30</v>
      </c>
      <c r="N32" t="s">
        <v>20</v>
      </c>
      <c r="O32" t="s">
        <v>21</v>
      </c>
    </row>
    <row r="33" spans="1:15" x14ac:dyDescent="0.3">
      <c r="A33">
        <v>973</v>
      </c>
      <c r="B33">
        <v>0</v>
      </c>
      <c r="C33">
        <v>1</v>
      </c>
      <c r="D33" s="1" t="s">
        <v>117</v>
      </c>
      <c r="E33" s="1" t="s">
        <v>23</v>
      </c>
      <c r="F33">
        <v>67</v>
      </c>
      <c r="G33">
        <v>1</v>
      </c>
      <c r="H33">
        <v>0</v>
      </c>
      <c r="I33" s="1" t="s">
        <v>118</v>
      </c>
      <c r="J33">
        <v>221.7792</v>
      </c>
      <c r="K33" s="1" t="s">
        <v>119</v>
      </c>
      <c r="L33" s="1" t="s">
        <v>26</v>
      </c>
      <c r="M33" t="s">
        <v>19</v>
      </c>
      <c r="N33" t="s">
        <v>50</v>
      </c>
      <c r="O33" t="s">
        <v>21</v>
      </c>
    </row>
    <row r="34" spans="1:15" x14ac:dyDescent="0.3">
      <c r="A34">
        <v>969</v>
      </c>
      <c r="B34">
        <v>1</v>
      </c>
      <c r="C34">
        <v>1</v>
      </c>
      <c r="D34" s="1" t="s">
        <v>120</v>
      </c>
      <c r="E34" s="1" t="s">
        <v>15</v>
      </c>
      <c r="F34">
        <v>55</v>
      </c>
      <c r="G34">
        <v>2</v>
      </c>
      <c r="H34">
        <v>0</v>
      </c>
      <c r="I34" s="1" t="s">
        <v>121</v>
      </c>
      <c r="J34">
        <v>25.7</v>
      </c>
      <c r="K34" s="1" t="s">
        <v>106</v>
      </c>
      <c r="L34" s="1" t="s">
        <v>26</v>
      </c>
      <c r="M34" t="s">
        <v>107</v>
      </c>
      <c r="N34" t="s">
        <v>20</v>
      </c>
      <c r="O34" t="s">
        <v>21</v>
      </c>
    </row>
    <row r="35" spans="1:15" x14ac:dyDescent="0.3">
      <c r="A35">
        <v>966</v>
      </c>
      <c r="B35">
        <v>1</v>
      </c>
      <c r="C35">
        <v>1</v>
      </c>
      <c r="D35" s="1" t="s">
        <v>122</v>
      </c>
      <c r="E35" s="1" t="s">
        <v>15</v>
      </c>
      <c r="F35">
        <v>35</v>
      </c>
      <c r="G35">
        <v>0</v>
      </c>
      <c r="H35">
        <v>0</v>
      </c>
      <c r="I35" s="1" t="s">
        <v>123</v>
      </c>
      <c r="J35">
        <v>211.5</v>
      </c>
      <c r="K35" s="1" t="s">
        <v>124</v>
      </c>
      <c r="L35" s="1" t="s">
        <v>18</v>
      </c>
      <c r="M35" t="s">
        <v>30</v>
      </c>
      <c r="N35" t="s">
        <v>20</v>
      </c>
      <c r="O35" t="s">
        <v>21</v>
      </c>
    </row>
    <row r="36" spans="1:15" x14ac:dyDescent="0.3">
      <c r="A36">
        <v>967</v>
      </c>
      <c r="B36">
        <v>0</v>
      </c>
      <c r="C36">
        <v>1</v>
      </c>
      <c r="D36" s="1" t="s">
        <v>125</v>
      </c>
      <c r="E36" s="1" t="s">
        <v>23</v>
      </c>
      <c r="F36">
        <v>32.5</v>
      </c>
      <c r="G36">
        <v>0</v>
      </c>
      <c r="H36">
        <v>0</v>
      </c>
      <c r="I36" s="1" t="s">
        <v>123</v>
      </c>
      <c r="J36">
        <v>211.5</v>
      </c>
      <c r="K36" s="1" t="s">
        <v>126</v>
      </c>
      <c r="L36" s="1" t="s">
        <v>18</v>
      </c>
      <c r="M36" t="s">
        <v>30</v>
      </c>
      <c r="N36" t="s">
        <v>20</v>
      </c>
      <c r="O36" t="s">
        <v>21</v>
      </c>
    </row>
    <row r="37" spans="1:15" x14ac:dyDescent="0.3">
      <c r="A37">
        <v>920</v>
      </c>
      <c r="B37">
        <v>0</v>
      </c>
      <c r="C37">
        <v>1</v>
      </c>
      <c r="D37" s="1" t="s">
        <v>127</v>
      </c>
      <c r="E37" s="1" t="s">
        <v>23</v>
      </c>
      <c r="F37">
        <v>41</v>
      </c>
      <c r="G37">
        <v>0</v>
      </c>
      <c r="H37">
        <v>0</v>
      </c>
      <c r="I37" s="1" t="s">
        <v>128</v>
      </c>
      <c r="J37">
        <v>30.5</v>
      </c>
      <c r="K37" s="1" t="s">
        <v>129</v>
      </c>
      <c r="L37" s="1" t="s">
        <v>26</v>
      </c>
      <c r="M37" t="s">
        <v>30</v>
      </c>
      <c r="N37" t="s">
        <v>20</v>
      </c>
      <c r="O37" t="s">
        <v>21</v>
      </c>
    </row>
    <row r="38" spans="1:15" x14ac:dyDescent="0.3">
      <c r="A38">
        <v>904</v>
      </c>
      <c r="B38">
        <v>1</v>
      </c>
      <c r="C38">
        <v>1</v>
      </c>
      <c r="D38" s="1" t="s">
        <v>130</v>
      </c>
      <c r="E38" s="1" t="s">
        <v>15</v>
      </c>
      <c r="F38">
        <v>23</v>
      </c>
      <c r="G38">
        <v>1</v>
      </c>
      <c r="H38">
        <v>0</v>
      </c>
      <c r="I38" s="1" t="s">
        <v>24</v>
      </c>
      <c r="J38">
        <v>82.2667</v>
      </c>
      <c r="K38" s="1" t="s">
        <v>25</v>
      </c>
      <c r="L38" s="1" t="s">
        <v>26</v>
      </c>
      <c r="M38" t="s">
        <v>19</v>
      </c>
      <c r="N38" t="s">
        <v>20</v>
      </c>
      <c r="O38" t="s">
        <v>21</v>
      </c>
    </row>
    <row r="39" spans="1:15" x14ac:dyDescent="0.3">
      <c r="A39">
        <v>906</v>
      </c>
      <c r="B39">
        <v>1</v>
      </c>
      <c r="C39">
        <v>1</v>
      </c>
      <c r="D39" s="1" t="s">
        <v>131</v>
      </c>
      <c r="E39" s="1" t="s">
        <v>15</v>
      </c>
      <c r="F39">
        <v>47</v>
      </c>
      <c r="G39">
        <v>1</v>
      </c>
      <c r="H39">
        <v>0</v>
      </c>
      <c r="I39" s="1" t="s">
        <v>132</v>
      </c>
      <c r="J39">
        <v>61.174999999999997</v>
      </c>
      <c r="K39" s="1" t="s">
        <v>133</v>
      </c>
      <c r="L39" s="1" t="s">
        <v>26</v>
      </c>
      <c r="M39" t="s">
        <v>19</v>
      </c>
      <c r="N39" t="s">
        <v>20</v>
      </c>
      <c r="O39" t="s">
        <v>21</v>
      </c>
    </row>
    <row r="40" spans="1:15" x14ac:dyDescent="0.3">
      <c r="A40">
        <v>926</v>
      </c>
      <c r="B40">
        <v>0</v>
      </c>
      <c r="C40">
        <v>1</v>
      </c>
      <c r="D40" s="1" t="s">
        <v>134</v>
      </c>
      <c r="E40" s="1" t="s">
        <v>23</v>
      </c>
      <c r="F40">
        <v>30</v>
      </c>
      <c r="G40">
        <v>1</v>
      </c>
      <c r="H40">
        <v>0</v>
      </c>
      <c r="I40" s="1" t="s">
        <v>135</v>
      </c>
      <c r="J40">
        <v>57.75</v>
      </c>
      <c r="K40" s="1" t="s">
        <v>71</v>
      </c>
      <c r="L40" s="1" t="s">
        <v>18</v>
      </c>
      <c r="M40" t="s">
        <v>19</v>
      </c>
      <c r="N40" t="s">
        <v>20</v>
      </c>
      <c r="O40" t="s">
        <v>21</v>
      </c>
    </row>
    <row r="41" spans="1:15" x14ac:dyDescent="0.3">
      <c r="A41">
        <v>940</v>
      </c>
      <c r="B41">
        <v>1</v>
      </c>
      <c r="C41">
        <v>1</v>
      </c>
      <c r="D41" s="1" t="s">
        <v>136</v>
      </c>
      <c r="E41" s="1" t="s">
        <v>15</v>
      </c>
      <c r="F41">
        <v>60</v>
      </c>
      <c r="G41">
        <v>0</v>
      </c>
      <c r="H41">
        <v>0</v>
      </c>
      <c r="I41" s="1" t="s">
        <v>137</v>
      </c>
      <c r="J41">
        <v>76.291700000000006</v>
      </c>
      <c r="K41" s="1" t="s">
        <v>138</v>
      </c>
      <c r="L41" s="1" t="s">
        <v>18</v>
      </c>
      <c r="M41" t="s">
        <v>30</v>
      </c>
      <c r="N41" t="s">
        <v>50</v>
      </c>
      <c r="O41" t="s">
        <v>21</v>
      </c>
    </row>
    <row r="42" spans="1:15" x14ac:dyDescent="0.3">
      <c r="A42">
        <v>942</v>
      </c>
      <c r="B42">
        <v>0</v>
      </c>
      <c r="C42">
        <v>1</v>
      </c>
      <c r="D42" s="1" t="s">
        <v>139</v>
      </c>
      <c r="E42" s="1" t="s">
        <v>23</v>
      </c>
      <c r="F42">
        <v>24</v>
      </c>
      <c r="G42">
        <v>1</v>
      </c>
      <c r="H42">
        <v>0</v>
      </c>
      <c r="I42" s="1" t="s">
        <v>61</v>
      </c>
      <c r="J42">
        <v>60</v>
      </c>
      <c r="K42" s="1" t="s">
        <v>62</v>
      </c>
      <c r="L42" s="1" t="s">
        <v>26</v>
      </c>
      <c r="M42" t="s">
        <v>19</v>
      </c>
      <c r="N42" t="s">
        <v>20</v>
      </c>
      <c r="O42" t="s">
        <v>21</v>
      </c>
    </row>
    <row r="43" spans="1:15" x14ac:dyDescent="0.3">
      <c r="A43">
        <v>938</v>
      </c>
      <c r="B43">
        <v>0</v>
      </c>
      <c r="C43">
        <v>1</v>
      </c>
      <c r="D43" s="1" t="s">
        <v>140</v>
      </c>
      <c r="E43" s="1" t="s">
        <v>23</v>
      </c>
      <c r="F43">
        <v>45</v>
      </c>
      <c r="G43">
        <v>0</v>
      </c>
      <c r="H43">
        <v>0</v>
      </c>
      <c r="I43" s="1" t="s">
        <v>141</v>
      </c>
      <c r="J43">
        <v>29.7</v>
      </c>
      <c r="K43" s="1" t="s">
        <v>142</v>
      </c>
      <c r="L43" s="1" t="s">
        <v>18</v>
      </c>
      <c r="M43" t="s">
        <v>30</v>
      </c>
      <c r="N43" t="s">
        <v>20</v>
      </c>
      <c r="O43" t="s">
        <v>21</v>
      </c>
    </row>
    <row r="44" spans="1:15" x14ac:dyDescent="0.3">
      <c r="A44">
        <v>933</v>
      </c>
      <c r="B44">
        <v>0</v>
      </c>
      <c r="C44">
        <v>1</v>
      </c>
      <c r="D44" s="1" t="s">
        <v>143</v>
      </c>
      <c r="E44" s="1" t="s">
        <v>23</v>
      </c>
      <c r="G44">
        <v>0</v>
      </c>
      <c r="H44">
        <v>0</v>
      </c>
      <c r="I44" s="1" t="s">
        <v>144</v>
      </c>
      <c r="J44">
        <v>26.55</v>
      </c>
      <c r="K44" s="1" t="s">
        <v>145</v>
      </c>
      <c r="L44" s="1" t="s">
        <v>26</v>
      </c>
      <c r="M44" t="s">
        <v>30</v>
      </c>
      <c r="O44" t="s">
        <v>21</v>
      </c>
    </row>
    <row r="45" spans="1:15" x14ac:dyDescent="0.3">
      <c r="A45">
        <v>936</v>
      </c>
      <c r="B45">
        <v>1</v>
      </c>
      <c r="C45">
        <v>1</v>
      </c>
      <c r="D45" s="1" t="s">
        <v>146</v>
      </c>
      <c r="E45" s="1" t="s">
        <v>15</v>
      </c>
      <c r="F45">
        <v>45</v>
      </c>
      <c r="G45">
        <v>1</v>
      </c>
      <c r="H45">
        <v>0</v>
      </c>
      <c r="I45" s="1" t="s">
        <v>147</v>
      </c>
      <c r="J45">
        <v>52.554200000000002</v>
      </c>
      <c r="K45" s="1" t="s">
        <v>148</v>
      </c>
      <c r="L45" s="1" t="s">
        <v>26</v>
      </c>
      <c r="M45" t="s">
        <v>19</v>
      </c>
      <c r="N45" t="s">
        <v>20</v>
      </c>
      <c r="O45" t="s">
        <v>21</v>
      </c>
    </row>
    <row r="46" spans="1:15" x14ac:dyDescent="0.3">
      <c r="A46">
        <v>1038</v>
      </c>
      <c r="B46">
        <v>0</v>
      </c>
      <c r="C46">
        <v>1</v>
      </c>
      <c r="D46" s="1" t="s">
        <v>149</v>
      </c>
      <c r="E46" s="1" t="s">
        <v>23</v>
      </c>
      <c r="G46">
        <v>0</v>
      </c>
      <c r="H46">
        <v>0</v>
      </c>
      <c r="I46" s="1" t="s">
        <v>150</v>
      </c>
      <c r="J46">
        <v>51.862499999999997</v>
      </c>
      <c r="K46" s="1" t="s">
        <v>151</v>
      </c>
      <c r="L46" s="1" t="s">
        <v>26</v>
      </c>
      <c r="M46" t="s">
        <v>30</v>
      </c>
      <c r="O46" t="s">
        <v>21</v>
      </c>
    </row>
    <row r="47" spans="1:15" x14ac:dyDescent="0.3">
      <c r="A47">
        <v>1023</v>
      </c>
      <c r="B47">
        <v>0</v>
      </c>
      <c r="C47">
        <v>1</v>
      </c>
      <c r="D47" s="1" t="s">
        <v>152</v>
      </c>
      <c r="E47" s="1" t="s">
        <v>23</v>
      </c>
      <c r="F47">
        <v>53</v>
      </c>
      <c r="G47">
        <v>0</v>
      </c>
      <c r="H47">
        <v>0</v>
      </c>
      <c r="I47" s="1" t="s">
        <v>153</v>
      </c>
      <c r="J47">
        <v>28.5</v>
      </c>
      <c r="K47" s="1" t="s">
        <v>154</v>
      </c>
      <c r="L47" s="1" t="s">
        <v>18</v>
      </c>
      <c r="M47" t="s">
        <v>30</v>
      </c>
      <c r="N47" t="s">
        <v>20</v>
      </c>
      <c r="O47" t="s">
        <v>21</v>
      </c>
    </row>
    <row r="48" spans="1:15" x14ac:dyDescent="0.3">
      <c r="A48">
        <v>1014</v>
      </c>
      <c r="B48">
        <v>1</v>
      </c>
      <c r="C48">
        <v>1</v>
      </c>
      <c r="D48" s="1" t="s">
        <v>155</v>
      </c>
      <c r="E48" s="1" t="s">
        <v>15</v>
      </c>
      <c r="F48">
        <v>35</v>
      </c>
      <c r="G48">
        <v>1</v>
      </c>
      <c r="H48">
        <v>0</v>
      </c>
      <c r="I48" s="1" t="s">
        <v>135</v>
      </c>
      <c r="J48">
        <v>57.75</v>
      </c>
      <c r="K48" s="1" t="s">
        <v>156</v>
      </c>
      <c r="L48" s="1" t="s">
        <v>18</v>
      </c>
      <c r="M48" t="s">
        <v>19</v>
      </c>
      <c r="N48" t="s">
        <v>20</v>
      </c>
      <c r="O48" t="s">
        <v>21</v>
      </c>
    </row>
    <row r="49" spans="1:15" x14ac:dyDescent="0.3">
      <c r="A49">
        <v>1069</v>
      </c>
      <c r="B49">
        <v>0</v>
      </c>
      <c r="C49">
        <v>1</v>
      </c>
      <c r="D49" s="1" t="s">
        <v>157</v>
      </c>
      <c r="E49" s="1" t="s">
        <v>23</v>
      </c>
      <c r="F49">
        <v>54</v>
      </c>
      <c r="G49">
        <v>1</v>
      </c>
      <c r="H49">
        <v>0</v>
      </c>
      <c r="I49" s="1" t="s">
        <v>158</v>
      </c>
      <c r="J49">
        <v>55.441699999999997</v>
      </c>
      <c r="K49" s="1" t="s">
        <v>159</v>
      </c>
      <c r="L49" s="1" t="s">
        <v>18</v>
      </c>
      <c r="M49" t="s">
        <v>19</v>
      </c>
      <c r="N49" t="s">
        <v>20</v>
      </c>
      <c r="O49" t="s">
        <v>21</v>
      </c>
    </row>
    <row r="50" spans="1:15" x14ac:dyDescent="0.3">
      <c r="A50">
        <v>1058</v>
      </c>
      <c r="B50">
        <v>0</v>
      </c>
      <c r="C50">
        <v>1</v>
      </c>
      <c r="D50" s="1" t="s">
        <v>160</v>
      </c>
      <c r="E50" s="1" t="s">
        <v>23</v>
      </c>
      <c r="F50">
        <v>48</v>
      </c>
      <c r="G50">
        <v>0</v>
      </c>
      <c r="H50">
        <v>0</v>
      </c>
      <c r="I50" s="1" t="s">
        <v>161</v>
      </c>
      <c r="J50">
        <v>50.495800000000003</v>
      </c>
      <c r="K50" s="1" t="s">
        <v>162</v>
      </c>
      <c r="L50" s="1" t="s">
        <v>18</v>
      </c>
      <c r="M50" t="s">
        <v>30</v>
      </c>
      <c r="N50" t="s">
        <v>20</v>
      </c>
      <c r="O50" t="s">
        <v>21</v>
      </c>
    </row>
    <row r="51" spans="1:15" x14ac:dyDescent="0.3">
      <c r="A51">
        <v>1048</v>
      </c>
      <c r="B51">
        <v>1</v>
      </c>
      <c r="C51">
        <v>1</v>
      </c>
      <c r="D51" s="1" t="s">
        <v>163</v>
      </c>
      <c r="E51" s="1" t="s">
        <v>15</v>
      </c>
      <c r="F51">
        <v>29</v>
      </c>
      <c r="G51">
        <v>0</v>
      </c>
      <c r="H51">
        <v>0</v>
      </c>
      <c r="I51" s="1" t="s">
        <v>118</v>
      </c>
      <c r="J51">
        <v>221.7792</v>
      </c>
      <c r="K51" s="1" t="s">
        <v>164</v>
      </c>
      <c r="L51" s="1" t="s">
        <v>26</v>
      </c>
      <c r="M51" t="s">
        <v>30</v>
      </c>
      <c r="N51" t="s">
        <v>20</v>
      </c>
      <c r="O51" t="s">
        <v>21</v>
      </c>
    </row>
    <row r="52" spans="1:15" x14ac:dyDescent="0.3">
      <c r="A52">
        <v>1050</v>
      </c>
      <c r="B52">
        <v>0</v>
      </c>
      <c r="C52">
        <v>1</v>
      </c>
      <c r="D52" s="1" t="s">
        <v>165</v>
      </c>
      <c r="E52" s="1" t="s">
        <v>23</v>
      </c>
      <c r="F52">
        <v>42</v>
      </c>
      <c r="G52">
        <v>0</v>
      </c>
      <c r="H52">
        <v>0</v>
      </c>
      <c r="I52" s="1" t="s">
        <v>166</v>
      </c>
      <c r="J52">
        <v>26.55</v>
      </c>
      <c r="K52" s="1" t="s">
        <v>167</v>
      </c>
      <c r="L52" s="1" t="s">
        <v>26</v>
      </c>
      <c r="M52" t="s">
        <v>30</v>
      </c>
      <c r="N52" t="s">
        <v>20</v>
      </c>
      <c r="O52" t="s">
        <v>21</v>
      </c>
    </row>
    <row r="53" spans="1:15" x14ac:dyDescent="0.3">
      <c r="A53">
        <v>1010</v>
      </c>
      <c r="B53">
        <v>0</v>
      </c>
      <c r="C53">
        <v>1</v>
      </c>
      <c r="D53" s="1" t="s">
        <v>168</v>
      </c>
      <c r="E53" s="1" t="s">
        <v>23</v>
      </c>
      <c r="F53">
        <v>36</v>
      </c>
      <c r="G53">
        <v>0</v>
      </c>
      <c r="H53">
        <v>0</v>
      </c>
      <c r="I53" s="1" t="s">
        <v>28</v>
      </c>
      <c r="J53">
        <v>75.241699999999994</v>
      </c>
      <c r="K53" s="1" t="s">
        <v>29</v>
      </c>
      <c r="L53" s="1" t="s">
        <v>18</v>
      </c>
      <c r="M53" t="s">
        <v>30</v>
      </c>
      <c r="N53" t="s">
        <v>20</v>
      </c>
      <c r="O53" t="s">
        <v>21</v>
      </c>
    </row>
    <row r="54" spans="1:15" x14ac:dyDescent="0.3">
      <c r="A54">
        <v>1004</v>
      </c>
      <c r="B54">
        <v>1</v>
      </c>
      <c r="C54">
        <v>1</v>
      </c>
      <c r="D54" s="1" t="s">
        <v>169</v>
      </c>
      <c r="E54" s="1" t="s">
        <v>15</v>
      </c>
      <c r="F54">
        <v>36</v>
      </c>
      <c r="G54">
        <v>0</v>
      </c>
      <c r="H54">
        <v>0</v>
      </c>
      <c r="I54" s="1" t="s">
        <v>170</v>
      </c>
      <c r="J54">
        <v>31.679200000000002</v>
      </c>
      <c r="K54" s="1" t="s">
        <v>171</v>
      </c>
      <c r="L54" s="1" t="s">
        <v>18</v>
      </c>
      <c r="M54" t="s">
        <v>30</v>
      </c>
      <c r="N54" t="s">
        <v>20</v>
      </c>
      <c r="O54" t="s">
        <v>21</v>
      </c>
    </row>
    <row r="55" spans="1:15" x14ac:dyDescent="0.3">
      <c r="A55">
        <v>988</v>
      </c>
      <c r="B55">
        <v>1</v>
      </c>
      <c r="C55">
        <v>1</v>
      </c>
      <c r="D55" s="1" t="s">
        <v>172</v>
      </c>
      <c r="E55" s="1" t="s">
        <v>15</v>
      </c>
      <c r="F55">
        <v>76</v>
      </c>
      <c r="G55">
        <v>1</v>
      </c>
      <c r="H55">
        <v>0</v>
      </c>
      <c r="I55" s="1" t="s">
        <v>173</v>
      </c>
      <c r="J55">
        <v>78.849999999999994</v>
      </c>
      <c r="K55" s="1" t="s">
        <v>174</v>
      </c>
      <c r="L55" s="1" t="s">
        <v>26</v>
      </c>
      <c r="M55" t="s">
        <v>19</v>
      </c>
      <c r="N55" t="s">
        <v>50</v>
      </c>
      <c r="O55" t="s">
        <v>21</v>
      </c>
    </row>
    <row r="56" spans="1:15" x14ac:dyDescent="0.3">
      <c r="A56">
        <v>992</v>
      </c>
      <c r="B56">
        <v>1</v>
      </c>
      <c r="C56">
        <v>1</v>
      </c>
      <c r="D56" s="1" t="s">
        <v>175</v>
      </c>
      <c r="E56" s="1" t="s">
        <v>15</v>
      </c>
      <c r="F56">
        <v>43</v>
      </c>
      <c r="G56">
        <v>1</v>
      </c>
      <c r="H56">
        <v>0</v>
      </c>
      <c r="I56" s="1" t="s">
        <v>158</v>
      </c>
      <c r="J56">
        <v>55.441699999999997</v>
      </c>
      <c r="K56" s="1" t="s">
        <v>159</v>
      </c>
      <c r="L56" s="1" t="s">
        <v>18</v>
      </c>
      <c r="M56" t="s">
        <v>19</v>
      </c>
      <c r="N56" t="s">
        <v>20</v>
      </c>
      <c r="O56" t="s">
        <v>21</v>
      </c>
    </row>
    <row r="57" spans="1:15" x14ac:dyDescent="0.3">
      <c r="A57">
        <v>1006</v>
      </c>
      <c r="B57">
        <v>1</v>
      </c>
      <c r="C57">
        <v>1</v>
      </c>
      <c r="D57" s="1" t="s">
        <v>176</v>
      </c>
      <c r="E57" s="1" t="s">
        <v>15</v>
      </c>
      <c r="F57">
        <v>63</v>
      </c>
      <c r="G57">
        <v>1</v>
      </c>
      <c r="H57">
        <v>0</v>
      </c>
      <c r="I57" s="1" t="s">
        <v>118</v>
      </c>
      <c r="J57">
        <v>221.7792</v>
      </c>
      <c r="K57" s="1" t="s">
        <v>119</v>
      </c>
      <c r="L57" s="1" t="s">
        <v>26</v>
      </c>
      <c r="M57" t="s">
        <v>19</v>
      </c>
      <c r="N57" t="s">
        <v>50</v>
      </c>
      <c r="O57" t="s">
        <v>21</v>
      </c>
    </row>
    <row r="58" spans="1:15" x14ac:dyDescent="0.3">
      <c r="A58">
        <v>1297</v>
      </c>
      <c r="B58">
        <v>0</v>
      </c>
      <c r="C58">
        <v>2</v>
      </c>
      <c r="D58" s="1" t="s">
        <v>177</v>
      </c>
      <c r="E58" s="1" t="s">
        <v>23</v>
      </c>
      <c r="F58">
        <v>20</v>
      </c>
      <c r="G58">
        <v>0</v>
      </c>
      <c r="H58">
        <v>0</v>
      </c>
      <c r="I58" s="1" t="s">
        <v>178</v>
      </c>
      <c r="J58">
        <v>13.862500000000001</v>
      </c>
      <c r="K58" s="1" t="s">
        <v>179</v>
      </c>
      <c r="L58" s="1" t="s">
        <v>18</v>
      </c>
      <c r="M58" t="s">
        <v>30</v>
      </c>
      <c r="N58" t="s">
        <v>20</v>
      </c>
      <c r="O58" t="s">
        <v>21</v>
      </c>
    </row>
    <row r="59" spans="1:15" x14ac:dyDescent="0.3">
      <c r="A59">
        <v>1193</v>
      </c>
      <c r="B59">
        <v>0</v>
      </c>
      <c r="C59">
        <v>2</v>
      </c>
      <c r="D59" s="1" t="s">
        <v>180</v>
      </c>
      <c r="E59" s="1" t="s">
        <v>23</v>
      </c>
      <c r="G59">
        <v>0</v>
      </c>
      <c r="H59">
        <v>0</v>
      </c>
      <c r="I59" s="1" t="s">
        <v>181</v>
      </c>
      <c r="J59">
        <v>15.0458</v>
      </c>
      <c r="K59" s="1" t="s">
        <v>182</v>
      </c>
      <c r="L59" s="1" t="s">
        <v>18</v>
      </c>
      <c r="M59" t="s">
        <v>30</v>
      </c>
      <c r="O59" t="s">
        <v>21</v>
      </c>
    </row>
    <row r="60" spans="1:15" x14ac:dyDescent="0.3">
      <c r="A60">
        <v>1001</v>
      </c>
      <c r="B60">
        <v>0</v>
      </c>
      <c r="C60">
        <v>2</v>
      </c>
      <c r="D60" s="1" t="s">
        <v>183</v>
      </c>
      <c r="E60" s="1" t="s">
        <v>23</v>
      </c>
      <c r="F60">
        <v>18.5</v>
      </c>
      <c r="G60">
        <v>0</v>
      </c>
      <c r="H60">
        <v>0</v>
      </c>
      <c r="I60" s="1" t="s">
        <v>184</v>
      </c>
      <c r="J60">
        <v>13</v>
      </c>
      <c r="K60" s="1" t="s">
        <v>185</v>
      </c>
      <c r="L60" s="1" t="s">
        <v>26</v>
      </c>
      <c r="M60" t="s">
        <v>30</v>
      </c>
      <c r="N60" t="s">
        <v>20</v>
      </c>
      <c r="O60" t="s">
        <v>21</v>
      </c>
    </row>
    <row r="61" spans="1:15" x14ac:dyDescent="0.3">
      <c r="A61">
        <v>1214</v>
      </c>
      <c r="B61">
        <v>0</v>
      </c>
      <c r="C61">
        <v>2</v>
      </c>
      <c r="D61" s="1" t="s">
        <v>186</v>
      </c>
      <c r="E61" s="1" t="s">
        <v>23</v>
      </c>
      <c r="F61">
        <v>26</v>
      </c>
      <c r="G61">
        <v>0</v>
      </c>
      <c r="H61">
        <v>0</v>
      </c>
      <c r="I61" s="1" t="s">
        <v>187</v>
      </c>
      <c r="J61">
        <v>13</v>
      </c>
      <c r="K61" s="1" t="s">
        <v>188</v>
      </c>
      <c r="L61" s="1" t="s">
        <v>26</v>
      </c>
      <c r="M61" t="s">
        <v>30</v>
      </c>
      <c r="N61" t="s">
        <v>20</v>
      </c>
      <c r="O61" t="s">
        <v>21</v>
      </c>
    </row>
    <row r="62" spans="1:15" x14ac:dyDescent="0.3">
      <c r="A62">
        <v>1114</v>
      </c>
      <c r="B62">
        <v>1</v>
      </c>
      <c r="C62">
        <v>2</v>
      </c>
      <c r="D62" s="1" t="s">
        <v>189</v>
      </c>
      <c r="E62" s="1" t="s">
        <v>15</v>
      </c>
      <c r="F62">
        <v>22</v>
      </c>
      <c r="G62">
        <v>0</v>
      </c>
      <c r="H62">
        <v>0</v>
      </c>
      <c r="I62" s="1" t="s">
        <v>190</v>
      </c>
      <c r="J62">
        <v>10.5</v>
      </c>
      <c r="K62" s="1" t="s">
        <v>191</v>
      </c>
      <c r="L62" s="1" t="s">
        <v>26</v>
      </c>
      <c r="M62" t="s">
        <v>30</v>
      </c>
      <c r="N62" t="s">
        <v>20</v>
      </c>
      <c r="O62" t="s">
        <v>21</v>
      </c>
    </row>
    <row r="63" spans="1:15" x14ac:dyDescent="0.3">
      <c r="A63">
        <v>949</v>
      </c>
      <c r="B63">
        <v>0</v>
      </c>
      <c r="C63">
        <v>3</v>
      </c>
      <c r="D63" s="1" t="s">
        <v>192</v>
      </c>
      <c r="E63" s="1" t="s">
        <v>23</v>
      </c>
      <c r="F63">
        <v>25</v>
      </c>
      <c r="G63">
        <v>0</v>
      </c>
      <c r="H63">
        <v>0</v>
      </c>
      <c r="I63" s="1" t="s">
        <v>193</v>
      </c>
      <c r="J63">
        <v>7.65</v>
      </c>
      <c r="K63" s="1" t="s">
        <v>194</v>
      </c>
      <c r="L63" s="1" t="s">
        <v>26</v>
      </c>
      <c r="M63" t="s">
        <v>30</v>
      </c>
      <c r="N63" t="s">
        <v>20</v>
      </c>
      <c r="O63" t="s">
        <v>97</v>
      </c>
    </row>
    <row r="64" spans="1:15" x14ac:dyDescent="0.3">
      <c r="A64">
        <v>1180</v>
      </c>
      <c r="B64">
        <v>0</v>
      </c>
      <c r="C64">
        <v>3</v>
      </c>
      <c r="D64" s="1" t="s">
        <v>195</v>
      </c>
      <c r="E64" s="1" t="s">
        <v>23</v>
      </c>
      <c r="G64">
        <v>0</v>
      </c>
      <c r="H64">
        <v>0</v>
      </c>
      <c r="I64" s="1" t="s">
        <v>196</v>
      </c>
      <c r="J64">
        <v>7.2291999999999996</v>
      </c>
      <c r="K64" s="1" t="s">
        <v>197</v>
      </c>
      <c r="L64" s="1" t="s">
        <v>18</v>
      </c>
      <c r="M64" t="s">
        <v>30</v>
      </c>
      <c r="O64" t="s">
        <v>97</v>
      </c>
    </row>
    <row r="65" spans="1:15" x14ac:dyDescent="0.3">
      <c r="A65">
        <v>1213</v>
      </c>
      <c r="B65">
        <v>0</v>
      </c>
      <c r="C65">
        <v>3</v>
      </c>
      <c r="D65" s="1" t="s">
        <v>198</v>
      </c>
      <c r="E65" s="1" t="s">
        <v>23</v>
      </c>
      <c r="F65">
        <v>25</v>
      </c>
      <c r="G65">
        <v>0</v>
      </c>
      <c r="H65">
        <v>0</v>
      </c>
      <c r="I65" s="1" t="s">
        <v>199</v>
      </c>
      <c r="J65">
        <v>7.2291999999999996</v>
      </c>
      <c r="K65" s="1" t="s">
        <v>200</v>
      </c>
      <c r="L65" s="1" t="s">
        <v>18</v>
      </c>
      <c r="M65" t="s">
        <v>30</v>
      </c>
      <c r="N65" t="s">
        <v>20</v>
      </c>
      <c r="O65" t="s">
        <v>97</v>
      </c>
    </row>
    <row r="66" spans="1:15" x14ac:dyDescent="0.3">
      <c r="A66">
        <v>1200</v>
      </c>
      <c r="B66">
        <v>0</v>
      </c>
      <c r="C66">
        <v>1</v>
      </c>
      <c r="D66" s="1" t="s">
        <v>201</v>
      </c>
      <c r="E66" s="1" t="s">
        <v>23</v>
      </c>
      <c r="F66">
        <v>55</v>
      </c>
      <c r="G66">
        <v>1</v>
      </c>
      <c r="H66">
        <v>1</v>
      </c>
      <c r="I66" s="1" t="s">
        <v>67</v>
      </c>
      <c r="J66">
        <v>93.5</v>
      </c>
      <c r="K66" s="1" t="s">
        <v>202</v>
      </c>
      <c r="L66" s="1" t="s">
        <v>26</v>
      </c>
      <c r="M66" t="s">
        <v>107</v>
      </c>
      <c r="N66" t="s">
        <v>20</v>
      </c>
      <c r="O66" t="s">
        <v>21</v>
      </c>
    </row>
    <row r="67" spans="1:15" x14ac:dyDescent="0.3">
      <c r="A67">
        <v>1198</v>
      </c>
      <c r="B67">
        <v>0</v>
      </c>
      <c r="C67">
        <v>1</v>
      </c>
      <c r="D67" s="1" t="s">
        <v>203</v>
      </c>
      <c r="E67" s="1" t="s">
        <v>23</v>
      </c>
      <c r="F67">
        <v>30</v>
      </c>
      <c r="G67">
        <v>1</v>
      </c>
      <c r="H67">
        <v>2</v>
      </c>
      <c r="I67" s="1" t="s">
        <v>204</v>
      </c>
      <c r="J67">
        <v>151.55000000000001</v>
      </c>
      <c r="K67" s="1" t="s">
        <v>205</v>
      </c>
      <c r="L67" s="1" t="s">
        <v>26</v>
      </c>
      <c r="M67" t="s">
        <v>206</v>
      </c>
      <c r="N67" t="s">
        <v>20</v>
      </c>
      <c r="O67" t="s">
        <v>21</v>
      </c>
    </row>
    <row r="68" spans="1:15" x14ac:dyDescent="0.3">
      <c r="A68">
        <v>1185</v>
      </c>
      <c r="B68">
        <v>0</v>
      </c>
      <c r="C68">
        <v>1</v>
      </c>
      <c r="D68" s="1" t="s">
        <v>207</v>
      </c>
      <c r="E68" s="1" t="s">
        <v>23</v>
      </c>
      <c r="F68">
        <v>53</v>
      </c>
      <c r="G68">
        <v>1</v>
      </c>
      <c r="H68">
        <v>1</v>
      </c>
      <c r="I68" s="1" t="s">
        <v>208</v>
      </c>
      <c r="J68">
        <v>81.8583</v>
      </c>
      <c r="K68" s="1" t="s">
        <v>209</v>
      </c>
      <c r="L68" s="1" t="s">
        <v>26</v>
      </c>
      <c r="M68" t="s">
        <v>107</v>
      </c>
      <c r="N68" t="s">
        <v>20</v>
      </c>
      <c r="O68" t="s">
        <v>21</v>
      </c>
    </row>
    <row r="69" spans="1:15" x14ac:dyDescent="0.3">
      <c r="A69">
        <v>1197</v>
      </c>
      <c r="B69">
        <v>1</v>
      </c>
      <c r="C69">
        <v>1</v>
      </c>
      <c r="D69" s="1" t="s">
        <v>210</v>
      </c>
      <c r="E69" s="1" t="s">
        <v>15</v>
      </c>
      <c r="F69">
        <v>64</v>
      </c>
      <c r="G69">
        <v>1</v>
      </c>
      <c r="H69">
        <v>1</v>
      </c>
      <c r="I69" s="1" t="s">
        <v>211</v>
      </c>
      <c r="J69">
        <v>26.55</v>
      </c>
      <c r="K69" s="1" t="s">
        <v>212</v>
      </c>
      <c r="L69" s="1" t="s">
        <v>26</v>
      </c>
      <c r="M69" t="s">
        <v>107</v>
      </c>
      <c r="N69" t="s">
        <v>50</v>
      </c>
      <c r="O69" t="s">
        <v>21</v>
      </c>
    </row>
    <row r="70" spans="1:15" x14ac:dyDescent="0.3">
      <c r="A70">
        <v>1134</v>
      </c>
      <c r="B70">
        <v>0</v>
      </c>
      <c r="C70">
        <v>1</v>
      </c>
      <c r="D70" s="1" t="s">
        <v>213</v>
      </c>
      <c r="E70" s="1" t="s">
        <v>23</v>
      </c>
      <c r="F70">
        <v>45</v>
      </c>
      <c r="G70">
        <v>1</v>
      </c>
      <c r="H70">
        <v>1</v>
      </c>
      <c r="I70" s="1" t="s">
        <v>92</v>
      </c>
      <c r="J70">
        <v>134.5</v>
      </c>
      <c r="K70" s="1" t="s">
        <v>214</v>
      </c>
      <c r="L70" s="1" t="s">
        <v>18</v>
      </c>
      <c r="M70" t="s">
        <v>107</v>
      </c>
      <c r="N70" t="s">
        <v>20</v>
      </c>
      <c r="O70" t="s">
        <v>21</v>
      </c>
    </row>
    <row r="71" spans="1:15" x14ac:dyDescent="0.3">
      <c r="A71">
        <v>1088</v>
      </c>
      <c r="B71">
        <v>0</v>
      </c>
      <c r="C71">
        <v>1</v>
      </c>
      <c r="D71" s="1" t="s">
        <v>215</v>
      </c>
      <c r="E71" s="1" t="s">
        <v>23</v>
      </c>
      <c r="F71">
        <v>6</v>
      </c>
      <c r="G71">
        <v>0</v>
      </c>
      <c r="H71">
        <v>2</v>
      </c>
      <c r="I71" s="1" t="s">
        <v>92</v>
      </c>
      <c r="J71">
        <v>134.5</v>
      </c>
      <c r="K71" s="1" t="s">
        <v>214</v>
      </c>
      <c r="L71" s="1" t="s">
        <v>18</v>
      </c>
      <c r="M71" t="s">
        <v>107</v>
      </c>
      <c r="N71" t="s">
        <v>216</v>
      </c>
      <c r="O71" t="s">
        <v>21</v>
      </c>
    </row>
    <row r="72" spans="1:15" x14ac:dyDescent="0.3">
      <c r="A72">
        <v>1076</v>
      </c>
      <c r="B72">
        <v>1</v>
      </c>
      <c r="C72">
        <v>1</v>
      </c>
      <c r="D72" s="1" t="s">
        <v>217</v>
      </c>
      <c r="E72" s="1" t="s">
        <v>15</v>
      </c>
      <c r="F72">
        <v>27</v>
      </c>
      <c r="G72">
        <v>1</v>
      </c>
      <c r="H72">
        <v>1</v>
      </c>
      <c r="I72" s="1" t="s">
        <v>218</v>
      </c>
      <c r="J72">
        <v>247.52080000000001</v>
      </c>
      <c r="K72" s="1" t="s">
        <v>219</v>
      </c>
      <c r="L72" s="1" t="s">
        <v>18</v>
      </c>
      <c r="M72" t="s">
        <v>107</v>
      </c>
      <c r="N72" t="s">
        <v>20</v>
      </c>
      <c r="O72" t="s">
        <v>21</v>
      </c>
    </row>
    <row r="73" spans="1:15" x14ac:dyDescent="0.3">
      <c r="A73">
        <v>1110</v>
      </c>
      <c r="B73">
        <v>1</v>
      </c>
      <c r="C73">
        <v>1</v>
      </c>
      <c r="D73" s="1" t="s">
        <v>220</v>
      </c>
      <c r="E73" s="1" t="s">
        <v>15</v>
      </c>
      <c r="F73">
        <v>50</v>
      </c>
      <c r="G73">
        <v>1</v>
      </c>
      <c r="H73">
        <v>1</v>
      </c>
      <c r="I73" s="1" t="s">
        <v>123</v>
      </c>
      <c r="J73">
        <v>211.5</v>
      </c>
      <c r="K73" s="1" t="s">
        <v>221</v>
      </c>
      <c r="L73" s="1" t="s">
        <v>18</v>
      </c>
      <c r="M73" t="s">
        <v>107</v>
      </c>
      <c r="N73" t="s">
        <v>20</v>
      </c>
      <c r="O73" t="s">
        <v>21</v>
      </c>
    </row>
    <row r="74" spans="1:15" x14ac:dyDescent="0.3">
      <c r="A74">
        <v>1289</v>
      </c>
      <c r="B74">
        <v>1</v>
      </c>
      <c r="C74">
        <v>1</v>
      </c>
      <c r="D74" s="1" t="s">
        <v>222</v>
      </c>
      <c r="E74" s="1" t="s">
        <v>15</v>
      </c>
      <c r="F74">
        <v>48</v>
      </c>
      <c r="G74">
        <v>1</v>
      </c>
      <c r="H74">
        <v>1</v>
      </c>
      <c r="I74" s="1" t="s">
        <v>223</v>
      </c>
      <c r="J74">
        <v>79.2</v>
      </c>
      <c r="K74" s="1" t="s">
        <v>224</v>
      </c>
      <c r="L74" s="1" t="s">
        <v>18</v>
      </c>
      <c r="M74" t="s">
        <v>107</v>
      </c>
      <c r="N74" t="s">
        <v>20</v>
      </c>
      <c r="O74" t="s">
        <v>21</v>
      </c>
    </row>
    <row r="75" spans="1:15" x14ac:dyDescent="0.3">
      <c r="A75">
        <v>1283</v>
      </c>
      <c r="B75">
        <v>1</v>
      </c>
      <c r="C75">
        <v>1</v>
      </c>
      <c r="D75" s="1" t="s">
        <v>225</v>
      </c>
      <c r="E75" s="1" t="s">
        <v>15</v>
      </c>
      <c r="F75">
        <v>51</v>
      </c>
      <c r="G75">
        <v>0</v>
      </c>
      <c r="H75">
        <v>1</v>
      </c>
      <c r="I75" s="1" t="s">
        <v>226</v>
      </c>
      <c r="J75">
        <v>39.4</v>
      </c>
      <c r="K75" s="1" t="s">
        <v>227</v>
      </c>
      <c r="L75" s="1" t="s">
        <v>26</v>
      </c>
      <c r="M75" t="s">
        <v>19</v>
      </c>
      <c r="N75" t="s">
        <v>20</v>
      </c>
      <c r="O75" t="s">
        <v>21</v>
      </c>
    </row>
    <row r="76" spans="1:15" x14ac:dyDescent="0.3">
      <c r="A76">
        <v>1299</v>
      </c>
      <c r="B76">
        <v>0</v>
      </c>
      <c r="C76">
        <v>1</v>
      </c>
      <c r="D76" s="1" t="s">
        <v>228</v>
      </c>
      <c r="E76" s="1" t="s">
        <v>23</v>
      </c>
      <c r="F76">
        <v>50</v>
      </c>
      <c r="G76">
        <v>1</v>
      </c>
      <c r="H76">
        <v>1</v>
      </c>
      <c r="I76" s="1" t="s">
        <v>123</v>
      </c>
      <c r="J76">
        <v>211.5</v>
      </c>
      <c r="K76" s="1" t="s">
        <v>221</v>
      </c>
      <c r="L76" s="1" t="s">
        <v>18</v>
      </c>
      <c r="M76" t="s">
        <v>107</v>
      </c>
      <c r="N76" t="s">
        <v>20</v>
      </c>
      <c r="O76" t="s">
        <v>21</v>
      </c>
    </row>
    <row r="77" spans="1:15" x14ac:dyDescent="0.3">
      <c r="A77">
        <v>1266</v>
      </c>
      <c r="B77">
        <v>1</v>
      </c>
      <c r="C77">
        <v>1</v>
      </c>
      <c r="D77" s="1" t="s">
        <v>229</v>
      </c>
      <c r="E77" s="1" t="s">
        <v>15</v>
      </c>
      <c r="F77">
        <v>54</v>
      </c>
      <c r="G77">
        <v>1</v>
      </c>
      <c r="H77">
        <v>1</v>
      </c>
      <c r="I77" s="1" t="s">
        <v>208</v>
      </c>
      <c r="J77">
        <v>81.8583</v>
      </c>
      <c r="K77" s="1" t="s">
        <v>209</v>
      </c>
      <c r="L77" s="1" t="s">
        <v>26</v>
      </c>
      <c r="M77" t="s">
        <v>107</v>
      </c>
      <c r="N77" t="s">
        <v>20</v>
      </c>
      <c r="O77" t="s">
        <v>21</v>
      </c>
    </row>
    <row r="78" spans="1:15" x14ac:dyDescent="0.3">
      <c r="A78">
        <v>1235</v>
      </c>
      <c r="B78">
        <v>1</v>
      </c>
      <c r="C78">
        <v>1</v>
      </c>
      <c r="D78" s="1" t="s">
        <v>230</v>
      </c>
      <c r="E78" s="1" t="s">
        <v>15</v>
      </c>
      <c r="F78">
        <v>58</v>
      </c>
      <c r="G78">
        <v>0</v>
      </c>
      <c r="H78">
        <v>1</v>
      </c>
      <c r="I78" s="1" t="s">
        <v>231</v>
      </c>
      <c r="J78">
        <v>512.32920000000001</v>
      </c>
      <c r="K78" s="1" t="s">
        <v>232</v>
      </c>
      <c r="L78" s="1" t="s">
        <v>18</v>
      </c>
      <c r="M78" t="s">
        <v>19</v>
      </c>
      <c r="N78" t="s">
        <v>20</v>
      </c>
      <c r="O78" t="s">
        <v>21</v>
      </c>
    </row>
    <row r="79" spans="1:15" x14ac:dyDescent="0.3">
      <c r="A79">
        <v>1242</v>
      </c>
      <c r="B79">
        <v>1</v>
      </c>
      <c r="C79">
        <v>1</v>
      </c>
      <c r="D79" s="1" t="s">
        <v>233</v>
      </c>
      <c r="E79" s="1" t="s">
        <v>15</v>
      </c>
      <c r="F79">
        <v>45</v>
      </c>
      <c r="G79">
        <v>0</v>
      </c>
      <c r="H79">
        <v>1</v>
      </c>
      <c r="I79" s="1" t="s">
        <v>234</v>
      </c>
      <c r="J79">
        <v>63.3583</v>
      </c>
      <c r="K79" s="1" t="s">
        <v>235</v>
      </c>
      <c r="L79" s="1" t="s">
        <v>18</v>
      </c>
      <c r="M79" t="s">
        <v>19</v>
      </c>
      <c r="N79" t="s">
        <v>20</v>
      </c>
      <c r="O79" t="s">
        <v>21</v>
      </c>
    </row>
    <row r="80" spans="1:15" x14ac:dyDescent="0.3">
      <c r="A80">
        <v>961</v>
      </c>
      <c r="B80">
        <v>1</v>
      </c>
      <c r="C80">
        <v>1</v>
      </c>
      <c r="D80" s="1" t="s">
        <v>236</v>
      </c>
      <c r="E80" s="1" t="s">
        <v>15</v>
      </c>
      <c r="F80">
        <v>60</v>
      </c>
      <c r="G80">
        <v>1</v>
      </c>
      <c r="H80">
        <v>4</v>
      </c>
      <c r="I80" s="1" t="s">
        <v>237</v>
      </c>
      <c r="J80">
        <v>263</v>
      </c>
      <c r="K80" s="1" t="s">
        <v>238</v>
      </c>
      <c r="L80" s="1" t="s">
        <v>26</v>
      </c>
      <c r="M80" t="s">
        <v>239</v>
      </c>
      <c r="N80" t="s">
        <v>50</v>
      </c>
      <c r="O80" t="s">
        <v>21</v>
      </c>
    </row>
    <row r="81" spans="1:15" x14ac:dyDescent="0.3">
      <c r="A81">
        <v>956</v>
      </c>
      <c r="B81">
        <v>0</v>
      </c>
      <c r="C81">
        <v>1</v>
      </c>
      <c r="D81" s="1" t="s">
        <v>240</v>
      </c>
      <c r="E81" s="1" t="s">
        <v>23</v>
      </c>
      <c r="F81">
        <v>13</v>
      </c>
      <c r="G81">
        <v>2</v>
      </c>
      <c r="H81">
        <v>2</v>
      </c>
      <c r="I81" s="1" t="s">
        <v>112</v>
      </c>
      <c r="J81">
        <v>262.375</v>
      </c>
      <c r="K81" s="1" t="s">
        <v>241</v>
      </c>
      <c r="L81" s="1" t="s">
        <v>18</v>
      </c>
      <c r="M81" t="s">
        <v>242</v>
      </c>
      <c r="N81" t="s">
        <v>216</v>
      </c>
      <c r="O81" t="s">
        <v>21</v>
      </c>
    </row>
    <row r="82" spans="1:15" x14ac:dyDescent="0.3">
      <c r="A82">
        <v>945</v>
      </c>
      <c r="B82">
        <v>1</v>
      </c>
      <c r="C82">
        <v>1</v>
      </c>
      <c r="D82" s="1" t="s">
        <v>243</v>
      </c>
      <c r="E82" s="1" t="s">
        <v>15</v>
      </c>
      <c r="F82">
        <v>28</v>
      </c>
      <c r="G82">
        <v>3</v>
      </c>
      <c r="H82">
        <v>2</v>
      </c>
      <c r="I82" s="1" t="s">
        <v>237</v>
      </c>
      <c r="J82">
        <v>263</v>
      </c>
      <c r="K82" s="1" t="s">
        <v>238</v>
      </c>
      <c r="L82" s="1" t="s">
        <v>26</v>
      </c>
      <c r="M82" t="s">
        <v>239</v>
      </c>
      <c r="N82" t="s">
        <v>20</v>
      </c>
      <c r="O82" t="s">
        <v>21</v>
      </c>
    </row>
    <row r="83" spans="1:15" x14ac:dyDescent="0.3">
      <c r="A83">
        <v>984</v>
      </c>
      <c r="B83">
        <v>1</v>
      </c>
      <c r="C83">
        <v>1</v>
      </c>
      <c r="D83" s="1" t="s">
        <v>244</v>
      </c>
      <c r="E83" s="1" t="s">
        <v>15</v>
      </c>
      <c r="F83">
        <v>27</v>
      </c>
      <c r="G83">
        <v>1</v>
      </c>
      <c r="H83">
        <v>2</v>
      </c>
      <c r="I83" s="1" t="s">
        <v>245</v>
      </c>
      <c r="J83">
        <v>52</v>
      </c>
      <c r="K83" s="1" t="s">
        <v>246</v>
      </c>
      <c r="L83" s="1" t="s">
        <v>26</v>
      </c>
      <c r="M83" t="s">
        <v>206</v>
      </c>
      <c r="N83" t="s">
        <v>20</v>
      </c>
      <c r="O83" t="s">
        <v>21</v>
      </c>
    </row>
    <row r="84" spans="1:15" x14ac:dyDescent="0.3">
      <c r="A84">
        <v>918</v>
      </c>
      <c r="B84">
        <v>1</v>
      </c>
      <c r="C84">
        <v>1</v>
      </c>
      <c r="D84" s="1" t="s">
        <v>247</v>
      </c>
      <c r="E84" s="1" t="s">
        <v>15</v>
      </c>
      <c r="F84">
        <v>22</v>
      </c>
      <c r="G84">
        <v>0</v>
      </c>
      <c r="H84">
        <v>1</v>
      </c>
      <c r="I84" s="1" t="s">
        <v>248</v>
      </c>
      <c r="J84">
        <v>61.979199999999999</v>
      </c>
      <c r="K84" s="1" t="s">
        <v>249</v>
      </c>
      <c r="L84" s="1" t="s">
        <v>18</v>
      </c>
      <c r="M84" t="s">
        <v>19</v>
      </c>
      <c r="N84" t="s">
        <v>20</v>
      </c>
      <c r="O84" t="s">
        <v>21</v>
      </c>
    </row>
    <row r="85" spans="1:15" x14ac:dyDescent="0.3">
      <c r="A85">
        <v>916</v>
      </c>
      <c r="B85">
        <v>1</v>
      </c>
      <c r="C85">
        <v>1</v>
      </c>
      <c r="D85" s="1" t="s">
        <v>250</v>
      </c>
      <c r="E85" s="1" t="s">
        <v>15</v>
      </c>
      <c r="F85">
        <v>48</v>
      </c>
      <c r="G85">
        <v>1</v>
      </c>
      <c r="H85">
        <v>3</v>
      </c>
      <c r="I85" s="1" t="s">
        <v>112</v>
      </c>
      <c r="J85">
        <v>262.375</v>
      </c>
      <c r="K85" s="1" t="s">
        <v>241</v>
      </c>
      <c r="L85" s="1" t="s">
        <v>18</v>
      </c>
      <c r="M85" t="s">
        <v>242</v>
      </c>
      <c r="N85" t="s">
        <v>20</v>
      </c>
      <c r="O85" t="s">
        <v>21</v>
      </c>
    </row>
    <row r="86" spans="1:15" x14ac:dyDescent="0.3">
      <c r="A86">
        <v>1034</v>
      </c>
      <c r="B86">
        <v>0</v>
      </c>
      <c r="C86">
        <v>1</v>
      </c>
      <c r="D86" s="1" t="s">
        <v>251</v>
      </c>
      <c r="E86" s="1" t="s">
        <v>23</v>
      </c>
      <c r="F86">
        <v>61</v>
      </c>
      <c r="G86">
        <v>1</v>
      </c>
      <c r="H86">
        <v>3</v>
      </c>
      <c r="I86" s="1" t="s">
        <v>112</v>
      </c>
      <c r="J86">
        <v>262.375</v>
      </c>
      <c r="K86" s="1" t="s">
        <v>241</v>
      </c>
      <c r="L86" s="1" t="s">
        <v>18</v>
      </c>
      <c r="M86" t="s">
        <v>242</v>
      </c>
      <c r="N86" t="s">
        <v>50</v>
      </c>
      <c r="O86" t="s">
        <v>21</v>
      </c>
    </row>
    <row r="87" spans="1:15" x14ac:dyDescent="0.3">
      <c r="A87">
        <v>1073</v>
      </c>
      <c r="B87">
        <v>0</v>
      </c>
      <c r="C87">
        <v>1</v>
      </c>
      <c r="D87" s="1" t="s">
        <v>252</v>
      </c>
      <c r="E87" s="1" t="s">
        <v>23</v>
      </c>
      <c r="F87">
        <v>37</v>
      </c>
      <c r="G87">
        <v>1</v>
      </c>
      <c r="H87">
        <v>1</v>
      </c>
      <c r="I87" s="1" t="s">
        <v>253</v>
      </c>
      <c r="J87">
        <v>83.158299999999997</v>
      </c>
      <c r="K87" s="1" t="s">
        <v>254</v>
      </c>
      <c r="L87" s="1" t="s">
        <v>18</v>
      </c>
      <c r="M87" t="s">
        <v>107</v>
      </c>
      <c r="N87" t="s">
        <v>20</v>
      </c>
      <c r="O87" t="s">
        <v>21</v>
      </c>
    </row>
    <row r="88" spans="1:15" x14ac:dyDescent="0.3">
      <c r="A88">
        <v>1042</v>
      </c>
      <c r="B88">
        <v>1</v>
      </c>
      <c r="C88">
        <v>1</v>
      </c>
      <c r="D88" s="1" t="s">
        <v>255</v>
      </c>
      <c r="E88" s="1" t="s">
        <v>15</v>
      </c>
      <c r="F88">
        <v>23</v>
      </c>
      <c r="G88">
        <v>0</v>
      </c>
      <c r="H88">
        <v>1</v>
      </c>
      <c r="I88" s="1" t="s">
        <v>256</v>
      </c>
      <c r="J88">
        <v>83.158299999999997</v>
      </c>
      <c r="K88" s="1" t="s">
        <v>257</v>
      </c>
      <c r="L88" s="1" t="s">
        <v>18</v>
      </c>
      <c r="M88" t="s">
        <v>19</v>
      </c>
      <c r="N88" t="s">
        <v>20</v>
      </c>
      <c r="O88" t="s">
        <v>21</v>
      </c>
    </row>
    <row r="89" spans="1:15" x14ac:dyDescent="0.3">
      <c r="A89">
        <v>1071</v>
      </c>
      <c r="B89">
        <v>1</v>
      </c>
      <c r="C89">
        <v>1</v>
      </c>
      <c r="D89" s="1" t="s">
        <v>258</v>
      </c>
      <c r="E89" s="1" t="s">
        <v>15</v>
      </c>
      <c r="F89">
        <v>64</v>
      </c>
      <c r="G89">
        <v>0</v>
      </c>
      <c r="H89">
        <v>2</v>
      </c>
      <c r="I89" s="1" t="s">
        <v>253</v>
      </c>
      <c r="J89">
        <v>83.158299999999997</v>
      </c>
      <c r="K89" s="1" t="s">
        <v>259</v>
      </c>
      <c r="L89" s="1" t="s">
        <v>18</v>
      </c>
      <c r="M89" t="s">
        <v>107</v>
      </c>
      <c r="N89" t="s">
        <v>50</v>
      </c>
      <c r="O89" t="s">
        <v>21</v>
      </c>
    </row>
    <row r="90" spans="1:15" x14ac:dyDescent="0.3">
      <c r="A90">
        <v>1070</v>
      </c>
      <c r="B90">
        <v>1</v>
      </c>
      <c r="C90">
        <v>2</v>
      </c>
      <c r="D90" s="1" t="s">
        <v>260</v>
      </c>
      <c r="E90" s="1" t="s">
        <v>15</v>
      </c>
      <c r="F90">
        <v>36</v>
      </c>
      <c r="G90">
        <v>0</v>
      </c>
      <c r="H90">
        <v>3</v>
      </c>
      <c r="I90" s="1" t="s">
        <v>261</v>
      </c>
      <c r="J90">
        <v>39</v>
      </c>
      <c r="K90" s="1" t="s">
        <v>262</v>
      </c>
      <c r="L90" s="1" t="s">
        <v>26</v>
      </c>
      <c r="M90" t="s">
        <v>206</v>
      </c>
      <c r="N90" t="s">
        <v>20</v>
      </c>
      <c r="O90" t="s">
        <v>21</v>
      </c>
    </row>
    <row r="91" spans="1:15" x14ac:dyDescent="0.3">
      <c r="A91">
        <v>1218</v>
      </c>
      <c r="B91">
        <v>1</v>
      </c>
      <c r="C91">
        <v>2</v>
      </c>
      <c r="D91" s="1" t="s">
        <v>263</v>
      </c>
      <c r="E91" s="1" t="s">
        <v>15</v>
      </c>
      <c r="F91">
        <v>12</v>
      </c>
      <c r="G91">
        <v>2</v>
      </c>
      <c r="H91">
        <v>1</v>
      </c>
      <c r="I91" s="1" t="s">
        <v>261</v>
      </c>
      <c r="J91">
        <v>39</v>
      </c>
      <c r="K91" s="1" t="s">
        <v>262</v>
      </c>
      <c r="L91" s="1" t="s">
        <v>26</v>
      </c>
      <c r="M91" t="s">
        <v>206</v>
      </c>
      <c r="N91" t="s">
        <v>216</v>
      </c>
      <c r="O91" t="s">
        <v>21</v>
      </c>
    </row>
    <row r="92" spans="1:15" x14ac:dyDescent="0.3">
      <c r="A92">
        <v>1009</v>
      </c>
      <c r="B92">
        <v>1</v>
      </c>
      <c r="C92">
        <v>3</v>
      </c>
      <c r="D92" s="1" t="s">
        <v>264</v>
      </c>
      <c r="E92" s="1" t="s">
        <v>15</v>
      </c>
      <c r="F92">
        <v>1</v>
      </c>
      <c r="G92">
        <v>1</v>
      </c>
      <c r="H92">
        <v>1</v>
      </c>
      <c r="I92" s="1" t="s">
        <v>265</v>
      </c>
      <c r="J92">
        <v>16.7</v>
      </c>
      <c r="K92" s="1" t="s">
        <v>266</v>
      </c>
      <c r="L92" s="1" t="s">
        <v>26</v>
      </c>
      <c r="M92" t="s">
        <v>107</v>
      </c>
      <c r="N92" t="s">
        <v>216</v>
      </c>
      <c r="O92" t="s">
        <v>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DC44A-A64D-4CC6-B746-EF1928E7759D}">
  <dimension ref="A4:E77"/>
  <sheetViews>
    <sheetView topLeftCell="A55" workbookViewId="0">
      <selection activeCell="A91" sqref="A91"/>
    </sheetView>
  </sheetViews>
  <sheetFormatPr defaultRowHeight="14.4" x14ac:dyDescent="0.3"/>
  <cols>
    <col min="1" max="1" width="12.5546875" bestFit="1" customWidth="1"/>
    <col min="2" max="2" width="14.21875" bestFit="1" customWidth="1"/>
    <col min="4" max="4" width="12.5546875" bestFit="1" customWidth="1"/>
    <col min="5" max="5" width="14.88671875" bestFit="1" customWidth="1"/>
  </cols>
  <sheetData>
    <row r="4" spans="1:5" x14ac:dyDescent="0.3">
      <c r="A4" s="2" t="s">
        <v>267</v>
      </c>
      <c r="B4" t="s">
        <v>270</v>
      </c>
      <c r="D4" s="2" t="s">
        <v>267</v>
      </c>
      <c r="E4" t="s">
        <v>269</v>
      </c>
    </row>
    <row r="5" spans="1:5" x14ac:dyDescent="0.3">
      <c r="A5" s="3">
        <v>1</v>
      </c>
      <c r="B5" s="1">
        <v>0.5</v>
      </c>
      <c r="D5" s="3" t="s">
        <v>20</v>
      </c>
      <c r="E5" s="1">
        <v>36</v>
      </c>
    </row>
    <row r="6" spans="1:5" x14ac:dyDescent="0.3">
      <c r="A6" s="3">
        <v>2</v>
      </c>
      <c r="B6" s="1">
        <v>0.42857142857142855</v>
      </c>
      <c r="D6" s="3" t="s">
        <v>216</v>
      </c>
      <c r="E6" s="1">
        <v>2</v>
      </c>
    </row>
    <row r="7" spans="1:5" x14ac:dyDescent="0.3">
      <c r="A7" s="3">
        <v>3</v>
      </c>
      <c r="B7" s="1">
        <v>0.25</v>
      </c>
      <c r="D7" s="3" t="s">
        <v>50</v>
      </c>
      <c r="E7" s="1">
        <v>6</v>
      </c>
    </row>
    <row r="8" spans="1:5" x14ac:dyDescent="0.3">
      <c r="A8" s="3" t="s">
        <v>268</v>
      </c>
      <c r="B8" s="1">
        <v>0.48351648351648352</v>
      </c>
      <c r="D8" s="3" t="s">
        <v>271</v>
      </c>
      <c r="E8" s="1">
        <v>0</v>
      </c>
    </row>
    <row r="9" spans="1:5" x14ac:dyDescent="0.3">
      <c r="D9" s="3" t="s">
        <v>268</v>
      </c>
      <c r="E9" s="1">
        <v>44</v>
      </c>
    </row>
    <row r="27" spans="1:2" x14ac:dyDescent="0.3">
      <c r="A27" s="2" t="s">
        <v>267</v>
      </c>
      <c r="B27" t="s">
        <v>272</v>
      </c>
    </row>
    <row r="28" spans="1:2" x14ac:dyDescent="0.3">
      <c r="A28" s="3" t="s">
        <v>18</v>
      </c>
      <c r="B28" s="1">
        <v>49</v>
      </c>
    </row>
    <row r="29" spans="1:2" x14ac:dyDescent="0.3">
      <c r="A29" s="3" t="s">
        <v>72</v>
      </c>
      <c r="B29" s="1">
        <v>1</v>
      </c>
    </row>
    <row r="30" spans="1:2" x14ac:dyDescent="0.3">
      <c r="A30" s="3" t="s">
        <v>26</v>
      </c>
      <c r="B30" s="1">
        <v>41</v>
      </c>
    </row>
    <row r="31" spans="1:2" x14ac:dyDescent="0.3">
      <c r="A31" s="3" t="s">
        <v>268</v>
      </c>
      <c r="B31" s="1">
        <v>91</v>
      </c>
    </row>
    <row r="44" spans="1:2" x14ac:dyDescent="0.3">
      <c r="A44" s="2" t="s">
        <v>267</v>
      </c>
      <c r="B44" t="s">
        <v>269</v>
      </c>
    </row>
    <row r="45" spans="1:2" x14ac:dyDescent="0.3">
      <c r="A45" s="3" t="s">
        <v>30</v>
      </c>
      <c r="B45" s="1">
        <v>11</v>
      </c>
    </row>
    <row r="46" spans="1:2" x14ac:dyDescent="0.3">
      <c r="A46" s="3" t="s">
        <v>19</v>
      </c>
      <c r="B46" s="1">
        <v>18</v>
      </c>
    </row>
    <row r="47" spans="1:2" x14ac:dyDescent="0.3">
      <c r="A47" s="3" t="s">
        <v>107</v>
      </c>
      <c r="B47" s="1">
        <v>9</v>
      </c>
    </row>
    <row r="48" spans="1:2" x14ac:dyDescent="0.3">
      <c r="A48" s="3" t="s">
        <v>206</v>
      </c>
      <c r="B48" s="1">
        <v>3</v>
      </c>
    </row>
    <row r="49" spans="1:2" x14ac:dyDescent="0.3">
      <c r="A49" s="3" t="s">
        <v>242</v>
      </c>
      <c r="B49" s="1">
        <v>1</v>
      </c>
    </row>
    <row r="50" spans="1:2" x14ac:dyDescent="0.3">
      <c r="A50" s="3" t="s">
        <v>239</v>
      </c>
      <c r="B50" s="1">
        <v>2</v>
      </c>
    </row>
    <row r="51" spans="1:2" x14ac:dyDescent="0.3">
      <c r="A51" s="3" t="s">
        <v>268</v>
      </c>
      <c r="B51" s="1">
        <v>44</v>
      </c>
    </row>
    <row r="54" spans="1:2" x14ac:dyDescent="0.3">
      <c r="A54" s="2" t="s">
        <v>267</v>
      </c>
      <c r="B54" t="s">
        <v>274</v>
      </c>
    </row>
    <row r="55" spans="1:2" x14ac:dyDescent="0.3">
      <c r="A55" s="3">
        <v>1</v>
      </c>
      <c r="B55" s="1">
        <v>105.67463749999997</v>
      </c>
    </row>
    <row r="56" spans="1:2" x14ac:dyDescent="0.3">
      <c r="A56" s="3">
        <v>2</v>
      </c>
      <c r="B56" s="1">
        <v>20.486899999999999</v>
      </c>
    </row>
    <row r="57" spans="1:2" x14ac:dyDescent="0.3">
      <c r="A57" s="3">
        <v>3</v>
      </c>
      <c r="B57" s="1">
        <v>9.7020999999999997</v>
      </c>
    </row>
    <row r="58" spans="1:2" x14ac:dyDescent="0.3">
      <c r="A58" s="3" t="s">
        <v>268</v>
      </c>
      <c r="B58" s="1">
        <v>94.903161538461504</v>
      </c>
    </row>
    <row r="72" spans="1:2" x14ac:dyDescent="0.3">
      <c r="A72" s="2" t="s">
        <v>267</v>
      </c>
      <c r="B72" t="s">
        <v>274</v>
      </c>
    </row>
    <row r="73" spans="1:2" x14ac:dyDescent="0.3">
      <c r="A73" s="3" t="s">
        <v>20</v>
      </c>
      <c r="B73" s="1">
        <v>91.539078378378377</v>
      </c>
    </row>
    <row r="74" spans="1:2" x14ac:dyDescent="0.3">
      <c r="A74" s="3" t="s">
        <v>216</v>
      </c>
      <c r="B74" s="1">
        <v>113.14375</v>
      </c>
    </row>
    <row r="75" spans="1:2" x14ac:dyDescent="0.3">
      <c r="A75" s="3" t="s">
        <v>50</v>
      </c>
      <c r="B75" s="1">
        <v>145.44815555555556</v>
      </c>
    </row>
    <row r="76" spans="1:2" x14ac:dyDescent="0.3">
      <c r="A76" s="3" t="s">
        <v>271</v>
      </c>
      <c r="B76" s="1">
        <v>25.171875</v>
      </c>
    </row>
    <row r="77" spans="1:2" x14ac:dyDescent="0.3">
      <c r="A77" s="3" t="s">
        <v>268</v>
      </c>
      <c r="B77" s="1">
        <v>94.903161538461504</v>
      </c>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7E0E5-BBCB-474B-9F3E-9A708876B154}">
  <dimension ref="A1:X4"/>
  <sheetViews>
    <sheetView showGridLines="0" tabSelected="1" workbookViewId="0">
      <selection activeCell="R20" sqref="R20"/>
    </sheetView>
  </sheetViews>
  <sheetFormatPr defaultRowHeight="14.4" x14ac:dyDescent="0.3"/>
  <cols>
    <col min="1" max="16384" width="8.88671875" style="6"/>
  </cols>
  <sheetData>
    <row r="1" spans="1:24" x14ac:dyDescent="0.3">
      <c r="A1" s="4" t="s">
        <v>275</v>
      </c>
      <c r="B1" s="5"/>
      <c r="C1" s="5"/>
      <c r="D1" s="5"/>
      <c r="E1" s="5"/>
      <c r="F1" s="5"/>
      <c r="G1" s="5"/>
      <c r="H1" s="5"/>
      <c r="I1" s="5"/>
      <c r="J1" s="5"/>
      <c r="K1" s="5"/>
      <c r="L1" s="5"/>
      <c r="M1" s="5"/>
      <c r="N1" s="5"/>
      <c r="O1" s="5"/>
      <c r="P1" s="5"/>
      <c r="Q1" s="5"/>
      <c r="R1" s="5"/>
      <c r="S1" s="5"/>
      <c r="T1" s="5"/>
      <c r="U1" s="5"/>
      <c r="V1" s="5"/>
      <c r="W1" s="5"/>
      <c r="X1" s="5"/>
    </row>
    <row r="2" spans="1:24" x14ac:dyDescent="0.3">
      <c r="A2" s="5"/>
      <c r="B2" s="5"/>
      <c r="C2" s="5"/>
      <c r="D2" s="5"/>
      <c r="E2" s="5"/>
      <c r="F2" s="5"/>
      <c r="G2" s="5"/>
      <c r="H2" s="5"/>
      <c r="I2" s="5"/>
      <c r="J2" s="5"/>
      <c r="K2" s="5"/>
      <c r="L2" s="5"/>
      <c r="M2" s="5"/>
      <c r="N2" s="5"/>
      <c r="O2" s="5"/>
      <c r="P2" s="5"/>
      <c r="Q2" s="5"/>
      <c r="R2" s="5"/>
      <c r="S2" s="5"/>
      <c r="T2" s="5"/>
      <c r="U2" s="5"/>
      <c r="V2" s="5"/>
      <c r="W2" s="5"/>
      <c r="X2" s="5"/>
    </row>
    <row r="3" spans="1:24" x14ac:dyDescent="0.3">
      <c r="A3" s="5"/>
      <c r="B3" s="5"/>
      <c r="C3" s="5"/>
      <c r="D3" s="5"/>
      <c r="E3" s="5"/>
      <c r="F3" s="5"/>
      <c r="G3" s="5"/>
      <c r="H3" s="5"/>
      <c r="I3" s="5"/>
      <c r="J3" s="5"/>
      <c r="K3" s="5"/>
      <c r="L3" s="5"/>
      <c r="M3" s="5"/>
      <c r="N3" s="5"/>
      <c r="O3" s="5"/>
      <c r="P3" s="5"/>
      <c r="Q3" s="5"/>
      <c r="R3" s="5"/>
      <c r="S3" s="5"/>
      <c r="T3" s="5"/>
      <c r="U3" s="5"/>
      <c r="V3" s="5"/>
      <c r="W3" s="5"/>
      <c r="X3" s="5"/>
    </row>
    <row r="4" spans="1:24" x14ac:dyDescent="0.3">
      <c r="A4" s="5"/>
      <c r="B4" s="5"/>
      <c r="C4" s="5"/>
      <c r="D4" s="5"/>
      <c r="E4" s="5"/>
      <c r="F4" s="5"/>
      <c r="G4" s="5"/>
      <c r="H4" s="5"/>
      <c r="I4" s="5"/>
      <c r="J4" s="5"/>
      <c r="K4" s="5"/>
      <c r="L4" s="5"/>
      <c r="M4" s="5"/>
      <c r="N4" s="5"/>
      <c r="O4" s="5"/>
      <c r="P4" s="5"/>
      <c r="Q4" s="5"/>
      <c r="R4" s="5"/>
      <c r="S4" s="5"/>
      <c r="T4" s="5"/>
      <c r="U4" s="5"/>
      <c r="V4" s="5"/>
      <c r="W4" s="5"/>
      <c r="X4" s="5"/>
    </row>
  </sheetData>
  <mergeCells count="1">
    <mergeCell ref="A1:X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4 6 d 2 9 b b - 4 1 7 8 - 4 3 e 6 - 8 8 a 1 - e b 4 b 9 d f 8 1 a c 3 "   x m l n s = " h t t p : / / s c h e m a s . m i c r o s o f t . c o m / D a t a M a s h u p " > A A A A A A E G A A B Q S w M E F A A C A A g A F l p N W h 0 0 L D K n A A A A + Q A A A B I A H A B D b 2 5 m a W c v U G F j a 2 F n Z S 5 4 b W w g o h g A K K A U A A A A A A A A A A A A A A A A A A A A A A A A A A A A h Y 9 N D o I w G E S v Q r q n f 0 S j 5 K M s 3 E p i Q j R u G 6 j Q C M X Q Y r m b C 4 / k F S R R 1 J 3 L m b x J 3 j x u d 0 j H t g m u q r e 6 M w l i m K J A m a I r t a k S N L h T u E K p g J 0 s z r J S w Q Q b G 4 9 W J 6 h 2 7 h I T 4 r 3 H P s J d X x F O K S P H b J s X t W p l q I 1 1 0 h Q K f V b l / x U S c H j J C I 6 X D C / Y m m M W U Q Z k 7 i H T 5 s v w S R l T I D 8 l b I b G D b 0 S y o T 7 H M g c g b x v i C d Q S w M E F A A C A A g A F l p N 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Z a T V p F t T c p + A I A A G E I A A A T A B w A R m 9 y b X V s Y X M v U 2 V j d G l v b j E u b S C i G A A o o B Q A A A A A A A A A A A A A A A A A A A A A A A A A A A C N V V F P 2 z A Q f q / U / 2 B l L 0 F E 0 T I N N A 2 K V K U w k D b G S N k e 2 j 6 4 y d F a d e z K d g o d 4 r / v n K Q k I S m s L 6 n P n 7 / 7 7 n x 3 1 h A b J g W J i m 9 w 0 u / 1 e 3 p J F S T E g D b 4 G R A O p t 8 j + I t k p m J A S 6 g 3 / k j G W Q r C u B e M g x 9 K Y X C h X S f 8 O r 3 T o P S U J i k T 0 x H o l Z H r a c H m x 3 r j H H i T E X C W M g N q 4 H i O R 0 L J s 1 T o Q f D J I + c i l g k T C 1 w c 4 f J X J g 1 E Z s t h U P 3 1 r 6 W A 2 Y F X y P r g 3 C i Z S i v 2 E m i C v h 3 U O K Z z B J Y 7 p d 0 t I v D I p L Q P O Y 9 i y q n S A 6 O y O m W 4 p G K B j O P t G i q 6 s a J C 3 0 u V F o r t p n Y 7 / H t P T 8 4 N 1 R q Q Q 1 0 l G O K V M M e f f X v g 2 S N P T p S p D d t A x 8 5 N z P F g 2 3 5 N U 0 C r w T V e z a M p a O C x Z R s u X n A i S + e g C i S b R + s O b 1 T F y 7 Z 5 z O I V m B b 1 B R Z G B 3 d I 5 0 y 0 w O f p n K p V H m K 1 8 V x l + B b W n M a Y t N + U Z x B U S S 4 3 c r P 7 6 i Y 8 k X H u O Y 5 z J 1 Z C P g j 8 5 5 V 4 1 T j o 7 W T V P G K l Y s k h 1 a 1 8 0 D W H E X C s f 2 t 0 2 7 I 8 A j R e k k n O N i O n Z 8 R K I F Q k d Z v j N N x w P D + y 8 l 5 8 W K O 1 u C 0 Z X U r H i q W p j R l z t r f 6 t N v 0 Z Y u u r B J 7 z r c k r y 9 l d 1 V 7 A b V b 6 8 T U R I Z 0 z Q z l 7 C 8 K O L c 5 + i N V 8 q b a R l h W b l G / u S P s o T W o 9 + S 0 U c / d P R u 8 2 7 T d 8 q 2 q z s r t L v S a 9 2 G S I F O Y a S P T y j l a C 7 f u a 3 0 e c Y q S L g s s 7 9 D Z 4 S R v y d l h 0 G K W I m F 2 S l N e D s x u L w 0 d 6 A T n A f m m Z L b e e W L 3 Z I J G r F s S f C F m C Q L L F 8 U x n u C X A N d Q Y c 4 G 5 P j j C y g C w a T q w N S I h k n G T Z v o t M 7 T x N i G e j / a 4 M 1 w 2 8 n B 0 O 2 8 I i E 1 s J B q W w / f b u T x V 5 K + y 4 e G 6 A J i Q 6 s w P y B h W d o B O y V H / 4 E 6 q 6 M u 2 W K 5 J w O R V K Y c D 7 U h h c Y 3 w g 2 K N 2 f 3 e P x U + A 7 5 Q x 2 D s I 9 p c + 4 K m u Y c e V v W 5 6 7 d q L q 1 L s O S l 9 W K W U 0 Z 3 5 I I O 8 d B 4 n 6 P i X 3 c J / 8 A U E s B A i 0 A F A A C A A g A F l p N W h 0 0 L D K n A A A A + Q A A A B I A A A A A A A A A A A A A A A A A A A A A A E N v b m Z p Z y 9 Q Y W N r Y W d l L n h t b F B L A Q I t A B Q A A g A I A B Z a T V o P y u m r p A A A A O k A A A A T A A A A A A A A A A A A A A A A A P M A A A B b Q 2 9 u d G V u d F 9 U e X B l c 1 0 u e G 1 s U E s B A i 0 A F A A C A A g A F l p N W k W 1 N y n 4 A g A A Y Q g A A B M A A A A A A A A A A A A A A A A A 5 A E A A E Z v c m 1 1 b G F z L 1 N l Y 3 R p b 2 4 x L m 1 Q S w U G A A A A A A M A A w D C A A A A K Q 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B Y A A A A A A A B W F 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3 R l c 3 R l Z D 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U m V j b 3 Z l c n l U Y X J n Z X R T a G V l d C I g V m F s d W U 9 I n N T a G V l d D E i I C 8 + P E V u d H J 5 I F R 5 c G U 9 I l J l Y 2 9 2 Z X J 5 V G F y Z 2 V 0 Q 2 9 s d W 1 u I i B W Y W x 1 Z T 0 i b D E i I C 8 + P E V u d H J 5 I F R 5 c G U 9 I l J l Y 2 9 2 Z X J 5 V G F y Z 2 V 0 U m 9 3 I i B W Y W x 1 Z T 0 i b D E i I C 8 + P E V u d H J 5 I F R 5 c G U 9 I k Z p b G x U Y X J n Z X Q i I F Z h b H V l P S J z d G V z d G V k I i A v P j x F b n R y e S B U e X B l P S J G a W x s Z W R D b 2 1 w b G V 0 Z V J l c 3 V s d F R v V 2 9 y a 3 N o Z W V 0 I i B W Y W x 1 Z T 0 i b D E i I C 8 + P E V u d H J 5 I F R 5 c G U 9 I l J l b G F 0 a W 9 u c 2 h p c E l u Z m 9 D b 2 5 0 Y W l u Z X I i I F Z h b H V l P S J z e y Z x d W 9 0 O 2 N v b H V t b k N v d W 5 0 J n F 1 b 3 Q 7 O j E 1 L C Z x d W 9 0 O 2 t l e U N v b H V t b k 5 h b W V z J n F 1 b 3 Q 7 O l t d L C Z x d W 9 0 O 3 F 1 Z X J 5 U m V s Y X R p b 2 5 z a G l w c y Z x d W 9 0 O z p b X S w m c X V v d D t j b 2 x 1 b W 5 J Z G V u d G l 0 a W V z J n F 1 b 3 Q 7 O l s m c X V v d D t T Z W N 0 a W 9 u M S 9 0 Z X N 0 Z W Q v R m l s b G V k I E R v d 2 4 u e 1 B h c 3 N l b m d l c k l k L D B 9 J n F 1 b 3 Q 7 L C Z x d W 9 0 O 1 N l Y 3 R p b 2 4 x L 3 R l c 3 R l Z C 9 G a W x s Z W Q g R G 9 3 b i 5 7 U 3 V y d m l 2 Z W Q s M X 0 m c X V v d D s s J n F 1 b 3 Q 7 U 2 V j d G l v b j E v d G V z d G V k L 0 Z p b G x l Z C B E b 3 d u L n t Q Y 2 x h c 3 M s M n 0 m c X V v d D s s J n F 1 b 3 Q 7 U 2 V j d G l v b j E v d G V z d G V k L 1 R y a W 1 t Z W Q g V G V 4 d C 5 7 T m F t Z S w z f S Z x d W 9 0 O y w m c X V v d D t T Z W N 0 a W 9 u M S 9 0 Z X N 0 Z W Q v Q 2 F w a X R h b G l 6 Z W Q g R W F j a C B X b 3 J k L n t T Z X g s N H 0 m c X V v d D s s J n F 1 b 3 Q 7 U 2 V j d G l v b j E v d G V z d G V k L 0 Z p b G x l Z C B E b 3 d u L n t B Z 2 U s N X 0 m c X V v d D s s J n F 1 b 3 Q 7 U 2 V j d G l v b j E v d G V z d G V k L 0 Z p b G x l Z C B E b 3 d u L n t T a W J T c C w 2 f S Z x d W 9 0 O y w m c X V v d D t T Z W N 0 a W 9 u M S 9 0 Z X N 0 Z W Q v R m l s b G V k I E R v d 2 4 u e 1 B h c m N o L D d 9 J n F 1 b 3 Q 7 L C Z x d W 9 0 O 1 N l Y 3 R p b 2 4 x L 3 R l c 3 R l Z C 9 G a W x s Z W Q g R G 9 3 b i 5 7 V G l j a 2 V 0 L D h 9 J n F 1 b 3 Q 7 L C Z x d W 9 0 O 1 N l Y 3 R p b 2 4 x L 3 R l c 3 R l Z C 9 G a W x s Z W Q g R G 9 3 b i 5 7 R m F y Z S w 5 f S Z x d W 9 0 O y w m c X V v d D t T Z W N 0 a W 9 u M S 9 0 Z X N 0 Z W Q v Q 2 h h b m d l Z C B U e X B l M S 5 7 Q 2 F i a W 4 s M T B 9 J n F 1 b 3 Q 7 L C Z x d W 9 0 O 1 N l Y 3 R p b 2 4 x L 3 R l c 3 R l Z C 9 D a G F u Z 2 V k I F R 5 c G U x L n t F b W J h c m t l Z C w x M X 0 m c X V v d D s s J n F 1 b 3 Q 7 U 2 V j d G l v b j E v d G V z d G V k L 0 F k Z G V k I E N 1 c 3 R v b S 5 7 V H l w Z S w x M n 0 m c X V v d D s s J n F 1 b 3 Q 7 U 2 V j d G l v b j E v d G V z d G V k L 0 F k Z G V k I E N v b m R p d G l v b m F s I E N v b H V t b i 5 7 Q W d l I E d y b 3 V w L D E z f S Z x d W 9 0 O y w m c X V v d D t T Z W N 0 a W 9 u M S 9 0 Z X N 0 Z W Q v Q W R k Z W Q g Q 2 9 u Z G l 0 a W 9 u Y W w g Q 2 9 s d W 1 u M S 5 7 R m F y Z S B D Y X R l Z 2 9 y e S w x N H 0 m c X V v d D t d L C Z x d W 9 0 O 0 N v b H V t b k N v d W 5 0 J n F 1 b 3 Q 7 O j E 1 L C Z x d W 9 0 O 0 t l e U N v b H V t b k 5 h b W V z J n F 1 b 3 Q 7 O l t d L C Z x d W 9 0 O 0 N v b H V t b k l k Z W 5 0 a X R p Z X M m c X V v d D s 6 W y Z x d W 9 0 O 1 N l Y 3 R p b 2 4 x L 3 R l c 3 R l Z C 9 G a W x s Z W Q g R G 9 3 b i 5 7 U G F z c 2 V u Z 2 V y S W Q s M H 0 m c X V v d D s s J n F 1 b 3 Q 7 U 2 V j d G l v b j E v d G V z d G V k L 0 Z p b G x l Z C B E b 3 d u L n t T d X J 2 a X Z l Z C w x f S Z x d W 9 0 O y w m c X V v d D t T Z W N 0 a W 9 u M S 9 0 Z X N 0 Z W Q v R m l s b G V k I E R v d 2 4 u e 1 B j b G F z c y w y f S Z x d W 9 0 O y w m c X V v d D t T Z W N 0 a W 9 u M S 9 0 Z X N 0 Z W Q v V H J p b W 1 l Z C B U Z X h 0 L n t O Y W 1 l L D N 9 J n F 1 b 3 Q 7 L C Z x d W 9 0 O 1 N l Y 3 R p b 2 4 x L 3 R l c 3 R l Z C 9 D Y X B p d G F s a X p l Z C B F Y W N o I F d v c m Q u e 1 N l e C w 0 f S Z x d W 9 0 O y w m c X V v d D t T Z W N 0 a W 9 u M S 9 0 Z X N 0 Z W Q v R m l s b G V k I E R v d 2 4 u e 0 F n Z S w 1 f S Z x d W 9 0 O y w m c X V v d D t T Z W N 0 a W 9 u M S 9 0 Z X N 0 Z W Q v R m l s b G V k I E R v d 2 4 u e 1 N p Y l N w L D Z 9 J n F 1 b 3 Q 7 L C Z x d W 9 0 O 1 N l Y 3 R p b 2 4 x L 3 R l c 3 R l Z C 9 G a W x s Z W Q g R G 9 3 b i 5 7 U G F y Y 2 g s N 3 0 m c X V v d D s s J n F 1 b 3 Q 7 U 2 V j d G l v b j E v d G V z d G V k L 0 Z p b G x l Z C B E b 3 d u L n t U a W N r Z X Q s O H 0 m c X V v d D s s J n F 1 b 3 Q 7 U 2 V j d G l v b j E v d G V z d G V k L 0 Z p b G x l Z C B E b 3 d u L n t G Y X J l L D l 9 J n F 1 b 3 Q 7 L C Z x d W 9 0 O 1 N l Y 3 R p b 2 4 x L 3 R l c 3 R l Z C 9 D a G F u Z 2 V k I F R 5 c G U x L n t D Y W J p b i w x M H 0 m c X V v d D s s J n F 1 b 3 Q 7 U 2 V j d G l v b j E v d G V z d G V k L 0 N o Y W 5 n Z W Q g V H l w Z T E u e 0 V t Y m F y a 2 V k L D E x f S Z x d W 9 0 O y w m c X V v d D t T Z W N 0 a W 9 u M S 9 0 Z X N 0 Z W Q v Q W R k Z W Q g Q 3 V z d G 9 t L n t U e X B l L D E y f S Z x d W 9 0 O y w m c X V v d D t T Z W N 0 a W 9 u M S 9 0 Z X N 0 Z W Q v Q W R k Z W Q g Q 2 9 u Z G l 0 a W 9 u Y W w g Q 2 9 s d W 1 u L n t B Z 2 U g R 3 J v d X A s M T N 9 J n F 1 b 3 Q 7 L C Z x d W 9 0 O 1 N l Y 3 R p b 2 4 x L 3 R l c 3 R l Z C 9 B Z G R l Z C B D b 2 5 k a X R p b 2 5 h b C B D b 2 x 1 b W 4 x L n t G Y X J l I E N h d G V n b 3 J 5 L D E 0 f S Z x d W 9 0 O 1 0 s J n F 1 b 3 Q 7 U m V s Y X R p b 2 5 z a G l w S W 5 m b y Z x d W 9 0 O z p b X X 0 i I C 8 + P E V u d H J 5 I F R 5 c G U 9 I k Z p b G x T d G F 0 d X M i I F Z h b H V l P S J z Q 2 9 t c G x l d G U i I C 8 + P E V u d H J 5 I F R 5 c G U 9 I k Z p b G x D b 2 x 1 b W 5 O Y W 1 l c y I g V m F s d W U 9 I n N b J n F 1 b 3 Q 7 U G F z c 2 V u Z 2 V y S W Q m c X V v d D s s J n F 1 b 3 Q 7 U 3 V y d m l 2 Z W Q m c X V v d D s s J n F 1 b 3 Q 7 U G N s Y X N z J n F 1 b 3 Q 7 L C Z x d W 9 0 O 0 5 h b W U m c X V v d D s s J n F 1 b 3 Q 7 U 2 V 4 J n F 1 b 3 Q 7 L C Z x d W 9 0 O 0 F n Z S Z x d W 9 0 O y w m c X V v d D t T a W J T c C Z x d W 9 0 O y w m c X V v d D t Q Y X J j a C Z x d W 9 0 O y w m c X V v d D t U a W N r Z X Q m c X V v d D s s J n F 1 b 3 Q 7 R m F y Z S Z x d W 9 0 O y w m c X V v d D t D Y W J p b i Z x d W 9 0 O y w m c X V v d D t F b W J h c m t l Z C Z x d W 9 0 O y w m c X V v d D t G Y W 1 p b H k g U 2 l 6 Z S Z x d W 9 0 O y w m c X V v d D t B Z 2 U g R 3 J v d X A m c X V v d D s s J n F 1 b 3 Q 7 R m F y Z S B D Y X R l Z 2 9 y e S Z x d W 9 0 O 1 0 i I C 8 + P E V u d H J 5 I F R 5 c G U 9 I k Z p b G x D b 2 x 1 b W 5 U e X B l c y I g V m F s d W U 9 I n N B d 0 1 E Q m d Z R k F 3 T U d C U V l H Q U F B Q S I g L z 4 8 R W 5 0 c n k g V H l w Z T 0 i R m l s b E x h c 3 R V c G R h d G V k I i B W Y W x 1 Z T 0 i Z D I w M j U t M D I t M T N U M D U 6 N D Y 6 N D M u M T Y 5 N z c 3 N V o i I C 8 + P E V u d H J 5 I F R 5 c G U 9 I k Z p b G x F c n J v c k N v d W 5 0 I i B W Y W x 1 Z T 0 i b D Q i I C 8 + P E V u d H J 5 I F R 5 c G U 9 I k Z p b G x F c n J v c k N v Z G U i I F Z h b H V l P S J z V W 5 r b m 9 3 b i I g L z 4 8 R W 5 0 c n k g V H l w Z T 0 i R m l s b E N v d W 5 0 I i B W Y W x 1 Z T 0 i b D k x I i A v P j x F b n R y e S B U e X B l P S J B Z G R l Z F R v R G F 0 Y U 1 v Z G V s I i B W Y W x 1 Z T 0 i b D E i I C 8 + P E V u d H J 5 I F R 5 c G U 9 I l F 1 Z X J 5 S U Q i I F Z h b H V l P S J z Z G N l Y 2 I w N T E t O G R k N y 0 0 N j I 2 L W E z N T A t N G R h N 2 E 0 Y j J i Z D M w I i A v P j w v U 3 R h Y m x l R W 5 0 c m l l c z 4 8 L 0 l 0 Z W 0 + P E l 0 Z W 0 + P E l 0 Z W 1 M b 2 N h d G l v b j 4 8 S X R l b V R 5 c G U + R m 9 y b X V s Y T w v S X R l b V R 5 c G U + P E l 0 Z W 1 Q Y X R o P l N l Y 3 R p b 2 4 x L 3 R l c 3 R l Z C 9 T b 3 V y Y 2 U 8 L 0 l 0 Z W 1 Q Y X R o P j w v S X R l b U x v Y 2 F 0 a W 9 u P j x T d G F i b G V F b n R y a W V z I C 8 + P C 9 J d G V t P j x J d G V t P j x J d G V t T G 9 j Y X R p b 2 4 + P E l 0 Z W 1 U e X B l P k Z v c m 1 1 b G E 8 L 0 l 0 Z W 1 U e X B l P j x J d G V t U G F 0 a D 5 T Z W N 0 a W 9 u M S 9 0 Z X N 0 Z W Q v U H J v b W 9 0 Z W Q l M j B I Z W F k Z X J z P C 9 J d G V t U G F 0 a D 4 8 L 0 l 0 Z W 1 M b 2 N h d G l v b j 4 8 U 3 R h Y m x l R W 5 0 c m l l c y A v P j w v S X R l b T 4 8 S X R l b T 4 8 S X R l b U x v Y 2 F 0 a W 9 u P j x J d G V t V H l w Z T 5 G b 3 J t d W x h P C 9 J d G V t V H l w Z T 4 8 S X R l b V B h d G g + U 2 V j d G l v b j E v d G V z d G V k L 0 N o Y W 5 n Z W Q l M j B U e X B l P C 9 J d G V t U G F 0 a D 4 8 L 0 l 0 Z W 1 M b 2 N h d G l v b j 4 8 U 3 R h Y m x l R W 5 0 c m l l c y A v P j w v S X R l b T 4 8 S X R l b T 4 8 S X R l b U x v Y 2 F 0 a W 9 u P j x J d G V t V H l w Z T 5 G b 3 J t d W x h P C 9 J d G V t V H l w Z T 4 8 S X R l b V B h d G g + U 2 V j d G l v b j E v d G V z d G V k L 1 J l c G x h Y 2 V k J T I w V m F s d W U x P C 9 J d G V t U G F 0 a D 4 8 L 0 l 0 Z W 1 M b 2 N h d G l v b j 4 8 U 3 R h Y m x l R W 5 0 c m l l c y A v P j w v S X R l b T 4 8 S X R l b T 4 8 S X R l b U x v Y 2 F 0 a W 9 u P j x J d G V t V H l w Z T 5 G b 3 J t d W x h P C 9 J d G V t V H l w Z T 4 8 S X R l b V B h d G g + U 2 V j d G l v b j E v d G V z d G V k L 0 Z p b G x l Z C U y M E R v d 2 4 8 L 0 l 0 Z W 1 Q Y X R o P j w v S X R l b U x v Y 2 F 0 a W 9 u P j x T d G F i b G V F b n R y a W V z I C 8 + P C 9 J d G V t P j x J d G V t P j x J d G V t T G 9 j Y X R p b 2 4 + P E l 0 Z W 1 U e X B l P k Z v c m 1 1 b G E 8 L 0 l 0 Z W 1 U e X B l P j x J d G V t U G F 0 a D 5 T Z W N 0 a W 9 u M S 9 0 Z X N 0 Z W Q v V H J p b W 1 l Z C U y M F R l e H Q 8 L 0 l 0 Z W 1 Q Y X R o P j w v S X R l b U x v Y 2 F 0 a W 9 u P j x T d G F i b G V F b n R y a W V z I C 8 + P C 9 J d G V t P j x J d G V t P j x J d G V t T G 9 j Y X R p b 2 4 + P E l 0 Z W 1 U e X B l P k Z v c m 1 1 b G E 8 L 0 l 0 Z W 1 U e X B l P j x J d G V t U G F 0 a D 5 T Z W N 0 a W 9 u M S 9 0 Z X N 0 Z W Q v Q 2 F w a X R h b G l 6 Z W Q l M j B F Y W N o J T I w V 2 9 y Z D w v S X R l b V B h d G g + P C 9 J d G V t T G 9 j Y X R p b 2 4 + P F N 0 Y W J s Z U V u d H J p Z X M g L z 4 8 L 0 l 0 Z W 0 + P E l 0 Z W 0 + P E l 0 Z W 1 M b 2 N h d G l v b j 4 8 S X R l b V R 5 c G U + R m 9 y b X V s Y T w v S X R l b V R 5 c G U + P E l 0 Z W 1 Q Y X R o P l N l Y 3 R p b 2 4 x L 3 R l c 3 R l Z C 9 D a G F u Z 2 V k J T I w V H l w Z T E 8 L 0 l 0 Z W 1 Q Y X R o P j w v S X R l b U x v Y 2 F 0 a W 9 u P j x T d G F i b G V F b n R y a W V z I C 8 + P C 9 J d G V t P j x J d G V t P j x J d G V t T G 9 j Y X R p b 2 4 + P E l 0 Z W 1 U e X B l P k Z v c m 1 1 b G E 8 L 0 l 0 Z W 1 U e X B l P j x J d G V t U G F 0 a D 5 T Z W N 0 a W 9 u M S 9 0 Z X N 0 Z W Q v Q W R k Z W Q l M j B D d X N 0 b 2 0 8 L 0 l 0 Z W 1 Q Y X R o P j w v S X R l b U x v Y 2 F 0 a W 9 u P j x T d G F i b G V F b n R y a W V z I C 8 + P C 9 J d G V t P j x J d G V t P j x J d G V t T G 9 j Y X R p b 2 4 + P E l 0 Z W 1 U e X B l P k Z v c m 1 1 b G E 8 L 0 l 0 Z W 1 U e X B l P j x J d G V t U G F 0 a D 5 T Z W N 0 a W 9 u M S 9 0 Z X N 0 Z W Q v Q W R k Z W Q l M j B D b 2 5 k a X R p b 2 5 h b C U y M E N v b H V t b j w v S X R l b V B h d G g + P C 9 J d G V t T G 9 j Y X R p b 2 4 + P F N 0 Y W J s Z U V u d H J p Z X M g L z 4 8 L 0 l 0 Z W 0 + P E l 0 Z W 0 + P E l 0 Z W 1 M b 2 N h d G l v b j 4 8 S X R l b V R 5 c G U + R m 9 y b X V s Y T w v S X R l b V R 5 c G U + P E l 0 Z W 1 Q Y X R o P l N l Y 3 R p b 2 4 x L 3 R l c 3 R l Z C 9 B Z G R l Z C U y M E N v b m R p d G l v b m F s J T I w Q 2 9 s d W 1 u M T w v S X R l b V B h d G g + P C 9 J d G V t T G 9 j Y X R p b 2 4 + P F N 0 Y W J s Z U V u d H J p Z X M g L z 4 8 L 0 l 0 Z W 0 + P E l 0 Z W 0 + P E l 0 Z W 1 M b 2 N h d G l v b j 4 8 S X R l b V R 5 c G U + R m 9 y b X V s Y T w v S X R l b V R 5 c G U + P E l 0 Z W 1 Q Y X R o P l N l Y 3 R p b 2 4 x L 3 R l c 3 R l Z C 9 T b 3 J 0 Z W Q l M j B S b 3 d z P C 9 J d G V t U G F 0 a D 4 8 L 0 l 0 Z W 1 M b 2 N h d G l v b j 4 8 U 3 R h Y m x l R W 5 0 c m l l c y A v P j w v S X R l b T 4 8 S X R l b T 4 8 S X R l b U x v Y 2 F 0 a W 9 u P j x J d G V t V H l w Z T 5 G b 3 J t d W x h P C 9 J d G V t V H l w Z T 4 8 S X R l b V B h d G g + U 2 V j d G l v b j E v d G V z d G V k L 0 Z p b H R l c m V k J T I w U m 9 3 c z E 8 L 0 l 0 Z W 1 Q Y X R o P j w v S X R l b U x v Y 2 F 0 a W 9 u P j x T d G F i b G V F b n R y a W V z I C 8 + P C 9 J d G V t P j x J d G V t P j x J d G V t T G 9 j Y X R p b 2 4 + P E l 0 Z W 1 U e X B l P k Z v c m 1 1 b G E 8 L 0 l 0 Z W 1 U e X B l P j x J d G V t U G F 0 a D 5 T Z W N 0 a W 9 u M S 9 0 Z X N 0 Z W Q v U m V u Y W 1 l Z C U y M E N v b H V t b n M 8 L 0 l 0 Z W 1 Q Y X R o P j w v S X R l b U x v Y 2 F 0 a W 9 u P j x T d G F i b G V F b n R y a W V z I C 8 + P C 9 J d G V t P j w v S X R l b X M + P C 9 M b 2 N h b F B h Y 2 t h Z 2 V N Z X R h Z G F 0 Y U Z p b G U + F g A A A F B L B Q Y A A A A A A A A A A A A A A A A A A A A A A A A m A Q A A A Q A A A N C M n d 8 B F d E R j H o A w E / C l + s B A A A A 4 1 b G V g T c b k q m a t z 9 W M n Q H Q A A A A A C A A A A A A A Q Z g A A A A E A A C A A A A A G t x 9 s d A T 3 8 J V J p G s O q Z p Y 6 5 j 2 y K l 3 D 5 2 3 s 5 M F Z i W V Z A A A A A A O g A A A A A I A A C A A A A A 1 j g L x K i g r 4 Q d 7 N B F Q 8 A F / Y p o F f Z 6 t t v V f / c G T V g d I 5 F A A A A A J n K V A O i z 7 a Z 6 3 p U t w W O J b n q L h B m w d 2 j T u Z r G C 7 o v X J 1 g b t X J p Q w K P / 2 p O b B t I B T 3 k J / X 9 T F Z i k H b N y N 5 H o j T Y L q R X 7 / V 2 H 7 f t O y 0 R V N 5 4 C 0 A A A A C N 4 f k i w R a 4 Q u U A H + o O o I y 1 J R f m 2 / 9 + A B p w x / p p P L m h 4 h v 3 C k D m Q N p 3 N Z z 2 V Z p v K p 9 X O U q f Z U v a c d s 3 D Y 4 Y J V b 0 < / D a t a M a s h u p > 
</file>

<file path=customXml/itemProps1.xml><?xml version="1.0" encoding="utf-8"?>
<ds:datastoreItem xmlns:ds="http://schemas.openxmlformats.org/officeDocument/2006/customXml" ds:itemID="{E8AEC522-C355-4BDA-8F2A-EA1311EF9F0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Pivot Table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2025-02-13T04:51:21Z</dcterms:created>
  <dcterms:modified xsi:type="dcterms:W3CDTF">2025-02-14T07:13:46Z</dcterms:modified>
</cp:coreProperties>
</file>