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1F60B0F8-CF28-4BCE-8E71-4B63A7503445}" xr6:coauthVersionLast="36" xr6:coauthVersionMax="36" xr10:uidLastSave="{00000000-0000-0000-0000-000000000000}"/>
  <bookViews>
    <workbookView xWindow="0" yWindow="0" windowWidth="23040" windowHeight="8940" activeTab="3" xr2:uid="{00000000-000D-0000-FFFF-FFFF00000000}"/>
  </bookViews>
  <sheets>
    <sheet name="Dataset" sheetId="1" r:id="rId1"/>
    <sheet name="Worksheet" sheetId="2" r:id="rId2"/>
    <sheet name="Pivot Table" sheetId="3" r:id="rId3"/>
    <sheet name="Dashboard" sheetId="4" r:id="rId4"/>
  </sheets>
  <definedNames>
    <definedName name="_xlnm._FilterDatabase" localSheetId="1" hidden="1">Worksheet!$A$1:$H$8</definedName>
    <definedName name="Slicer_Category">#N/A</definedName>
    <definedName name="Slicer_Supplier">#N/A</definedName>
  </definedNames>
  <calcPr calcId="124519"/>
  <pivotCaches>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<sst xmlns="http://schemas.openxmlformats.org/spreadsheetml/2006/main" count="105" uniqueCount="39">
  <si>
    <t>Product ID</t>
  </si>
  <si>
    <t>Product Name</t>
  </si>
  <si>
    <t>Category</t>
  </si>
  <si>
    <t>Supplier</t>
  </si>
  <si>
    <t>Stock Quantity</t>
  </si>
  <si>
    <t>Reorder Level</t>
  </si>
  <si>
    <t>Unit Price</t>
  </si>
  <si>
    <t>Total Value</t>
  </si>
  <si>
    <t>P1001</t>
  </si>
  <si>
    <t>P1002</t>
  </si>
  <si>
    <t>P1003</t>
  </si>
  <si>
    <t>P1004</t>
  </si>
  <si>
    <t>P1005</t>
  </si>
  <si>
    <t>P1006</t>
  </si>
  <si>
    <t>P1007</t>
  </si>
  <si>
    <t>Laptop</t>
  </si>
  <si>
    <t>Smartphone</t>
  </si>
  <si>
    <t>Chair</t>
  </si>
  <si>
    <t>Desk</t>
  </si>
  <si>
    <t>Printer</t>
  </si>
  <si>
    <t>Notebook</t>
  </si>
  <si>
    <t>Pen Set</t>
  </si>
  <si>
    <t>Electronics</t>
  </si>
  <si>
    <t>Furniture</t>
  </si>
  <si>
    <t>Office</t>
  </si>
  <si>
    <t>Stationery</t>
  </si>
  <si>
    <t>ABC Corp</t>
  </si>
  <si>
    <t>XYZ Ltd</t>
  </si>
  <si>
    <t>HomeStyle</t>
  </si>
  <si>
    <t>TechWorld</t>
  </si>
  <si>
    <t>PaperMart</t>
  </si>
  <si>
    <t>Row Labels</t>
  </si>
  <si>
    <t>Grand Total</t>
  </si>
  <si>
    <t>Sum of Stock Quantity</t>
  </si>
  <si>
    <t>Sum of Total Value</t>
  </si>
  <si>
    <t>Column Labels</t>
  </si>
  <si>
    <t>Total Sum of Stock Quantity</t>
  </si>
  <si>
    <t>Total Sum of Total Value</t>
  </si>
  <si>
    <t>PRODUCT INVENTORY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</si>
</sst>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6" tint="-0.499984740745262"/>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Table'!$B$4:$B$6</c:f>
              <c:strCache>
                <c:ptCount val="1"/>
                <c:pt idx="0">
                  <c:v>Sum of Stock Quantity - ABC Corp</c:v>
                </c:pt>
              </c:strCache>
            </c:strRef>
          </c:tx>
          <c:spPr>
            <a:solidFill>
              <a:schemeClr val="accent1"/>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Table'!$B$7:$B$11</c:f>
              <c:numCache>
                <c:formatCode>General</c:formatCode>
                <c:ptCount val="4"/>
                <c:pt idx="0">
                  <c:v>25</c:v>
                </c:pt>
              </c:numCache>
            </c:numRef>
          </c:val>
          <c:extLst>
            <c:ext xmlns:c16="http://schemas.microsoft.com/office/drawing/2014/chart" uri="{C3380CC4-5D6E-409C-BE32-E72D297353CC}">
              <c16:uniqueId val="{00000000-0A5C-4972-91DC-81A37307CBDF}"/>
            </c:ext>
          </c:extLst>
        </c:ser>
        <c:ser>
          <c:idx val="1"/>
          <c:order val="1"/>
          <c:tx>
            <c:strRef>
              <c:f>'Pivot Table'!$C$4:$C$6</c:f>
              <c:strCache>
                <c:ptCount val="1"/>
                <c:pt idx="0">
                  <c:v>Sum of Stock Quantity - HomeStyle</c:v>
                </c:pt>
              </c:strCache>
            </c:strRef>
          </c:tx>
          <c:spPr>
            <a:solidFill>
              <a:schemeClr val="accent2"/>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Table'!$C$7:$C$11</c:f>
              <c:numCache>
                <c:formatCode>General</c:formatCode>
                <c:ptCount val="4"/>
                <c:pt idx="1">
                  <c:v>25</c:v>
                </c:pt>
              </c:numCache>
            </c:numRef>
          </c:val>
          <c:extLst>
            <c:ext xmlns:c16="http://schemas.microsoft.com/office/drawing/2014/chart" uri="{C3380CC4-5D6E-409C-BE32-E72D297353CC}">
              <c16:uniqueId val="{00000001-0A5C-4972-91DC-81A37307CBDF}"/>
            </c:ext>
          </c:extLst>
        </c:ser>
        <c:ser>
          <c:idx val="2"/>
          <c:order val="2"/>
          <c:tx>
            <c:strRef>
              <c:f>'Pivot Table'!$D$4:$D$6</c:f>
              <c:strCache>
                <c:ptCount val="1"/>
                <c:pt idx="0">
                  <c:v>Sum of Stock Quantity - PaperMart</c:v>
                </c:pt>
              </c:strCache>
            </c:strRef>
          </c:tx>
          <c:spPr>
            <a:solidFill>
              <a:schemeClr val="accent3"/>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Table'!$D$7:$D$11</c:f>
              <c:numCache>
                <c:formatCode>General</c:formatCode>
                <c:ptCount val="4"/>
                <c:pt idx="3">
                  <c:v>300</c:v>
                </c:pt>
              </c:numCache>
            </c:numRef>
          </c:val>
          <c:extLst>
            <c:ext xmlns:c16="http://schemas.microsoft.com/office/drawing/2014/chart" uri="{C3380CC4-5D6E-409C-BE32-E72D297353CC}">
              <c16:uniqueId val="{00000002-0A5C-4972-91DC-81A37307CBDF}"/>
            </c:ext>
          </c:extLst>
        </c:ser>
        <c:ser>
          <c:idx val="3"/>
          <c:order val="3"/>
          <c:tx>
            <c:strRef>
              <c:f>'Pivot Table'!$E$4:$E$6</c:f>
              <c:strCache>
                <c:ptCount val="1"/>
                <c:pt idx="0">
                  <c:v>Sum of Stock Quantity - TechWorld</c:v>
                </c:pt>
              </c:strCache>
            </c:strRef>
          </c:tx>
          <c:spPr>
            <a:solidFill>
              <a:schemeClr val="accent4"/>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Table'!$E$7:$E$11</c:f>
              <c:numCache>
                <c:formatCode>General</c:formatCode>
                <c:ptCount val="4"/>
                <c:pt idx="2">
                  <c:v>8</c:v>
                </c:pt>
              </c:numCache>
            </c:numRef>
          </c:val>
          <c:extLst>
            <c:ext xmlns:c16="http://schemas.microsoft.com/office/drawing/2014/chart" uri="{C3380CC4-5D6E-409C-BE32-E72D297353CC}">
              <c16:uniqueId val="{00000003-0A5C-4972-91DC-81A37307CBDF}"/>
            </c:ext>
          </c:extLst>
        </c:ser>
        <c:ser>
          <c:idx val="4"/>
          <c:order val="4"/>
          <c:tx>
            <c:strRef>
              <c:f>'Pivot Table'!$F$4:$F$6</c:f>
              <c:strCache>
                <c:ptCount val="1"/>
                <c:pt idx="0">
                  <c:v>Sum of Stock Quantity - XYZ Ltd</c:v>
                </c:pt>
              </c:strCache>
            </c:strRef>
          </c:tx>
          <c:spPr>
            <a:solidFill>
              <a:schemeClr val="accent5"/>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Table'!$F$7:$F$11</c:f>
              <c:numCache>
                <c:formatCode>General</c:formatCode>
                <c:ptCount val="4"/>
                <c:pt idx="0">
                  <c:v>50</c:v>
                </c:pt>
              </c:numCache>
            </c:numRef>
          </c:val>
          <c:extLst>
            <c:ext xmlns:c16="http://schemas.microsoft.com/office/drawing/2014/chart" uri="{C3380CC4-5D6E-409C-BE32-E72D297353CC}">
              <c16:uniqueId val="{00000004-0A5C-4972-91DC-81A37307CBDF}"/>
            </c:ext>
          </c:extLst>
        </c:ser>
        <c:ser>
          <c:idx val="5"/>
          <c:order val="5"/>
          <c:tx>
            <c:strRef>
              <c:f>'Pivot Table'!$G$4:$G$6</c:f>
              <c:strCache>
                <c:ptCount val="1"/>
                <c:pt idx="0">
                  <c:v>Sum of Total Value - ABC Corp</c:v>
                </c:pt>
              </c:strCache>
            </c:strRef>
          </c:tx>
          <c:spPr>
            <a:solidFill>
              <a:schemeClr val="accent6"/>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Table'!$G$7:$G$11</c:f>
              <c:numCache>
                <c:formatCode>General</c:formatCode>
                <c:ptCount val="4"/>
                <c:pt idx="0">
                  <c:v>20000</c:v>
                </c:pt>
              </c:numCache>
            </c:numRef>
          </c:val>
          <c:extLst>
            <c:ext xmlns:c16="http://schemas.microsoft.com/office/drawing/2014/chart" uri="{C3380CC4-5D6E-409C-BE32-E72D297353CC}">
              <c16:uniqueId val="{00000005-0A5C-4972-91DC-81A37307CBDF}"/>
            </c:ext>
          </c:extLst>
        </c:ser>
        <c:ser>
          <c:idx val="6"/>
          <c:order val="6"/>
          <c:tx>
            <c:strRef>
              <c:f>'Pivot Table'!$H$4:$H$6</c:f>
              <c:strCache>
                <c:ptCount val="1"/>
                <c:pt idx="0">
                  <c:v>Sum of Total Value - HomeStyle</c:v>
                </c:pt>
              </c:strCache>
            </c:strRef>
          </c:tx>
          <c:spPr>
            <a:solidFill>
              <a:schemeClr val="accent1">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Table'!$H$7:$H$11</c:f>
              <c:numCache>
                <c:formatCode>General</c:formatCode>
                <c:ptCount val="4"/>
                <c:pt idx="1">
                  <c:v>3500</c:v>
                </c:pt>
              </c:numCache>
            </c:numRef>
          </c:val>
          <c:extLst>
            <c:ext xmlns:c16="http://schemas.microsoft.com/office/drawing/2014/chart" uri="{C3380CC4-5D6E-409C-BE32-E72D297353CC}">
              <c16:uniqueId val="{00000006-0A5C-4972-91DC-81A37307CBDF}"/>
            </c:ext>
          </c:extLst>
        </c:ser>
        <c:ser>
          <c:idx val="7"/>
          <c:order val="7"/>
          <c:tx>
            <c:strRef>
              <c:f>'Pivot Table'!$I$4:$I$6</c:f>
              <c:strCache>
                <c:ptCount val="1"/>
                <c:pt idx="0">
                  <c:v>Sum of Total Value - PaperMart</c:v>
                </c:pt>
              </c:strCache>
            </c:strRef>
          </c:tx>
          <c:spPr>
            <a:solidFill>
              <a:schemeClr val="accent2">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Table'!$I$7:$I$11</c:f>
              <c:numCache>
                <c:formatCode>General</c:formatCode>
                <c:ptCount val="4"/>
                <c:pt idx="3">
                  <c:v>2500</c:v>
                </c:pt>
              </c:numCache>
            </c:numRef>
          </c:val>
          <c:extLst>
            <c:ext xmlns:c16="http://schemas.microsoft.com/office/drawing/2014/chart" uri="{C3380CC4-5D6E-409C-BE32-E72D297353CC}">
              <c16:uniqueId val="{00000007-0A5C-4972-91DC-81A37307CBDF}"/>
            </c:ext>
          </c:extLst>
        </c:ser>
        <c:ser>
          <c:idx val="8"/>
          <c:order val="8"/>
          <c:tx>
            <c:strRef>
              <c:f>'Pivot Table'!$J$4:$J$6</c:f>
              <c:strCache>
                <c:ptCount val="1"/>
                <c:pt idx="0">
                  <c:v>Sum of Total Value - TechWorld</c:v>
                </c:pt>
              </c:strCache>
            </c:strRef>
          </c:tx>
          <c:spPr>
            <a:solidFill>
              <a:schemeClr val="accent3">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Table'!$J$7:$J$11</c:f>
              <c:numCache>
                <c:formatCode>General</c:formatCode>
                <c:ptCount val="4"/>
                <c:pt idx="2">
                  <c:v>1200</c:v>
                </c:pt>
              </c:numCache>
            </c:numRef>
          </c:val>
          <c:extLst>
            <c:ext xmlns:c16="http://schemas.microsoft.com/office/drawing/2014/chart" uri="{C3380CC4-5D6E-409C-BE32-E72D297353CC}">
              <c16:uniqueId val="{00000008-0A5C-4972-91DC-81A37307CBDF}"/>
            </c:ext>
          </c:extLst>
        </c:ser>
        <c:ser>
          <c:idx val="9"/>
          <c:order val="9"/>
          <c:tx>
            <c:strRef>
              <c:f>'Pivot Table'!$K$4:$K$6</c:f>
              <c:strCache>
                <c:ptCount val="1"/>
                <c:pt idx="0">
                  <c:v>Sum of Total Value - XYZ Ltd</c:v>
                </c:pt>
              </c:strCache>
            </c:strRef>
          </c:tx>
          <c:spPr>
            <a:solidFill>
              <a:schemeClr val="accent4">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Table'!$K$7:$K$11</c:f>
              <c:numCache>
                <c:formatCode>General</c:formatCode>
                <c:ptCount val="4"/>
                <c:pt idx="0">
                  <c:v>25000</c:v>
                </c:pt>
              </c:numCache>
            </c:numRef>
          </c:val>
          <c:extLst>
            <c:ext xmlns:c16="http://schemas.microsoft.com/office/drawing/2014/chart" uri="{C3380CC4-5D6E-409C-BE32-E72D297353CC}">
              <c16:uniqueId val="{00000009-0A5C-4972-91DC-81A37307CBDF}"/>
            </c:ext>
          </c:extLst>
        </c:ser>
        <c:dLbls>
          <c:showLegendKey val="0"/>
          <c:showVal val="0"/>
          <c:showCatName val="0"/>
          <c:showSerName val="0"/>
          <c:showPercent val="0"/>
          <c:showBubbleSize val="0"/>
        </c:dLbls>
        <c:gapWidth val="219"/>
        <c:overlap val="-27"/>
        <c:axId val="452398672"/>
        <c:axId val="452400968"/>
      </c:barChart>
      <c:catAx>
        <c:axId val="45239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0968"/>
        <c:crosses val="autoZero"/>
        <c:auto val="1"/>
        <c:lblAlgn val="ctr"/>
        <c:lblOffset val="100"/>
        <c:noMultiLvlLbl val="0"/>
      </c:catAx>
      <c:valAx>
        <c:axId val="452400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Distribution by Supplier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Table'!$B$31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Table'!$A$32:$A$37</c:f>
              <c:strCache>
                <c:ptCount val="5"/>
                <c:pt idx="0">
                  <c:v>ABC Corp</c:v>
                </c:pt>
                <c:pt idx="1">
                  <c:v>HomeStyle</c:v>
                </c:pt>
                <c:pt idx="2">
                  <c:v>PaperMart</c:v>
                </c:pt>
                <c:pt idx="3">
                  <c:v>TechWorld</c:v>
                </c:pt>
                <c:pt idx="4">
                  <c:v>XYZ Ltd</c:v>
                </c:pt>
              </c:strCache>
            </c:strRef>
          </c:cat>
          <c:val>
            <c:numRef>
              <c:f>'Pivot Table'!$B$32:$B$37</c:f>
              <c:numCache>
                <c:formatCode>General</c:formatCode>
                <c:ptCount val="5"/>
                <c:pt idx="0">
                  <c:v>25</c:v>
                </c:pt>
                <c:pt idx="1">
                  <c:v>25</c:v>
                </c:pt>
                <c:pt idx="2">
                  <c:v>300</c:v>
                </c:pt>
                <c:pt idx="3">
                  <c:v>8</c:v>
                </c:pt>
                <c:pt idx="4">
                  <c:v>50</c:v>
                </c:pt>
              </c:numCache>
            </c:numRef>
          </c:val>
          <c:extLst>
            <c:ext xmlns:c16="http://schemas.microsoft.com/office/drawing/2014/chart" uri="{C3380CC4-5D6E-409C-BE32-E72D297353CC}">
              <c16:uniqueId val="{00000000-6B4C-4742-8925-DB6A5F43BF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Table'!$B$49</c:f>
              <c:strCache>
                <c:ptCount val="1"/>
                <c:pt idx="0">
                  <c:v>Total</c:v>
                </c:pt>
              </c:strCache>
            </c:strRef>
          </c:tx>
          <c:spPr>
            <a:solidFill>
              <a:schemeClr val="accent1"/>
            </a:solidFill>
            <a:ln>
              <a:noFill/>
            </a:ln>
            <a:effectLst/>
          </c:spPr>
          <c:invertIfNegative val="0"/>
          <c:cat>
            <c:strRef>
              <c:f>'Pivot Table'!$A$50:$A$56</c:f>
              <c:strCache>
                <c:ptCount val="6"/>
                <c:pt idx="0">
                  <c:v>3</c:v>
                </c:pt>
                <c:pt idx="1">
                  <c:v>5</c:v>
                </c:pt>
                <c:pt idx="2">
                  <c:v>10</c:v>
                </c:pt>
                <c:pt idx="3">
                  <c:v>20</c:v>
                </c:pt>
                <c:pt idx="4">
                  <c:v>50</c:v>
                </c:pt>
                <c:pt idx="5">
                  <c:v>100</c:v>
                </c:pt>
              </c:strCache>
            </c:strRef>
          </c:cat>
          <c:val>
            <c:numRef>
              <c:f>'Pivot Table'!$B$50:$B$56</c:f>
              <c:numCache>
                <c:formatCode>General</c:formatCode>
                <c:ptCount val="6"/>
                <c:pt idx="0">
                  <c:v>8</c:v>
                </c:pt>
                <c:pt idx="1">
                  <c:v>25</c:v>
                </c:pt>
                <c:pt idx="2">
                  <c:v>25</c:v>
                </c:pt>
                <c:pt idx="3">
                  <c:v>50</c:v>
                </c:pt>
                <c:pt idx="4">
                  <c:v>100</c:v>
                </c:pt>
                <c:pt idx="5">
                  <c:v>200</c:v>
                </c:pt>
              </c:numCache>
            </c:numRef>
          </c:val>
          <c:extLst>
            <c:ext xmlns:c16="http://schemas.microsoft.com/office/drawing/2014/chart" uri="{C3380CC4-5D6E-409C-BE32-E72D297353CC}">
              <c16:uniqueId val="{00000000-78D4-4B4B-95EE-582B35B51AC9}"/>
            </c:ext>
          </c:extLst>
        </c:ser>
        <c:dLbls>
          <c:showLegendKey val="0"/>
          <c:showVal val="0"/>
          <c:showCatName val="0"/>
          <c:showSerName val="0"/>
          <c:showPercent val="0"/>
          <c:showBubbleSize val="0"/>
        </c:dLbls>
        <c:gapWidth val="182"/>
        <c:axId val="452402936"/>
        <c:axId val="452399656"/>
      </c:barChart>
      <c:catAx>
        <c:axId val="452402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9656"/>
        <c:crosses val="autoZero"/>
        <c:auto val="1"/>
        <c:lblAlgn val="ctr"/>
        <c:lblOffset val="100"/>
        <c:noMultiLvlLbl val="0"/>
      </c:catAx>
      <c:valAx>
        <c:axId val="452399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Reorder</a:t>
                </a:r>
                <a:r>
                  <a:rPr lang="en-US" baseline="0"/>
                  <a:t>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'Pivot Table'!$B$4:$B$6</c:f>
              <c:strCache>
                <c:ptCount val="1"/>
                <c:pt idx="0">
                  <c:v>Sum of Stock Quantity - ABC Corp</c:v>
                </c:pt>
              </c:strCache>
            </c:strRef>
          </c:tx>
          <c:spPr>
            <a:solidFill>
              <a:schemeClr val="accent1"/>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Table'!$B$7:$B$11</c:f>
              <c:numCache>
                <c:formatCode>General</c:formatCode>
                <c:ptCount val="4"/>
                <c:pt idx="0">
                  <c:v>25</c:v>
                </c:pt>
              </c:numCache>
            </c:numRef>
          </c:val>
          <c:extLst>
            <c:ext xmlns:c16="http://schemas.microsoft.com/office/drawing/2014/chart" uri="{C3380CC4-5D6E-409C-BE32-E72D297353CC}">
              <c16:uniqueId val="{00000000-144D-43DE-996C-E35987025DEA}"/>
            </c:ext>
          </c:extLst>
        </c:ser>
        <c:ser>
          <c:idx val="1"/>
          <c:order val="1"/>
          <c:tx>
            <c:strRef>
              <c:f>'Pivot Table'!$C$4:$C$6</c:f>
              <c:strCache>
                <c:ptCount val="1"/>
                <c:pt idx="0">
                  <c:v>Sum of Stock Quantity - HomeStyle</c:v>
                </c:pt>
              </c:strCache>
            </c:strRef>
          </c:tx>
          <c:spPr>
            <a:solidFill>
              <a:schemeClr val="accent2"/>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Table'!$C$7:$C$11</c:f>
              <c:numCache>
                <c:formatCode>General</c:formatCode>
                <c:ptCount val="4"/>
                <c:pt idx="1">
                  <c:v>25</c:v>
                </c:pt>
              </c:numCache>
            </c:numRef>
          </c:val>
          <c:extLst>
            <c:ext xmlns:c16="http://schemas.microsoft.com/office/drawing/2014/chart" uri="{C3380CC4-5D6E-409C-BE32-E72D297353CC}">
              <c16:uniqueId val="{00000001-144D-43DE-996C-E35987025DEA}"/>
            </c:ext>
          </c:extLst>
        </c:ser>
        <c:ser>
          <c:idx val="2"/>
          <c:order val="2"/>
          <c:tx>
            <c:strRef>
              <c:f>'Pivot Table'!$D$4:$D$6</c:f>
              <c:strCache>
                <c:ptCount val="1"/>
                <c:pt idx="0">
                  <c:v>Sum of Stock Quantity - PaperMart</c:v>
                </c:pt>
              </c:strCache>
            </c:strRef>
          </c:tx>
          <c:spPr>
            <a:solidFill>
              <a:schemeClr val="accent3"/>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Table'!$D$7:$D$11</c:f>
              <c:numCache>
                <c:formatCode>General</c:formatCode>
                <c:ptCount val="4"/>
                <c:pt idx="3">
                  <c:v>300</c:v>
                </c:pt>
              </c:numCache>
            </c:numRef>
          </c:val>
          <c:extLst>
            <c:ext xmlns:c16="http://schemas.microsoft.com/office/drawing/2014/chart" uri="{C3380CC4-5D6E-409C-BE32-E72D297353CC}">
              <c16:uniqueId val="{00000002-144D-43DE-996C-E35987025DEA}"/>
            </c:ext>
          </c:extLst>
        </c:ser>
        <c:ser>
          <c:idx val="3"/>
          <c:order val="3"/>
          <c:tx>
            <c:strRef>
              <c:f>'Pivot Table'!$E$4:$E$6</c:f>
              <c:strCache>
                <c:ptCount val="1"/>
                <c:pt idx="0">
                  <c:v>Sum of Stock Quantity - TechWorld</c:v>
                </c:pt>
              </c:strCache>
            </c:strRef>
          </c:tx>
          <c:spPr>
            <a:solidFill>
              <a:schemeClr val="accent4"/>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Table'!$E$7:$E$11</c:f>
              <c:numCache>
                <c:formatCode>General</c:formatCode>
                <c:ptCount val="4"/>
                <c:pt idx="2">
                  <c:v>8</c:v>
                </c:pt>
              </c:numCache>
            </c:numRef>
          </c:val>
          <c:extLst>
            <c:ext xmlns:c16="http://schemas.microsoft.com/office/drawing/2014/chart" uri="{C3380CC4-5D6E-409C-BE32-E72D297353CC}">
              <c16:uniqueId val="{00000003-144D-43DE-996C-E35987025DEA}"/>
            </c:ext>
          </c:extLst>
        </c:ser>
        <c:ser>
          <c:idx val="4"/>
          <c:order val="4"/>
          <c:tx>
            <c:strRef>
              <c:f>'Pivot Table'!$F$4:$F$6</c:f>
              <c:strCache>
                <c:ptCount val="1"/>
                <c:pt idx="0">
                  <c:v>Sum of Stock Quantity - XYZ Ltd</c:v>
                </c:pt>
              </c:strCache>
            </c:strRef>
          </c:tx>
          <c:spPr>
            <a:solidFill>
              <a:schemeClr val="accent5"/>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Table'!$F$7:$F$11</c:f>
              <c:numCache>
                <c:formatCode>General</c:formatCode>
                <c:ptCount val="4"/>
                <c:pt idx="0">
                  <c:v>50</c:v>
                </c:pt>
              </c:numCache>
            </c:numRef>
          </c:val>
          <c:extLst>
            <c:ext xmlns:c16="http://schemas.microsoft.com/office/drawing/2014/chart" uri="{C3380CC4-5D6E-409C-BE32-E72D297353CC}">
              <c16:uniqueId val="{00000004-144D-43DE-996C-E35987025DEA}"/>
            </c:ext>
          </c:extLst>
        </c:ser>
        <c:ser>
          <c:idx val="5"/>
          <c:order val="5"/>
          <c:tx>
            <c:strRef>
              <c:f>'Pivot Table'!$G$4:$G$6</c:f>
              <c:strCache>
                <c:ptCount val="1"/>
                <c:pt idx="0">
                  <c:v>Sum of Total Value - ABC Corp</c:v>
                </c:pt>
              </c:strCache>
            </c:strRef>
          </c:tx>
          <c:spPr>
            <a:solidFill>
              <a:schemeClr val="accent6"/>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Table'!$G$7:$G$11</c:f>
              <c:numCache>
                <c:formatCode>General</c:formatCode>
                <c:ptCount val="4"/>
                <c:pt idx="0">
                  <c:v>20000</c:v>
                </c:pt>
              </c:numCache>
            </c:numRef>
          </c:val>
          <c:extLst>
            <c:ext xmlns:c16="http://schemas.microsoft.com/office/drawing/2014/chart" uri="{C3380CC4-5D6E-409C-BE32-E72D297353CC}">
              <c16:uniqueId val="{00000005-144D-43DE-996C-E35987025DEA}"/>
            </c:ext>
          </c:extLst>
        </c:ser>
        <c:ser>
          <c:idx val="6"/>
          <c:order val="6"/>
          <c:tx>
            <c:strRef>
              <c:f>'Pivot Table'!$H$4:$H$6</c:f>
              <c:strCache>
                <c:ptCount val="1"/>
                <c:pt idx="0">
                  <c:v>Sum of Total Value - HomeStyle</c:v>
                </c:pt>
              </c:strCache>
            </c:strRef>
          </c:tx>
          <c:spPr>
            <a:solidFill>
              <a:schemeClr val="accent1">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Table'!$H$7:$H$11</c:f>
              <c:numCache>
                <c:formatCode>General</c:formatCode>
                <c:ptCount val="4"/>
                <c:pt idx="1">
                  <c:v>3500</c:v>
                </c:pt>
              </c:numCache>
            </c:numRef>
          </c:val>
          <c:extLst>
            <c:ext xmlns:c16="http://schemas.microsoft.com/office/drawing/2014/chart" uri="{C3380CC4-5D6E-409C-BE32-E72D297353CC}">
              <c16:uniqueId val="{00000006-144D-43DE-996C-E35987025DEA}"/>
            </c:ext>
          </c:extLst>
        </c:ser>
        <c:ser>
          <c:idx val="7"/>
          <c:order val="7"/>
          <c:tx>
            <c:strRef>
              <c:f>'Pivot Table'!$I$4:$I$6</c:f>
              <c:strCache>
                <c:ptCount val="1"/>
                <c:pt idx="0">
                  <c:v>Sum of Total Value - PaperMart</c:v>
                </c:pt>
              </c:strCache>
            </c:strRef>
          </c:tx>
          <c:spPr>
            <a:solidFill>
              <a:schemeClr val="accent2">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Table'!$I$7:$I$11</c:f>
              <c:numCache>
                <c:formatCode>General</c:formatCode>
                <c:ptCount val="4"/>
                <c:pt idx="3">
                  <c:v>2500</c:v>
                </c:pt>
              </c:numCache>
            </c:numRef>
          </c:val>
          <c:extLst>
            <c:ext xmlns:c16="http://schemas.microsoft.com/office/drawing/2014/chart" uri="{C3380CC4-5D6E-409C-BE32-E72D297353CC}">
              <c16:uniqueId val="{00000007-144D-43DE-996C-E35987025DEA}"/>
            </c:ext>
          </c:extLst>
        </c:ser>
        <c:ser>
          <c:idx val="8"/>
          <c:order val="8"/>
          <c:tx>
            <c:strRef>
              <c:f>'Pivot Table'!$J$4:$J$6</c:f>
              <c:strCache>
                <c:ptCount val="1"/>
                <c:pt idx="0">
                  <c:v>Sum of Total Value - TechWorld</c:v>
                </c:pt>
              </c:strCache>
            </c:strRef>
          </c:tx>
          <c:spPr>
            <a:solidFill>
              <a:schemeClr val="accent3">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Table'!$J$7:$J$11</c:f>
              <c:numCache>
                <c:formatCode>General</c:formatCode>
                <c:ptCount val="4"/>
                <c:pt idx="2">
                  <c:v>1200</c:v>
                </c:pt>
              </c:numCache>
            </c:numRef>
          </c:val>
          <c:extLst>
            <c:ext xmlns:c16="http://schemas.microsoft.com/office/drawing/2014/chart" uri="{C3380CC4-5D6E-409C-BE32-E72D297353CC}">
              <c16:uniqueId val="{00000008-144D-43DE-996C-E35987025DEA}"/>
            </c:ext>
          </c:extLst>
        </c:ser>
        <c:ser>
          <c:idx val="9"/>
          <c:order val="9"/>
          <c:tx>
            <c:strRef>
              <c:f>'Pivot Table'!$K$4:$K$6</c:f>
              <c:strCache>
                <c:ptCount val="1"/>
                <c:pt idx="0">
                  <c:v>Sum of Total Value - XYZ Ltd</c:v>
                </c:pt>
              </c:strCache>
            </c:strRef>
          </c:tx>
          <c:spPr>
            <a:solidFill>
              <a:schemeClr val="accent4">
                <a:lumMod val="60000"/>
              </a:schemeClr>
            </a:solidFill>
            <a:ln>
              <a:noFill/>
            </a:ln>
            <a:effectLst/>
          </c:spPr>
          <c:invertIfNegative val="0"/>
          <c:cat>
            <c:strRef>
              <c:f>'Pivot Table'!$A$7:$A$11</c:f>
              <c:strCache>
                <c:ptCount val="4"/>
                <c:pt idx="0">
                  <c:v>Electronics</c:v>
                </c:pt>
                <c:pt idx="1">
                  <c:v>Furniture</c:v>
                </c:pt>
                <c:pt idx="2">
                  <c:v>Office</c:v>
                </c:pt>
                <c:pt idx="3">
                  <c:v>Stationery</c:v>
                </c:pt>
              </c:strCache>
            </c:strRef>
          </c:cat>
          <c:val>
            <c:numRef>
              <c:f>'Pivot Table'!$K$7:$K$11</c:f>
              <c:numCache>
                <c:formatCode>General</c:formatCode>
                <c:ptCount val="4"/>
                <c:pt idx="0">
                  <c:v>25000</c:v>
                </c:pt>
              </c:numCache>
            </c:numRef>
          </c:val>
          <c:extLst>
            <c:ext xmlns:c16="http://schemas.microsoft.com/office/drawing/2014/chart" uri="{C3380CC4-5D6E-409C-BE32-E72D297353CC}">
              <c16:uniqueId val="{00000009-144D-43DE-996C-E35987025DEA}"/>
            </c:ext>
          </c:extLst>
        </c:ser>
        <c:dLbls>
          <c:showLegendKey val="0"/>
          <c:showVal val="0"/>
          <c:showCatName val="0"/>
          <c:showSerName val="0"/>
          <c:showPercent val="0"/>
          <c:showBubbleSize val="0"/>
        </c:dLbls>
        <c:gapWidth val="219"/>
        <c:overlap val="-27"/>
        <c:axId val="452398672"/>
        <c:axId val="452400968"/>
      </c:barChart>
      <c:catAx>
        <c:axId val="45239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0968"/>
        <c:crosses val="autoZero"/>
        <c:auto val="1"/>
        <c:lblAlgn val="ctr"/>
        <c:lblOffset val="100"/>
        <c:noMultiLvlLbl val="0"/>
      </c:catAx>
      <c:valAx>
        <c:axId val="452400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Distribution by Supplier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87-4EAE-8E19-04DFC39105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87-4EAE-8E19-04DFC39105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87-4EAE-8E19-04DFC39105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87-4EAE-8E19-04DFC391056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87-4EAE-8E19-04DFC3910560}"/>
              </c:ext>
            </c:extLst>
          </c:dPt>
          <c:cat>
            <c:strRef>
              <c:f>'Pivot Table'!$A$32:$A$37</c:f>
              <c:strCache>
                <c:ptCount val="5"/>
                <c:pt idx="0">
                  <c:v>ABC Corp</c:v>
                </c:pt>
                <c:pt idx="1">
                  <c:v>HomeStyle</c:v>
                </c:pt>
                <c:pt idx="2">
                  <c:v>PaperMart</c:v>
                </c:pt>
                <c:pt idx="3">
                  <c:v>TechWorld</c:v>
                </c:pt>
                <c:pt idx="4">
                  <c:v>XYZ Ltd</c:v>
                </c:pt>
              </c:strCache>
            </c:strRef>
          </c:cat>
          <c:val>
            <c:numRef>
              <c:f>'Pivot Table'!$B$32:$B$37</c:f>
              <c:numCache>
                <c:formatCode>General</c:formatCode>
                <c:ptCount val="5"/>
                <c:pt idx="0">
                  <c:v>25</c:v>
                </c:pt>
                <c:pt idx="1">
                  <c:v>25</c:v>
                </c:pt>
                <c:pt idx="2">
                  <c:v>300</c:v>
                </c:pt>
                <c:pt idx="3">
                  <c:v>8</c:v>
                </c:pt>
                <c:pt idx="4">
                  <c:v>50</c:v>
                </c:pt>
              </c:numCache>
            </c:numRef>
          </c:val>
          <c:extLst>
            <c:ext xmlns:c16="http://schemas.microsoft.com/office/drawing/2014/chart" uri="{C3380CC4-5D6E-409C-BE32-E72D297353CC}">
              <c16:uniqueId val="{0000000A-BA87-4EAE-8E19-04DFC39105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Table'!$B$49</c:f>
              <c:strCache>
                <c:ptCount val="1"/>
                <c:pt idx="0">
                  <c:v>Total</c:v>
                </c:pt>
              </c:strCache>
            </c:strRef>
          </c:tx>
          <c:spPr>
            <a:solidFill>
              <a:schemeClr val="accent1"/>
            </a:solidFill>
            <a:ln>
              <a:noFill/>
            </a:ln>
            <a:effectLst/>
          </c:spPr>
          <c:invertIfNegative val="0"/>
          <c:cat>
            <c:strRef>
              <c:f>'Pivot Table'!$A$50:$A$56</c:f>
              <c:strCache>
                <c:ptCount val="6"/>
                <c:pt idx="0">
                  <c:v>3</c:v>
                </c:pt>
                <c:pt idx="1">
                  <c:v>5</c:v>
                </c:pt>
                <c:pt idx="2">
                  <c:v>10</c:v>
                </c:pt>
                <c:pt idx="3">
                  <c:v>20</c:v>
                </c:pt>
                <c:pt idx="4">
                  <c:v>50</c:v>
                </c:pt>
                <c:pt idx="5">
                  <c:v>100</c:v>
                </c:pt>
              </c:strCache>
            </c:strRef>
          </c:cat>
          <c:val>
            <c:numRef>
              <c:f>'Pivot Table'!$B$50:$B$56</c:f>
              <c:numCache>
                <c:formatCode>General</c:formatCode>
                <c:ptCount val="6"/>
                <c:pt idx="0">
                  <c:v>8</c:v>
                </c:pt>
                <c:pt idx="1">
                  <c:v>25</c:v>
                </c:pt>
                <c:pt idx="2">
                  <c:v>25</c:v>
                </c:pt>
                <c:pt idx="3">
                  <c:v>50</c:v>
                </c:pt>
                <c:pt idx="4">
                  <c:v>100</c:v>
                </c:pt>
                <c:pt idx="5">
                  <c:v>200</c:v>
                </c:pt>
              </c:numCache>
            </c:numRef>
          </c:val>
          <c:extLst>
            <c:ext xmlns:c16="http://schemas.microsoft.com/office/drawing/2014/chart" uri="{C3380CC4-5D6E-409C-BE32-E72D297353CC}">
              <c16:uniqueId val="{00000000-A6EE-437E-86E8-153A09A5701F}"/>
            </c:ext>
          </c:extLst>
        </c:ser>
        <c:dLbls>
          <c:showLegendKey val="0"/>
          <c:showVal val="0"/>
          <c:showCatName val="0"/>
          <c:showSerName val="0"/>
          <c:showPercent val="0"/>
          <c:showBubbleSize val="0"/>
        </c:dLbls>
        <c:gapWidth val="182"/>
        <c:axId val="452402936"/>
        <c:axId val="452399656"/>
      </c:barChart>
      <c:catAx>
        <c:axId val="452402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9656"/>
        <c:crosses val="autoZero"/>
        <c:auto val="1"/>
        <c:lblAlgn val="ctr"/>
        <c:lblOffset val="100"/>
        <c:noMultiLvlLbl val="0"/>
      </c:catAx>
      <c:valAx>
        <c:axId val="452399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Reorder</a:t>
                </a:r>
                <a:r>
                  <a:rPr lang="en-US" baseline="0"/>
                  <a:t>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342900</xdr:colOff>
      <xdr:row>13</xdr:row>
      <xdr:rowOff>38100</xdr:rowOff>
    </xdr:from>
    <xdr:to>
      <xdr:col>9</xdr:col>
      <xdr:colOff>495300</xdr:colOff>
      <xdr:row>28</xdr:row>
      <xdr:rowOff>38100</xdr:rowOff>
    </xdr:to>
    <xdr:graphicFrame macro="">
      <xdr:nvGraphicFramePr>
        <xdr:cNvPr id="3" name="Chart 2">
          <a:extLst>
            <a:ext uri="{FF2B5EF4-FFF2-40B4-BE49-F238E27FC236}">
              <a16:creationId xmlns:a16="http://schemas.microsoft.com/office/drawing/2014/main" id="{9959F4DA-4892-46D8-BF79-ADEE4C8CE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30</xdr:row>
      <xdr:rowOff>0</xdr:rowOff>
    </xdr:from>
    <xdr:to>
      <xdr:col>9</xdr:col>
      <xdr:colOff>487680</xdr:colOff>
      <xdr:row>45</xdr:row>
      <xdr:rowOff>0</xdr:rowOff>
    </xdr:to>
    <xdr:graphicFrame macro="">
      <xdr:nvGraphicFramePr>
        <xdr:cNvPr id="4" name="Chart 3">
          <a:extLst>
            <a:ext uri="{FF2B5EF4-FFF2-40B4-BE49-F238E27FC236}">
              <a16:creationId xmlns:a16="http://schemas.microsoft.com/office/drawing/2014/main" id="{81498370-109B-49F7-BDAD-84F797BFB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47</xdr:row>
      <xdr:rowOff>144780</xdr:rowOff>
    </xdr:from>
    <xdr:to>
      <xdr:col>9</xdr:col>
      <xdr:colOff>525780</xdr:colOff>
      <xdr:row>62</xdr:row>
      <xdr:rowOff>144780</xdr:rowOff>
    </xdr:to>
    <xdr:graphicFrame macro="">
      <xdr:nvGraphicFramePr>
        <xdr:cNvPr id="5" name="Chart 4">
          <a:extLst>
            <a:ext uri="{FF2B5EF4-FFF2-40B4-BE49-F238E27FC236}">
              <a16:creationId xmlns:a16="http://schemas.microsoft.com/office/drawing/2014/main" id="{CDFAF9B2-3802-4DBD-ABF0-B6802F9F9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297180</xdr:colOff>
      <xdr:row>4</xdr:row>
      <xdr:rowOff>167640</xdr:rowOff>
    </xdr:from>
    <xdr:to>
      <xdr:col>7</xdr:col>
      <xdr:colOff>601980</xdr:colOff>
      <xdr:row>19</xdr:row>
      <xdr:rowOff>167640</xdr:rowOff>
    </xdr:to>
    <xdr:graphicFrame macro="">
      <xdr:nvGraphicFramePr>
        <xdr:cNvPr id="2" name="Chart 1">
          <a:extLst>
            <a:ext uri="{FF2B5EF4-FFF2-40B4-BE49-F238E27FC236}">
              <a16:creationId xmlns:a16="http://schemas.microsoft.com/office/drawing/2014/main" id="{60F0DE9C-0517-47D2-9D30-14420A07F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4</xdr:row>
      <xdr:rowOff>175260</xdr:rowOff>
    </xdr:from>
    <xdr:to>
      <xdr:col>16</xdr:col>
      <xdr:colOff>297180</xdr:colOff>
      <xdr:row>19</xdr:row>
      <xdr:rowOff>175260</xdr:rowOff>
    </xdr:to>
    <xdr:graphicFrame macro="">
      <xdr:nvGraphicFramePr>
        <xdr:cNvPr id="3" name="Chart 2">
          <a:extLst>
            <a:ext uri="{FF2B5EF4-FFF2-40B4-BE49-F238E27FC236}">
              <a16:creationId xmlns:a16="http://schemas.microsoft.com/office/drawing/2014/main" id="{4115DE0F-068B-4896-A647-D099F0E08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21</xdr:row>
      <xdr:rowOff>83820</xdr:rowOff>
    </xdr:from>
    <xdr:to>
      <xdr:col>12</xdr:col>
      <xdr:colOff>236220</xdr:colOff>
      <xdr:row>36</xdr:row>
      <xdr:rowOff>83820</xdr:rowOff>
    </xdr:to>
    <xdr:graphicFrame macro="">
      <xdr:nvGraphicFramePr>
        <xdr:cNvPr id="4" name="Chart 3">
          <a:extLst>
            <a:ext uri="{FF2B5EF4-FFF2-40B4-BE49-F238E27FC236}">
              <a16:creationId xmlns:a16="http://schemas.microsoft.com/office/drawing/2014/main" id="{905DB728-4F08-44DF-B8FD-15A69B024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114300</xdr:colOff>
      <xdr:row>5</xdr:row>
      <xdr:rowOff>129541</xdr:rowOff>
    </xdr:from>
    <xdr:to>
      <xdr:col>20</xdr:col>
      <xdr:colOff>114300</xdr:colOff>
      <xdr:row>14</xdr:row>
      <xdr:rowOff>76200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9F879B9F-F06E-4281-8343-448761EE27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477500" y="1043941"/>
              <a:ext cx="1828800" cy="1592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121920</xdr:colOff>
      <xdr:row>15</xdr:row>
      <xdr:rowOff>160021</xdr:rowOff>
    </xdr:from>
    <xdr:to>
      <xdr:col>20</xdr:col>
      <xdr:colOff>121920</xdr:colOff>
      <xdr:row>26</xdr:row>
      <xdr:rowOff>15241</xdr:rowOff>
    </xdr:to>
    <mc:AlternateContent xmlns:mc="http://schemas.openxmlformats.org/markup-compatibility/2006">
      <mc:Choice xmlns:a14="http://schemas.microsoft.com/office/drawing/2010/main" Requires="a14">
        <xdr:graphicFrame macro="">
          <xdr:nvGraphicFramePr>
            <xdr:cNvPr id="6" name="Supplier">
              <a:extLst>
                <a:ext uri="{FF2B5EF4-FFF2-40B4-BE49-F238E27FC236}">
                  <a16:creationId xmlns:a16="http://schemas.microsoft.com/office/drawing/2014/main" id="{DC5F3BF0-9E2D-4049-A56A-122C2FB893B3}"/>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0485120" y="2903221"/>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4.826363078704" createdVersion="6" refreshedVersion="6" minRefreshableVersion="3" recordCount="7" xr:uid="{AC6600A3-3575-4D4C-B58E-BC6F3B107323}">
  <cacheSource type="worksheet">
    <worksheetSource ref="A1:H8" sheet="Worksheet"/>
  </cacheSource>
  <cacheFields count="8">
    <cacheField name="Product ID" numFmtId="0">
      <sharedItems/>
    </cacheField>
    <cacheField name="Product Name" numFmtId="0">
      <sharedItems/>
    </cacheField>
    <cacheField name="Category" numFmtId="0">
      <sharedItems count="4">
        <s v="Electronics"/>
        <s v="Furniture"/>
        <s v="Office"/>
        <s v="Stationery"/>
      </sharedItems>
    </cacheField>
    <cacheField name="Supplier" numFmtId="0">
      <sharedItems count="5">
        <s v="ABC Corp"/>
        <s v="XYZ Ltd"/>
        <s v="HomeStyle"/>
        <s v="TechWorld"/>
        <s v="PaperMart"/>
      </sharedItems>
    </cacheField>
    <cacheField name="Stock Quantity" numFmtId="0">
      <sharedItems containsSemiMixedTypes="0" containsString="0" containsNumber="1" containsInteger="1" minValue="8" maxValue="200"/>
    </cacheField>
    <cacheField name="Reorder Level" numFmtId="0">
      <sharedItems containsSemiMixedTypes="0" containsString="0" containsNumber="1" containsInteger="1" minValue="3" maxValue="100" count="6">
        <n v="10"/>
        <n v="20"/>
        <n v="5"/>
        <n v="3"/>
        <n v="50"/>
        <n v="100"/>
      </sharedItems>
    </cacheField>
    <cacheField name="Unit Price" numFmtId="0">
      <sharedItems containsSemiMixedTypes="0" containsString="0" containsNumber="1" containsInteger="1" minValue="5" maxValue="800"/>
    </cacheField>
    <cacheField name="Total Value" numFmtId="0">
      <sharedItems containsSemiMixedTypes="0" containsString="0" containsNumber="1" containsInteger="1" minValue="500" maxValue="25000"/>
    </cacheField>
  </cacheFields>
  <extLst>
    <ext xmlns:x14="http://schemas.microsoft.com/office/spreadsheetml/2009/9/main" uri="{725AE2AE-9491-48be-B2B4-4EB974FC3084}">
      <x14:pivotCacheDefinition pivotCacheId="1057306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P1001"/>
    <s v="Laptop"/>
    <x v="0"/>
    <x v="0"/>
    <n v="25"/>
    <x v="0"/>
    <n v="800"/>
    <n v="20000"/>
  </r>
  <r>
    <s v="P1002"/>
    <s v="Smartphone"/>
    <x v="0"/>
    <x v="1"/>
    <n v="50"/>
    <x v="1"/>
    <n v="500"/>
    <n v="25000"/>
  </r>
  <r>
    <s v="P1003"/>
    <s v="Chair"/>
    <x v="1"/>
    <x v="2"/>
    <n v="15"/>
    <x v="2"/>
    <n v="100"/>
    <n v="1500"/>
  </r>
  <r>
    <s v="P1004"/>
    <s v="Desk"/>
    <x v="1"/>
    <x v="2"/>
    <n v="10"/>
    <x v="2"/>
    <n v="200"/>
    <n v="2000"/>
  </r>
  <r>
    <s v="P1005"/>
    <s v="Printer"/>
    <x v="2"/>
    <x v="3"/>
    <n v="8"/>
    <x v="3"/>
    <n v="150"/>
    <n v="1200"/>
  </r>
  <r>
    <s v="P1006"/>
    <s v="Notebook"/>
    <x v="3"/>
    <x v="4"/>
    <n v="100"/>
    <x v="4"/>
    <n v="5"/>
    <n v="500"/>
  </r>
  <r>
    <s v="P1007"/>
    <s v="Pen Set"/>
    <x v="3"/>
    <x v="4"/>
    <n v="200"/>
    <x v="5"/>
    <n v="1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06841-E80B-4167-BE69-82C19581E343}"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B56" firstHeaderRow="1" firstDataRow="1" firstDataCol="1"/>
  <pivotFields count="8">
    <pivotField showAll="0"/>
    <pivotField showAll="0"/>
    <pivotField showAll="0">
      <items count="5">
        <item x="0"/>
        <item x="1"/>
        <item x="2"/>
        <item x="3"/>
        <item t="default"/>
      </items>
    </pivotField>
    <pivotField showAll="0">
      <items count="6">
        <item x="0"/>
        <item x="2"/>
        <item x="4"/>
        <item x="3"/>
        <item x="1"/>
        <item t="default"/>
      </items>
    </pivotField>
    <pivotField dataField="1" showAll="0"/>
    <pivotField axis="axisRow" showAll="0">
      <items count="7">
        <item x="3"/>
        <item x="2"/>
        <item x="0"/>
        <item x="1"/>
        <item x="4"/>
        <item x="5"/>
        <item t="default"/>
      </items>
    </pivotField>
    <pivotField showAll="0"/>
    <pivotField showAll="0"/>
  </pivotFields>
  <rowFields count="1">
    <field x="5"/>
  </rowFields>
  <rowItems count="7">
    <i>
      <x/>
    </i>
    <i>
      <x v="1"/>
    </i>
    <i>
      <x v="2"/>
    </i>
    <i>
      <x v="3"/>
    </i>
    <i>
      <x v="4"/>
    </i>
    <i>
      <x v="5"/>
    </i>
    <i t="grand">
      <x/>
    </i>
  </rowItems>
  <colItems count="1">
    <i/>
  </colItems>
  <dataFields count="1">
    <dataField name="Sum of Stock Quantity"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EC7661-B2AD-4C54-BE34-5F467B9DDF1C}"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B37" firstHeaderRow="1" firstDataRow="1" firstDataCol="1"/>
  <pivotFields count="8">
    <pivotField showAll="0"/>
    <pivotField showAll="0"/>
    <pivotField showAll="0">
      <items count="5">
        <item x="0"/>
        <item x="1"/>
        <item x="2"/>
        <item x="3"/>
        <item t="default"/>
      </items>
    </pivotField>
    <pivotField axis="axisRow" showAll="0">
      <items count="6">
        <item x="0"/>
        <item x="2"/>
        <item x="4"/>
        <item x="3"/>
        <item x="1"/>
        <item t="default"/>
      </items>
    </pivotField>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Stock Quantity" fld="4"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5BF3F-C736-4F90-89EA-A287804C1FF2}"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M11" firstHeaderRow="1" firstDataRow="3" firstDataCol="1"/>
  <pivotFields count="8">
    <pivotField showAll="0"/>
    <pivotField showAll="0"/>
    <pivotField axis="axisRow" showAll="0">
      <items count="5">
        <item x="0"/>
        <item x="1"/>
        <item x="2"/>
        <item x="3"/>
        <item t="default"/>
      </items>
    </pivotField>
    <pivotField axis="axisCol" showAll="0">
      <items count="6">
        <item x="0"/>
        <item x="2"/>
        <item x="4"/>
        <item x="3"/>
        <item x="1"/>
        <item t="default"/>
      </items>
    </pivotField>
    <pivotField dataField="1" showAll="0"/>
    <pivotField showAll="0"/>
    <pivotField showAll="0"/>
    <pivotField dataField="1" showAll="0"/>
  </pivotFields>
  <rowFields count="1">
    <field x="2"/>
  </rowFields>
  <rowItems count="5">
    <i>
      <x/>
    </i>
    <i>
      <x v="1"/>
    </i>
    <i>
      <x v="2"/>
    </i>
    <i>
      <x v="3"/>
    </i>
    <i t="grand">
      <x/>
    </i>
  </rowItems>
  <colFields count="2">
    <field x="-2"/>
    <field x="3"/>
  </colFields>
  <colItems count="12">
    <i>
      <x/>
      <x/>
    </i>
    <i r="1">
      <x v="1"/>
    </i>
    <i r="1">
      <x v="2"/>
    </i>
    <i r="1">
      <x v="3"/>
    </i>
    <i r="1">
      <x v="4"/>
    </i>
    <i i="1">
      <x v="1"/>
      <x/>
    </i>
    <i r="1" i="1">
      <x v="1"/>
    </i>
    <i r="1" i="1">
      <x v="2"/>
    </i>
    <i r="1" i="1">
      <x v="3"/>
    </i>
    <i r="1" i="1">
      <x v="4"/>
    </i>
    <i t="grand">
      <x/>
    </i>
    <i t="grand" i="1">
      <x/>
    </i>
  </colItems>
  <dataFields count="2">
    <dataField name="Sum of Stock Quantity" fld="4" baseField="0" baseItem="0"/>
    <dataField name="Sum of Total Value" fld="7" baseField="0" baseItem="0"/>
  </dataFields>
  <chartFormats count="3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1"/>
          </reference>
          <reference field="3" count="1" selected="0">
            <x v="0"/>
          </reference>
        </references>
      </pivotArea>
    </chartFormat>
    <chartFormat chart="0" format="6" series="1">
      <pivotArea type="data" outline="0" fieldPosition="0">
        <references count="2">
          <reference field="4294967294" count="1" selected="0">
            <x v="1"/>
          </reference>
          <reference field="3" count="1" selected="0">
            <x v="1"/>
          </reference>
        </references>
      </pivotArea>
    </chartFormat>
    <chartFormat chart="0" format="7" series="1">
      <pivotArea type="data" outline="0" fieldPosition="0">
        <references count="2">
          <reference field="4294967294" count="1" selected="0">
            <x v="1"/>
          </reference>
          <reference field="3" count="1" selected="0">
            <x v="2"/>
          </reference>
        </references>
      </pivotArea>
    </chartFormat>
    <chartFormat chart="0" format="8" series="1">
      <pivotArea type="data" outline="0" fieldPosition="0">
        <references count="2">
          <reference field="4294967294" count="1" selected="0">
            <x v="1"/>
          </reference>
          <reference field="3" count="1" selected="0">
            <x v="3"/>
          </reference>
        </references>
      </pivotArea>
    </chartFormat>
    <chartFormat chart="0" format="9" series="1">
      <pivotArea type="data" outline="0" fieldPosition="0">
        <references count="2">
          <reference field="4294967294" count="1" selected="0">
            <x v="1"/>
          </reference>
          <reference field="3" count="1" selected="0">
            <x v="4"/>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1"/>
          </reference>
          <reference field="3" count="1" selected="0">
            <x v="0"/>
          </reference>
        </references>
      </pivotArea>
    </chartFormat>
    <chartFormat chart="2" format="6" series="1">
      <pivotArea type="data" outline="0" fieldPosition="0">
        <references count="2">
          <reference field="4294967294" count="1" selected="0">
            <x v="1"/>
          </reference>
          <reference field="3" count="1" selected="0">
            <x v="1"/>
          </reference>
        </references>
      </pivotArea>
    </chartFormat>
    <chartFormat chart="2" format="7" series="1">
      <pivotArea type="data" outline="0" fieldPosition="0">
        <references count="2">
          <reference field="4294967294" count="1" selected="0">
            <x v="1"/>
          </reference>
          <reference field="3" count="1" selected="0">
            <x v="2"/>
          </reference>
        </references>
      </pivotArea>
    </chartFormat>
    <chartFormat chart="2" format="8" series="1">
      <pivotArea type="data" outline="0" fieldPosition="0">
        <references count="2">
          <reference field="4294967294" count="1" selected="0">
            <x v="1"/>
          </reference>
          <reference field="3" count="1" selected="0">
            <x v="3"/>
          </reference>
        </references>
      </pivotArea>
    </chartFormat>
    <chartFormat chart="2" format="9" series="1">
      <pivotArea type="data" outline="0" fieldPosition="0">
        <references count="2">
          <reference field="4294967294" count="1" selected="0">
            <x v="1"/>
          </reference>
          <reference field="3" count="1" selected="0">
            <x v="4"/>
          </reference>
        </references>
      </pivotArea>
    </chartFormat>
    <chartFormat chart="4" format="20" series="1">
      <pivotArea type="data" outline="0" fieldPosition="0">
        <references count="2">
          <reference field="4294967294" count="1" selected="0">
            <x v="0"/>
          </reference>
          <reference field="3" count="1" selected="0">
            <x v="0"/>
          </reference>
        </references>
      </pivotArea>
    </chartFormat>
    <chartFormat chart="4" format="21" series="1">
      <pivotArea type="data" outline="0" fieldPosition="0">
        <references count="2">
          <reference field="4294967294" count="1" selected="0">
            <x v="0"/>
          </reference>
          <reference field="3" count="1" selected="0">
            <x v="1"/>
          </reference>
        </references>
      </pivotArea>
    </chartFormat>
    <chartFormat chart="4" format="22" series="1">
      <pivotArea type="data" outline="0" fieldPosition="0">
        <references count="2">
          <reference field="4294967294" count="1" selected="0">
            <x v="0"/>
          </reference>
          <reference field="3" count="1" selected="0">
            <x v="2"/>
          </reference>
        </references>
      </pivotArea>
    </chartFormat>
    <chartFormat chart="4" format="23" series="1">
      <pivotArea type="data" outline="0" fieldPosition="0">
        <references count="2">
          <reference field="4294967294" count="1" selected="0">
            <x v="0"/>
          </reference>
          <reference field="3" count="1" selected="0">
            <x v="3"/>
          </reference>
        </references>
      </pivotArea>
    </chartFormat>
    <chartFormat chart="4" format="24" series="1">
      <pivotArea type="data" outline="0" fieldPosition="0">
        <references count="2">
          <reference field="4294967294" count="1" selected="0">
            <x v="0"/>
          </reference>
          <reference field="3" count="1" selected="0">
            <x v="4"/>
          </reference>
        </references>
      </pivotArea>
    </chartFormat>
    <chartFormat chart="4" format="25" series="1">
      <pivotArea type="data" outline="0" fieldPosition="0">
        <references count="2">
          <reference field="4294967294" count="1" selected="0">
            <x v="1"/>
          </reference>
          <reference field="3" count="1" selected="0">
            <x v="0"/>
          </reference>
        </references>
      </pivotArea>
    </chartFormat>
    <chartFormat chart="4" format="26" series="1">
      <pivotArea type="data" outline="0" fieldPosition="0">
        <references count="2">
          <reference field="4294967294" count="1" selected="0">
            <x v="1"/>
          </reference>
          <reference field="3" count="1" selected="0">
            <x v="1"/>
          </reference>
        </references>
      </pivotArea>
    </chartFormat>
    <chartFormat chart="4" format="27" series="1">
      <pivotArea type="data" outline="0" fieldPosition="0">
        <references count="2">
          <reference field="4294967294" count="1" selected="0">
            <x v="1"/>
          </reference>
          <reference field="3" count="1" selected="0">
            <x v="2"/>
          </reference>
        </references>
      </pivotArea>
    </chartFormat>
    <chartFormat chart="4" format="28" series="1">
      <pivotArea type="data" outline="0" fieldPosition="0">
        <references count="2">
          <reference field="4294967294" count="1" selected="0">
            <x v="1"/>
          </reference>
          <reference field="3" count="1" selected="0">
            <x v="3"/>
          </reference>
        </references>
      </pivotArea>
    </chartFormat>
    <chartFormat chart="4" format="29" series="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3F425C-0156-4BA0-B80E-7944334F8BDA}" sourceName="Category">
  <pivotTables>
    <pivotTable tabId="3" name="PivotTable1"/>
    <pivotTable tabId="3" name="PivotTable2"/>
    <pivotTable tabId="3" name="PivotTable3"/>
  </pivotTables>
  <data>
    <tabular pivotCacheId="105730613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A38193B8-AB6E-433E-BD38-A97865441EF7}" sourceName="Supplier">
  <pivotTables>
    <pivotTable tabId="3" name="PivotTable1"/>
    <pivotTable tabId="3" name="PivotTable2"/>
    <pivotTable tabId="3" name="PivotTable3"/>
  </pivotTables>
  <data>
    <tabular pivotCacheId="1057306135">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0A6DE05-AC16-45ED-A458-88E7182806BD}" cache="Slicer_Category" caption="Category" rowHeight="234950"/>
  <slicer name="Supplier" xr10:uid="{E0148382-7E9B-4551-B89B-AB0A0472D406}" cache="Slicer_Supplier" caption="Suppli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workbookViewId="0">
      <selection sqref="A1:H8"/>
    </sheetView>
  </sheetViews>
  <sheetFormatPr defaultRowHeight="14.4" x14ac:dyDescent="0.3"/>
  <sheetData>
    <row r="1" spans="1:8" x14ac:dyDescent="0.3">
      <c r="A1" s="1" t="s">
        <v>0</v>
      </c>
      <c r="B1" s="1" t="s">
        <v>1</v>
      </c>
      <c r="C1" s="1" t="s">
        <v>2</v>
      </c>
      <c r="D1" s="1" t="s">
        <v>3</v>
      </c>
      <c r="E1" s="1" t="s">
        <v>4</v>
      </c>
      <c r="F1" s="1" t="s">
        <v>5</v>
      </c>
      <c r="G1" s="1" t="s">
        <v>6</v>
      </c>
      <c r="H1" s="1" t="s">
        <v>7</v>
      </c>
    </row>
    <row r="2" spans="1:8" x14ac:dyDescent="0.3">
      <c r="A2" t="s">
        <v>8</v>
      </c>
      <c r="B2" t="s">
        <v>15</v>
      </c>
      <c r="C2" t="s">
        <v>22</v>
      </c>
      <c r="D2" t="s">
        <v>26</v>
      </c>
      <c r="E2">
        <v>25</v>
      </c>
      <c r="F2">
        <v>10</v>
      </c>
      <c r="G2">
        <v>800</v>
      </c>
      <c r="H2">
        <v>20000</v>
      </c>
    </row>
    <row r="3" spans="1:8" x14ac:dyDescent="0.3">
      <c r="A3" t="s">
        <v>9</v>
      </c>
      <c r="B3" t="s">
        <v>16</v>
      </c>
      <c r="C3" t="s">
        <v>22</v>
      </c>
      <c r="D3" t="s">
        <v>27</v>
      </c>
      <c r="E3">
        <v>50</v>
      </c>
      <c r="F3">
        <v>20</v>
      </c>
      <c r="G3">
        <v>500</v>
      </c>
      <c r="H3">
        <v>25000</v>
      </c>
    </row>
    <row r="4" spans="1:8" x14ac:dyDescent="0.3">
      <c r="A4" t="s">
        <v>10</v>
      </c>
      <c r="B4" t="s">
        <v>17</v>
      </c>
      <c r="C4" t="s">
        <v>23</v>
      </c>
      <c r="D4" t="s">
        <v>28</v>
      </c>
      <c r="E4">
        <v>15</v>
      </c>
      <c r="F4">
        <v>5</v>
      </c>
      <c r="G4">
        <v>100</v>
      </c>
      <c r="H4">
        <v>1500</v>
      </c>
    </row>
    <row r="5" spans="1:8" x14ac:dyDescent="0.3">
      <c r="A5" t="s">
        <v>11</v>
      </c>
      <c r="B5" t="s">
        <v>18</v>
      </c>
      <c r="C5" t="s">
        <v>23</v>
      </c>
      <c r="D5" t="s">
        <v>28</v>
      </c>
      <c r="E5">
        <v>10</v>
      </c>
      <c r="F5">
        <v>5</v>
      </c>
      <c r="G5">
        <v>200</v>
      </c>
      <c r="H5">
        <v>2000</v>
      </c>
    </row>
    <row r="6" spans="1:8" x14ac:dyDescent="0.3">
      <c r="A6" t="s">
        <v>12</v>
      </c>
      <c r="B6" t="s">
        <v>19</v>
      </c>
      <c r="C6" t="s">
        <v>24</v>
      </c>
      <c r="D6" t="s">
        <v>29</v>
      </c>
      <c r="E6">
        <v>8</v>
      </c>
      <c r="F6">
        <v>3</v>
      </c>
      <c r="G6">
        <v>150</v>
      </c>
      <c r="H6">
        <v>1200</v>
      </c>
    </row>
    <row r="7" spans="1:8" x14ac:dyDescent="0.3">
      <c r="A7" t="s">
        <v>13</v>
      </c>
      <c r="B7" t="s">
        <v>20</v>
      </c>
      <c r="C7" t="s">
        <v>25</v>
      </c>
      <c r="D7" t="s">
        <v>30</v>
      </c>
      <c r="E7">
        <v>100</v>
      </c>
      <c r="F7">
        <v>50</v>
      </c>
      <c r="G7">
        <v>5</v>
      </c>
      <c r="H7">
        <v>500</v>
      </c>
    </row>
    <row r="8" spans="1:8" x14ac:dyDescent="0.3">
      <c r="A8" t="s">
        <v>14</v>
      </c>
      <c r="B8" t="s">
        <v>21</v>
      </c>
      <c r="C8" t="s">
        <v>25</v>
      </c>
      <c r="D8" t="s">
        <v>30</v>
      </c>
      <c r="E8">
        <v>200</v>
      </c>
      <c r="F8">
        <v>100</v>
      </c>
      <c r="G8">
        <v>10</v>
      </c>
      <c r="H8">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B14A7-4577-4826-83BD-7F044E7CC797}">
  <dimension ref="A1:H8"/>
  <sheetViews>
    <sheetView workbookViewId="0">
      <selection activeCell="I6" sqref="I6"/>
    </sheetView>
  </sheetViews>
  <sheetFormatPr defaultRowHeight="14.4" x14ac:dyDescent="0.3"/>
  <cols>
    <col min="2" max="2" width="10.77734375" customWidth="1"/>
    <col min="3" max="3" width="12.6640625" customWidth="1"/>
  </cols>
  <sheetData>
    <row r="1" spans="1:8" x14ac:dyDescent="0.3">
      <c r="A1" s="1" t="s">
        <v>0</v>
      </c>
      <c r="B1" s="1" t="s">
        <v>1</v>
      </c>
      <c r="C1" s="1" t="s">
        <v>2</v>
      </c>
      <c r="D1" s="1" t="s">
        <v>3</v>
      </c>
      <c r="E1" s="1" t="s">
        <v>4</v>
      </c>
      <c r="F1" s="1" t="s">
        <v>5</v>
      </c>
      <c r="G1" s="1" t="s">
        <v>6</v>
      </c>
      <c r="H1" s="1" t="s">
        <v>7</v>
      </c>
    </row>
    <row r="2" spans="1:8" x14ac:dyDescent="0.3">
      <c r="A2" t="s">
        <v>8</v>
      </c>
      <c r="B2" t="s">
        <v>15</v>
      </c>
      <c r="C2" t="s">
        <v>22</v>
      </c>
      <c r="D2" t="s">
        <v>26</v>
      </c>
      <c r="E2">
        <v>25</v>
      </c>
      <c r="F2">
        <v>10</v>
      </c>
      <c r="G2">
        <v>800</v>
      </c>
      <c r="H2">
        <v>20000</v>
      </c>
    </row>
    <row r="3" spans="1:8" x14ac:dyDescent="0.3">
      <c r="A3" t="s">
        <v>9</v>
      </c>
      <c r="B3" t="s">
        <v>16</v>
      </c>
      <c r="C3" t="s">
        <v>22</v>
      </c>
      <c r="D3" t="s">
        <v>27</v>
      </c>
      <c r="E3">
        <v>50</v>
      </c>
      <c r="F3">
        <v>20</v>
      </c>
      <c r="G3">
        <v>500</v>
      </c>
      <c r="H3">
        <v>25000</v>
      </c>
    </row>
    <row r="4" spans="1:8" x14ac:dyDescent="0.3">
      <c r="A4" t="s">
        <v>10</v>
      </c>
      <c r="B4" t="s">
        <v>17</v>
      </c>
      <c r="C4" t="s">
        <v>23</v>
      </c>
      <c r="D4" t="s">
        <v>28</v>
      </c>
      <c r="E4">
        <v>15</v>
      </c>
      <c r="F4">
        <v>5</v>
      </c>
      <c r="G4">
        <v>100</v>
      </c>
      <c r="H4">
        <v>1500</v>
      </c>
    </row>
    <row r="5" spans="1:8" x14ac:dyDescent="0.3">
      <c r="A5" t="s">
        <v>11</v>
      </c>
      <c r="B5" t="s">
        <v>18</v>
      </c>
      <c r="C5" t="s">
        <v>23</v>
      </c>
      <c r="D5" t="s">
        <v>28</v>
      </c>
      <c r="E5">
        <v>10</v>
      </c>
      <c r="F5">
        <v>5</v>
      </c>
      <c r="G5">
        <v>200</v>
      </c>
      <c r="H5">
        <v>2000</v>
      </c>
    </row>
    <row r="6" spans="1:8" x14ac:dyDescent="0.3">
      <c r="A6" t="s">
        <v>12</v>
      </c>
      <c r="B6" t="s">
        <v>19</v>
      </c>
      <c r="C6" t="s">
        <v>24</v>
      </c>
      <c r="D6" t="s">
        <v>29</v>
      </c>
      <c r="E6">
        <v>8</v>
      </c>
      <c r="F6">
        <v>3</v>
      </c>
      <c r="G6">
        <v>150</v>
      </c>
      <c r="H6">
        <v>1200</v>
      </c>
    </row>
    <row r="7" spans="1:8" x14ac:dyDescent="0.3">
      <c r="A7" t="s">
        <v>13</v>
      </c>
      <c r="B7" t="s">
        <v>20</v>
      </c>
      <c r="C7" t="s">
        <v>25</v>
      </c>
      <c r="D7" t="s">
        <v>30</v>
      </c>
      <c r="E7">
        <v>100</v>
      </c>
      <c r="F7">
        <v>50</v>
      </c>
      <c r="G7">
        <v>5</v>
      </c>
      <c r="H7">
        <v>500</v>
      </c>
    </row>
    <row r="8" spans="1:8" x14ac:dyDescent="0.3">
      <c r="A8" t="s">
        <v>14</v>
      </c>
      <c r="B8" t="s">
        <v>21</v>
      </c>
      <c r="C8" t="s">
        <v>25</v>
      </c>
      <c r="D8" t="s">
        <v>30</v>
      </c>
      <c r="E8">
        <v>200</v>
      </c>
      <c r="F8">
        <v>100</v>
      </c>
      <c r="G8">
        <v>10</v>
      </c>
      <c r="H8">
        <v>2000</v>
      </c>
    </row>
  </sheetData>
  <autoFilter ref="A1:H8" xr:uid="{71A92A42-FA56-4FBB-B98B-5D4E5FF186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A4DB0-4FC1-451E-89EC-BD29CEEE9087}">
  <dimension ref="A4:M56"/>
  <sheetViews>
    <sheetView topLeftCell="A36" workbookViewId="0">
      <selection activeCell="K59" sqref="K59"/>
    </sheetView>
  </sheetViews>
  <sheetFormatPr defaultRowHeight="14.4" x14ac:dyDescent="0.3"/>
  <cols>
    <col min="1" max="1" width="12.5546875" bestFit="1" customWidth="1"/>
    <col min="2" max="2" width="20.109375" bestFit="1" customWidth="1"/>
    <col min="3" max="3" width="10.109375" bestFit="1" customWidth="1"/>
    <col min="4" max="4" width="10" bestFit="1" customWidth="1"/>
    <col min="5" max="5" width="10.109375" bestFit="1" customWidth="1"/>
    <col min="6" max="6" width="7.21875" bestFit="1" customWidth="1"/>
    <col min="7" max="7" width="17" bestFit="1" customWidth="1"/>
    <col min="8" max="8" width="10.109375" bestFit="1" customWidth="1"/>
    <col min="9" max="9" width="10" bestFit="1" customWidth="1"/>
    <col min="10" max="10" width="10.109375" bestFit="1" customWidth="1"/>
    <col min="11" max="11" width="7.21875" bestFit="1" customWidth="1"/>
    <col min="12" max="12" width="24.88671875" bestFit="1" customWidth="1"/>
    <col min="13" max="13" width="21.88671875" bestFit="1" customWidth="1"/>
  </cols>
  <sheetData>
    <row r="4" spans="1:13" x14ac:dyDescent="0.3">
      <c r="B4" s="2" t="s">
        <v>35</v>
      </c>
    </row>
    <row r="5" spans="1:13" x14ac:dyDescent="0.3">
      <c r="B5" t="s">
        <v>33</v>
      </c>
      <c r="G5" t="s">
        <v>34</v>
      </c>
      <c r="L5" t="s">
        <v>36</v>
      </c>
      <c r="M5" t="s">
        <v>37</v>
      </c>
    </row>
    <row r="6" spans="1:13" x14ac:dyDescent="0.3">
      <c r="A6" s="2" t="s">
        <v>31</v>
      </c>
      <c r="B6" t="s">
        <v>26</v>
      </c>
      <c r="C6" t="s">
        <v>28</v>
      </c>
      <c r="D6" t="s">
        <v>30</v>
      </c>
      <c r="E6" t="s">
        <v>29</v>
      </c>
      <c r="F6" t="s">
        <v>27</v>
      </c>
      <c r="G6" t="s">
        <v>26</v>
      </c>
      <c r="H6" t="s">
        <v>28</v>
      </c>
      <c r="I6" t="s">
        <v>30</v>
      </c>
      <c r="J6" t="s">
        <v>29</v>
      </c>
      <c r="K6" t="s">
        <v>27</v>
      </c>
    </row>
    <row r="7" spans="1:13" x14ac:dyDescent="0.3">
      <c r="A7" s="3" t="s">
        <v>22</v>
      </c>
      <c r="B7" s="4">
        <v>25</v>
      </c>
      <c r="C7" s="4"/>
      <c r="D7" s="4"/>
      <c r="E7" s="4"/>
      <c r="F7" s="4">
        <v>50</v>
      </c>
      <c r="G7" s="4">
        <v>20000</v>
      </c>
      <c r="H7" s="4"/>
      <c r="I7" s="4"/>
      <c r="J7" s="4"/>
      <c r="K7" s="4">
        <v>25000</v>
      </c>
      <c r="L7" s="4">
        <v>75</v>
      </c>
      <c r="M7" s="4">
        <v>45000</v>
      </c>
    </row>
    <row r="8" spans="1:13" x14ac:dyDescent="0.3">
      <c r="A8" s="3" t="s">
        <v>23</v>
      </c>
      <c r="B8" s="4"/>
      <c r="C8" s="4">
        <v>25</v>
      </c>
      <c r="D8" s="4"/>
      <c r="E8" s="4"/>
      <c r="F8" s="4"/>
      <c r="G8" s="4"/>
      <c r="H8" s="4">
        <v>3500</v>
      </c>
      <c r="I8" s="4"/>
      <c r="J8" s="4"/>
      <c r="K8" s="4"/>
      <c r="L8" s="4">
        <v>25</v>
      </c>
      <c r="M8" s="4">
        <v>3500</v>
      </c>
    </row>
    <row r="9" spans="1:13" x14ac:dyDescent="0.3">
      <c r="A9" s="3" t="s">
        <v>24</v>
      </c>
      <c r="B9" s="4"/>
      <c r="C9" s="4"/>
      <c r="D9" s="4"/>
      <c r="E9" s="4">
        <v>8</v>
      </c>
      <c r="F9" s="4"/>
      <c r="G9" s="4"/>
      <c r="H9" s="4"/>
      <c r="I9" s="4"/>
      <c r="J9" s="4">
        <v>1200</v>
      </c>
      <c r="K9" s="4"/>
      <c r="L9" s="4">
        <v>8</v>
      </c>
      <c r="M9" s="4">
        <v>1200</v>
      </c>
    </row>
    <row r="10" spans="1:13" x14ac:dyDescent="0.3">
      <c r="A10" s="3" t="s">
        <v>25</v>
      </c>
      <c r="B10" s="4"/>
      <c r="C10" s="4"/>
      <c r="D10" s="4">
        <v>300</v>
      </c>
      <c r="E10" s="4"/>
      <c r="F10" s="4"/>
      <c r="G10" s="4"/>
      <c r="H10" s="4"/>
      <c r="I10" s="4">
        <v>2500</v>
      </c>
      <c r="J10" s="4"/>
      <c r="K10" s="4"/>
      <c r="L10" s="4">
        <v>300</v>
      </c>
      <c r="M10" s="4">
        <v>2500</v>
      </c>
    </row>
    <row r="11" spans="1:13" x14ac:dyDescent="0.3">
      <c r="A11" s="3" t="s">
        <v>32</v>
      </c>
      <c r="B11" s="4">
        <v>25</v>
      </c>
      <c r="C11" s="4">
        <v>25</v>
      </c>
      <c r="D11" s="4">
        <v>300</v>
      </c>
      <c r="E11" s="4">
        <v>8</v>
      </c>
      <c r="F11" s="4">
        <v>50</v>
      </c>
      <c r="G11" s="4">
        <v>20000</v>
      </c>
      <c r="H11" s="4">
        <v>3500</v>
      </c>
      <c r="I11" s="4">
        <v>2500</v>
      </c>
      <c r="J11" s="4">
        <v>1200</v>
      </c>
      <c r="K11" s="4">
        <v>25000</v>
      </c>
      <c r="L11" s="4">
        <v>408</v>
      </c>
      <c r="M11" s="4">
        <v>52200</v>
      </c>
    </row>
    <row r="31" spans="1:2" x14ac:dyDescent="0.3">
      <c r="A31" s="2" t="s">
        <v>31</v>
      </c>
      <c r="B31" t="s">
        <v>33</v>
      </c>
    </row>
    <row r="32" spans="1:2" x14ac:dyDescent="0.3">
      <c r="A32" s="3" t="s">
        <v>26</v>
      </c>
      <c r="B32" s="4">
        <v>25</v>
      </c>
    </row>
    <row r="33" spans="1:2" x14ac:dyDescent="0.3">
      <c r="A33" s="3" t="s">
        <v>28</v>
      </c>
      <c r="B33" s="4">
        <v>25</v>
      </c>
    </row>
    <row r="34" spans="1:2" x14ac:dyDescent="0.3">
      <c r="A34" s="3" t="s">
        <v>30</v>
      </c>
      <c r="B34" s="4">
        <v>300</v>
      </c>
    </row>
    <row r="35" spans="1:2" x14ac:dyDescent="0.3">
      <c r="A35" s="3" t="s">
        <v>29</v>
      </c>
      <c r="B35" s="4">
        <v>8</v>
      </c>
    </row>
    <row r="36" spans="1:2" x14ac:dyDescent="0.3">
      <c r="A36" s="3" t="s">
        <v>27</v>
      </c>
      <c r="B36" s="4">
        <v>50</v>
      </c>
    </row>
    <row r="37" spans="1:2" x14ac:dyDescent="0.3">
      <c r="A37" s="3" t="s">
        <v>32</v>
      </c>
      <c r="B37" s="4">
        <v>408</v>
      </c>
    </row>
    <row r="49" spans="1:2" x14ac:dyDescent="0.3">
      <c r="A49" s="2" t="s">
        <v>31</v>
      </c>
      <c r="B49" t="s">
        <v>33</v>
      </c>
    </row>
    <row r="50" spans="1:2" x14ac:dyDescent="0.3">
      <c r="A50" s="3">
        <v>3</v>
      </c>
      <c r="B50" s="4">
        <v>8</v>
      </c>
    </row>
    <row r="51" spans="1:2" x14ac:dyDescent="0.3">
      <c r="A51" s="3">
        <v>5</v>
      </c>
      <c r="B51" s="4">
        <v>25</v>
      </c>
    </row>
    <row r="52" spans="1:2" x14ac:dyDescent="0.3">
      <c r="A52" s="3">
        <v>10</v>
      </c>
      <c r="B52" s="4">
        <v>25</v>
      </c>
    </row>
    <row r="53" spans="1:2" x14ac:dyDescent="0.3">
      <c r="A53" s="3">
        <v>20</v>
      </c>
      <c r="B53" s="4">
        <v>50</v>
      </c>
    </row>
    <row r="54" spans="1:2" x14ac:dyDescent="0.3">
      <c r="A54" s="3">
        <v>50</v>
      </c>
      <c r="B54" s="4">
        <v>100</v>
      </c>
    </row>
    <row r="55" spans="1:2" x14ac:dyDescent="0.3">
      <c r="A55" s="3">
        <v>100</v>
      </c>
      <c r="B55" s="4">
        <v>200</v>
      </c>
    </row>
    <row r="56" spans="1:2" x14ac:dyDescent="0.3">
      <c r="A56" s="3" t="s">
        <v>32</v>
      </c>
      <c r="B56" s="4">
        <v>408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DD77-CEAE-40C5-97DB-464C3FEC1805}">
  <dimension ref="A1:V4"/>
  <sheetViews>
    <sheetView showGridLines="0" tabSelected="1" workbookViewId="0">
      <selection activeCell="V23" sqref="V23"/>
    </sheetView>
  </sheetViews>
  <sheetFormatPr defaultRowHeight="14.4" x14ac:dyDescent="0.3"/>
  <sheetData>
    <row r="1" spans="1:22" x14ac:dyDescent="0.3">
      <c r="A1" s="6" t="s">
        <v>38</v>
      </c>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2025-02-06T14:14:51Z</dcterms:created>
  <dcterms:modified xsi:type="dcterms:W3CDTF">2025-02-06T14:34:22Z</dcterms:modified>
</cp:coreProperties>
</file>