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7"/>
  <workbookPr defaultThemeVersion="166925"/>
  <xr:revisionPtr revIDLastSave="78" documentId="11_924874E5C5FBB6926123EA198B3E8C185103838B" xr6:coauthVersionLast="47" xr6:coauthVersionMax="47" xr10:uidLastSave="{96806174-D66B-431A-8B83-ECDAA81AD943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/>
  <c r="I5" i="1"/>
  <c r="H5" i="1"/>
  <c r="H2" i="1" s="1"/>
  <c r="B3" i="1"/>
  <c r="C3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B60" i="1"/>
  <c r="C60" i="1" s="1"/>
  <c r="B61" i="1"/>
  <c r="C61" i="1" s="1"/>
  <c r="B62" i="1"/>
  <c r="C62" i="1" s="1"/>
  <c r="B63" i="1"/>
  <c r="C63" i="1" s="1"/>
  <c r="B64" i="1"/>
  <c r="C64" i="1" s="1"/>
  <c r="B65" i="1"/>
  <c r="C65" i="1" s="1"/>
  <c r="B66" i="1"/>
  <c r="C66" i="1" s="1"/>
  <c r="B67" i="1"/>
  <c r="C67" i="1" s="1"/>
  <c r="B68" i="1"/>
  <c r="C68" i="1" s="1"/>
  <c r="B69" i="1"/>
  <c r="C69" i="1" s="1"/>
  <c r="B70" i="1"/>
  <c r="C70" i="1" s="1"/>
  <c r="B71" i="1"/>
  <c r="C71" i="1" s="1"/>
  <c r="B72" i="1"/>
  <c r="C72" i="1" s="1"/>
  <c r="B73" i="1"/>
  <c r="C73" i="1" s="1"/>
  <c r="B74" i="1"/>
  <c r="C74" i="1" s="1"/>
  <c r="B75" i="1"/>
  <c r="C75" i="1" s="1"/>
  <c r="B76" i="1"/>
  <c r="C76" i="1" s="1"/>
  <c r="B77" i="1"/>
  <c r="C77" i="1" s="1"/>
  <c r="B78" i="1"/>
  <c r="C78" i="1" s="1"/>
  <c r="B79" i="1"/>
  <c r="C79" i="1" s="1"/>
  <c r="B80" i="1"/>
  <c r="C80" i="1" s="1"/>
  <c r="B81" i="1"/>
  <c r="C81" i="1" s="1"/>
  <c r="B82" i="1"/>
  <c r="C82" i="1" s="1"/>
  <c r="B83" i="1"/>
  <c r="C83" i="1" s="1"/>
  <c r="B84" i="1"/>
  <c r="C84" i="1" s="1"/>
  <c r="B85" i="1"/>
  <c r="C85" i="1" s="1"/>
  <c r="B86" i="1"/>
  <c r="C86" i="1" s="1"/>
  <c r="B87" i="1"/>
  <c r="C87" i="1" s="1"/>
  <c r="B88" i="1"/>
  <c r="C88" i="1" s="1"/>
  <c r="B89" i="1"/>
  <c r="C89" i="1" s="1"/>
  <c r="B90" i="1"/>
  <c r="C90" i="1" s="1"/>
  <c r="B91" i="1"/>
  <c r="C91" i="1" s="1"/>
  <c r="B92" i="1"/>
  <c r="C92" i="1" s="1"/>
  <c r="B93" i="1"/>
  <c r="C93" i="1" s="1"/>
  <c r="B94" i="1"/>
  <c r="C94" i="1" s="1"/>
  <c r="B95" i="1"/>
  <c r="C95" i="1" s="1"/>
  <c r="B96" i="1"/>
  <c r="C96" i="1" s="1"/>
  <c r="B97" i="1"/>
  <c r="C97" i="1" s="1"/>
  <c r="B98" i="1"/>
  <c r="C98" i="1" s="1"/>
  <c r="B99" i="1"/>
  <c r="C99" i="1" s="1"/>
  <c r="B100" i="1"/>
  <c r="C100" i="1" s="1"/>
  <c r="B101" i="1"/>
  <c r="C101" i="1" s="1"/>
  <c r="B102" i="1"/>
  <c r="C102" i="1" s="1"/>
  <c r="B2" i="1"/>
  <c r="C2" i="1" s="1"/>
</calcChain>
</file>

<file path=xl/sharedStrings.xml><?xml version="1.0" encoding="utf-8"?>
<sst xmlns="http://schemas.openxmlformats.org/spreadsheetml/2006/main" count="9" uniqueCount="9">
  <si>
    <t>t</t>
  </si>
  <si>
    <t>a</t>
  </si>
  <si>
    <t>шаг</t>
  </si>
  <si>
    <t>m</t>
  </si>
  <si>
    <t>l</t>
  </si>
  <si>
    <t>g</t>
  </si>
  <si>
    <t>w0</t>
  </si>
  <si>
    <t>E0</t>
  </si>
  <si>
    <t>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</si>
</sst>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Лист1!$C$1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Лист1!$B$2:$B$102</c:f>
              <c:numCache>
                <c:formatCode>General</c:formatCode>
                <c:ptCount val="101"/>
                <c:pt idx="0">
                  <c:v>0</c:v>
                </c:pt>
                <c:pt idx="1">
                  <c:v>0.14192268951137288</c:v>
                </c:pt>
                <c:pt idx="2">
                  <c:v>0.28384537902274576</c:v>
                </c:pt>
                <c:pt idx="3">
                  <c:v>0.42576806853411864</c:v>
                </c:pt>
                <c:pt idx="4">
                  <c:v>0.56769075804549152</c:v>
                </c:pt>
                <c:pt idx="5">
                  <c:v>0.7096134475568644</c:v>
                </c:pt>
                <c:pt idx="6">
                  <c:v>0.85153613706823728</c:v>
                </c:pt>
                <c:pt idx="7">
                  <c:v>0.99345882657961015</c:v>
                </c:pt>
                <c:pt idx="8">
                  <c:v>1.135381516090983</c:v>
                </c:pt>
                <c:pt idx="9">
                  <c:v>1.277304205602356</c:v>
                </c:pt>
                <c:pt idx="10">
                  <c:v>1.4192268951137288</c:v>
                </c:pt>
                <c:pt idx="11">
                  <c:v>1.5611495846251016</c:v>
                </c:pt>
                <c:pt idx="12">
                  <c:v>1.7030722741364746</c:v>
                </c:pt>
                <c:pt idx="13">
                  <c:v>1.8449949636478475</c:v>
                </c:pt>
                <c:pt idx="14">
                  <c:v>1.9869176531592203</c:v>
                </c:pt>
                <c:pt idx="15">
                  <c:v>2.1288403426705931</c:v>
                </c:pt>
                <c:pt idx="16">
                  <c:v>2.2707630321819661</c:v>
                </c:pt>
                <c:pt idx="17">
                  <c:v>2.4126857216933391</c:v>
                </c:pt>
                <c:pt idx="18">
                  <c:v>2.554608411204712</c:v>
                </c:pt>
                <c:pt idx="19">
                  <c:v>2.6965311007160846</c:v>
                </c:pt>
                <c:pt idx="20">
                  <c:v>2.8384537902274576</c:v>
                </c:pt>
                <c:pt idx="21">
                  <c:v>2.9803764797388306</c:v>
                </c:pt>
                <c:pt idx="22">
                  <c:v>3.1222991692502031</c:v>
                </c:pt>
                <c:pt idx="23">
                  <c:v>3.2642218587615761</c:v>
                </c:pt>
                <c:pt idx="24">
                  <c:v>3.4061445482729491</c:v>
                </c:pt>
                <c:pt idx="25">
                  <c:v>3.5480672377843221</c:v>
                </c:pt>
                <c:pt idx="26">
                  <c:v>3.6899899272956951</c:v>
                </c:pt>
                <c:pt idx="27">
                  <c:v>3.8319126168070676</c:v>
                </c:pt>
                <c:pt idx="28">
                  <c:v>3.9738353063184406</c:v>
                </c:pt>
                <c:pt idx="29">
                  <c:v>4.1157579958298136</c:v>
                </c:pt>
                <c:pt idx="30">
                  <c:v>4.2576806853411862</c:v>
                </c:pt>
                <c:pt idx="31">
                  <c:v>4.3996033748525596</c:v>
                </c:pt>
                <c:pt idx="32">
                  <c:v>4.5415260643639321</c:v>
                </c:pt>
                <c:pt idx="33">
                  <c:v>4.6834487538753047</c:v>
                </c:pt>
                <c:pt idx="34">
                  <c:v>4.8253714433866781</c:v>
                </c:pt>
                <c:pt idx="35">
                  <c:v>4.9672941328980507</c:v>
                </c:pt>
                <c:pt idx="36">
                  <c:v>5.1092168224094241</c:v>
                </c:pt>
                <c:pt idx="37">
                  <c:v>5.2511395119207966</c:v>
                </c:pt>
                <c:pt idx="38">
                  <c:v>5.3930622014321692</c:v>
                </c:pt>
                <c:pt idx="39">
                  <c:v>5.5349848909435426</c:v>
                </c:pt>
                <c:pt idx="40">
                  <c:v>5.6769075804549152</c:v>
                </c:pt>
                <c:pt idx="41">
                  <c:v>5.8188302699662877</c:v>
                </c:pt>
                <c:pt idx="42">
                  <c:v>5.9607529594776612</c:v>
                </c:pt>
                <c:pt idx="43">
                  <c:v>6.1026756489890337</c:v>
                </c:pt>
                <c:pt idx="44">
                  <c:v>6.2445983385004062</c:v>
                </c:pt>
                <c:pt idx="45">
                  <c:v>6.3865210280117797</c:v>
                </c:pt>
                <c:pt idx="46">
                  <c:v>6.5284437175231522</c:v>
                </c:pt>
                <c:pt idx="47">
                  <c:v>6.6703664070345257</c:v>
                </c:pt>
                <c:pt idx="48">
                  <c:v>6.8122890965458982</c:v>
                </c:pt>
                <c:pt idx="49">
                  <c:v>6.9542117860572707</c:v>
                </c:pt>
                <c:pt idx="50">
                  <c:v>7.0961344755686442</c:v>
                </c:pt>
                <c:pt idx="51">
                  <c:v>7.2380571650800167</c:v>
                </c:pt>
                <c:pt idx="52">
                  <c:v>7.3799798545913902</c:v>
                </c:pt>
                <c:pt idx="53">
                  <c:v>7.5219025441027627</c:v>
                </c:pt>
                <c:pt idx="54">
                  <c:v>7.6638252336141353</c:v>
                </c:pt>
                <c:pt idx="55">
                  <c:v>7.8057479231255087</c:v>
                </c:pt>
                <c:pt idx="56">
                  <c:v>7.9476706126368812</c:v>
                </c:pt>
                <c:pt idx="57">
                  <c:v>8.0895933021482538</c:v>
                </c:pt>
                <c:pt idx="58">
                  <c:v>8.2315159916596272</c:v>
                </c:pt>
                <c:pt idx="59">
                  <c:v>8.3734386811710007</c:v>
                </c:pt>
                <c:pt idx="60">
                  <c:v>8.5153613706823723</c:v>
                </c:pt>
                <c:pt idx="61">
                  <c:v>8.6572840601937457</c:v>
                </c:pt>
                <c:pt idx="62">
                  <c:v>8.7992067497051192</c:v>
                </c:pt>
                <c:pt idx="63">
                  <c:v>8.9411294392164908</c:v>
                </c:pt>
                <c:pt idx="64">
                  <c:v>9.0830521287278643</c:v>
                </c:pt>
                <c:pt idx="65">
                  <c:v>9.2249748182392377</c:v>
                </c:pt>
                <c:pt idx="66">
                  <c:v>9.3668975077506094</c:v>
                </c:pt>
                <c:pt idx="67">
                  <c:v>9.5088201972619828</c:v>
                </c:pt>
                <c:pt idx="68">
                  <c:v>9.6507428867733562</c:v>
                </c:pt>
                <c:pt idx="69">
                  <c:v>9.7926655762847279</c:v>
                </c:pt>
                <c:pt idx="70">
                  <c:v>9.9345882657961013</c:v>
                </c:pt>
                <c:pt idx="71">
                  <c:v>10.076510955307475</c:v>
                </c:pt>
                <c:pt idx="72">
                  <c:v>10.218433644818848</c:v>
                </c:pt>
                <c:pt idx="73">
                  <c:v>10.36035633433022</c:v>
                </c:pt>
                <c:pt idx="74">
                  <c:v>10.502279023841593</c:v>
                </c:pt>
                <c:pt idx="75">
                  <c:v>10.644201713352967</c:v>
                </c:pt>
                <c:pt idx="76">
                  <c:v>10.786124402864338</c:v>
                </c:pt>
                <c:pt idx="77">
                  <c:v>10.928047092375712</c:v>
                </c:pt>
                <c:pt idx="78">
                  <c:v>11.069969781887085</c:v>
                </c:pt>
                <c:pt idx="79">
                  <c:v>11.211892471398457</c:v>
                </c:pt>
                <c:pt idx="80">
                  <c:v>11.35381516090983</c:v>
                </c:pt>
                <c:pt idx="81">
                  <c:v>11.495737850421204</c:v>
                </c:pt>
                <c:pt idx="82">
                  <c:v>11.637660539932575</c:v>
                </c:pt>
                <c:pt idx="83">
                  <c:v>11.779583229443949</c:v>
                </c:pt>
                <c:pt idx="84">
                  <c:v>11.921505918955322</c:v>
                </c:pt>
                <c:pt idx="85">
                  <c:v>12.063428608466694</c:v>
                </c:pt>
                <c:pt idx="86">
                  <c:v>12.205351297978067</c:v>
                </c:pt>
                <c:pt idx="87">
                  <c:v>12.347273987489441</c:v>
                </c:pt>
                <c:pt idx="88">
                  <c:v>12.489196677000812</c:v>
                </c:pt>
                <c:pt idx="89">
                  <c:v>12.631119366512186</c:v>
                </c:pt>
                <c:pt idx="90">
                  <c:v>12.773042056023559</c:v>
                </c:pt>
                <c:pt idx="91">
                  <c:v>12.914964745534933</c:v>
                </c:pt>
                <c:pt idx="92">
                  <c:v>13.056887435046304</c:v>
                </c:pt>
                <c:pt idx="93">
                  <c:v>13.198810124557678</c:v>
                </c:pt>
                <c:pt idx="94">
                  <c:v>13.340732814069051</c:v>
                </c:pt>
                <c:pt idx="95">
                  <c:v>13.482655503580423</c:v>
                </c:pt>
                <c:pt idx="96">
                  <c:v>13.624578193091796</c:v>
                </c:pt>
                <c:pt idx="97">
                  <c:v>13.76650088260317</c:v>
                </c:pt>
                <c:pt idx="98">
                  <c:v>13.908423572114541</c:v>
                </c:pt>
                <c:pt idx="99">
                  <c:v>14.050346261625915</c:v>
                </c:pt>
                <c:pt idx="100">
                  <c:v>14.192268951137288</c:v>
                </c:pt>
              </c:numCache>
            </c:numRef>
          </c:xVal>
          <c:yVal>
            <c:numRef>
              <c:f>Лист1!$C$2:$C$102</c:f>
              <c:numCache>
                <c:formatCode>General</c:formatCode>
                <c:ptCount val="101"/>
                <c:pt idx="0">
                  <c:v>4.3619387365336E-2</c:v>
                </c:pt>
                <c:pt idx="1">
                  <c:v>4.1484502590605293E-2</c:v>
                </c:pt>
                <c:pt idx="2">
                  <c:v>3.5288825662780687E-2</c:v>
                </c:pt>
                <c:pt idx="3">
                  <c:v>2.5638832607377132E-2</c:v>
                </c:pt>
                <c:pt idx="4">
                  <c:v>1.3479131980112689E-2</c:v>
                </c:pt>
                <c:pt idx="5">
                  <c:v>2.6720112517350992E-18</c:v>
                </c:pt>
                <c:pt idx="6">
                  <c:v>-1.3479131980112694E-2</c:v>
                </c:pt>
                <c:pt idx="7">
                  <c:v>-2.5638832607377132E-2</c:v>
                </c:pt>
                <c:pt idx="8">
                  <c:v>-3.5288825662780687E-2</c:v>
                </c:pt>
                <c:pt idx="9">
                  <c:v>-4.1484502590605293E-2</c:v>
                </c:pt>
                <c:pt idx="10">
                  <c:v>-4.3619387365336E-2</c:v>
                </c:pt>
                <c:pt idx="11">
                  <c:v>-4.1484502590605293E-2</c:v>
                </c:pt>
                <c:pt idx="12">
                  <c:v>-3.528882566278068E-2</c:v>
                </c:pt>
                <c:pt idx="13">
                  <c:v>-2.5638832607377111E-2</c:v>
                </c:pt>
                <c:pt idx="14">
                  <c:v>-1.3479131980112694E-2</c:v>
                </c:pt>
                <c:pt idx="15">
                  <c:v>-8.0160337552052968E-18</c:v>
                </c:pt>
                <c:pt idx="16">
                  <c:v>1.3479131980112679E-2</c:v>
                </c:pt>
                <c:pt idx="17">
                  <c:v>2.5638832607377159E-2</c:v>
                </c:pt>
                <c:pt idx="18">
                  <c:v>3.5288825662780701E-2</c:v>
                </c:pt>
                <c:pt idx="19">
                  <c:v>4.1484502590605293E-2</c:v>
                </c:pt>
                <c:pt idx="20">
                  <c:v>4.3619387365336E-2</c:v>
                </c:pt>
                <c:pt idx="21">
                  <c:v>4.1484502590605286E-2</c:v>
                </c:pt>
                <c:pt idx="22">
                  <c:v>3.5288825662780694E-2</c:v>
                </c:pt>
                <c:pt idx="23">
                  <c:v>2.5638832607377145E-2</c:v>
                </c:pt>
                <c:pt idx="24">
                  <c:v>1.3479131980112661E-2</c:v>
                </c:pt>
                <c:pt idx="25">
                  <c:v>-2.5381742279756241E-17</c:v>
                </c:pt>
                <c:pt idx="26">
                  <c:v>-1.3479131980112746E-2</c:v>
                </c:pt>
                <c:pt idx="27">
                  <c:v>-2.5638832607377125E-2</c:v>
                </c:pt>
                <c:pt idx="28">
                  <c:v>-3.528882566278068E-2</c:v>
                </c:pt>
                <c:pt idx="29">
                  <c:v>-4.1484502590605314E-2</c:v>
                </c:pt>
                <c:pt idx="30">
                  <c:v>-4.3619387365336E-2</c:v>
                </c:pt>
                <c:pt idx="31">
                  <c:v>-4.1484502590605273E-2</c:v>
                </c:pt>
                <c:pt idx="32">
                  <c:v>-3.5288825662780701E-2</c:v>
                </c:pt>
                <c:pt idx="33">
                  <c:v>-2.5638832607377149E-2</c:v>
                </c:pt>
                <c:pt idx="34">
                  <c:v>-1.347913198011263E-2</c:v>
                </c:pt>
                <c:pt idx="35">
                  <c:v>-1.8704078762145694E-17</c:v>
                </c:pt>
                <c:pt idx="36">
                  <c:v>1.3479131980112743E-2</c:v>
                </c:pt>
                <c:pt idx="37">
                  <c:v>2.5638832607377184E-2</c:v>
                </c:pt>
                <c:pt idx="38">
                  <c:v>3.5288825662780673E-2</c:v>
                </c:pt>
                <c:pt idx="39">
                  <c:v>4.1484502590605314E-2</c:v>
                </c:pt>
                <c:pt idx="40">
                  <c:v>4.3619387365336E-2</c:v>
                </c:pt>
                <c:pt idx="41">
                  <c:v>4.14845025906053E-2</c:v>
                </c:pt>
                <c:pt idx="42">
                  <c:v>3.5288825662780653E-2</c:v>
                </c:pt>
                <c:pt idx="43">
                  <c:v>2.5638832607377156E-2</c:v>
                </c:pt>
                <c:pt idx="44">
                  <c:v>1.347913198011271E-2</c:v>
                </c:pt>
                <c:pt idx="45">
                  <c:v>-5.3435495811247585E-17</c:v>
                </c:pt>
                <c:pt idx="46">
                  <c:v>-1.3479131980112665E-2</c:v>
                </c:pt>
                <c:pt idx="47">
                  <c:v>-2.563883260737718E-2</c:v>
                </c:pt>
                <c:pt idx="48">
                  <c:v>-3.5288825662780715E-2</c:v>
                </c:pt>
                <c:pt idx="49">
                  <c:v>-4.1484502590605286E-2</c:v>
                </c:pt>
                <c:pt idx="50">
                  <c:v>-4.3619387365336E-2</c:v>
                </c:pt>
                <c:pt idx="51">
                  <c:v>-4.1484502590605279E-2</c:v>
                </c:pt>
                <c:pt idx="52">
                  <c:v>-3.5288825662780611E-2</c:v>
                </c:pt>
                <c:pt idx="53">
                  <c:v>-2.5638832607377097E-2</c:v>
                </c:pt>
                <c:pt idx="54">
                  <c:v>-1.3479131980112715E-2</c:v>
                </c:pt>
                <c:pt idx="55">
                  <c:v>4.8091473307777385E-17</c:v>
                </c:pt>
                <c:pt idx="56">
                  <c:v>1.347913198011266E-2</c:v>
                </c:pt>
                <c:pt idx="57">
                  <c:v>2.5638832607377173E-2</c:v>
                </c:pt>
                <c:pt idx="58">
                  <c:v>3.5288825662780764E-2</c:v>
                </c:pt>
                <c:pt idx="59">
                  <c:v>4.1484502590605307E-2</c:v>
                </c:pt>
                <c:pt idx="60">
                  <c:v>4.3619387365336E-2</c:v>
                </c:pt>
                <c:pt idx="61">
                  <c:v>4.1484502590605279E-2</c:v>
                </c:pt>
                <c:pt idx="62">
                  <c:v>3.5288825662780618E-2</c:v>
                </c:pt>
                <c:pt idx="63">
                  <c:v>2.5638832607377104E-2</c:v>
                </c:pt>
                <c:pt idx="64">
                  <c:v>1.347913198011272E-2</c:v>
                </c:pt>
                <c:pt idx="65">
                  <c:v>-4.2747450804307185E-17</c:v>
                </c:pt>
                <c:pt idx="66">
                  <c:v>-1.3479131980112654E-2</c:v>
                </c:pt>
                <c:pt idx="67">
                  <c:v>-2.563883260737717E-2</c:v>
                </c:pt>
                <c:pt idx="68">
                  <c:v>-3.5288825662780757E-2</c:v>
                </c:pt>
                <c:pt idx="69">
                  <c:v>-4.1484502590605259E-2</c:v>
                </c:pt>
                <c:pt idx="70">
                  <c:v>-4.3619387365336E-2</c:v>
                </c:pt>
                <c:pt idx="71">
                  <c:v>-4.1484502590605279E-2</c:v>
                </c:pt>
                <c:pt idx="72">
                  <c:v>-3.5288825662780618E-2</c:v>
                </c:pt>
                <c:pt idx="73">
                  <c:v>-2.5638832607377107E-2</c:v>
                </c:pt>
                <c:pt idx="74">
                  <c:v>-1.3479131980112578E-2</c:v>
                </c:pt>
                <c:pt idx="75">
                  <c:v>3.7403428300836991E-17</c:v>
                </c:pt>
                <c:pt idx="76">
                  <c:v>1.3479131980112649E-2</c:v>
                </c:pt>
                <c:pt idx="77">
                  <c:v>2.5638832607377166E-2</c:v>
                </c:pt>
                <c:pt idx="78">
                  <c:v>3.5288825662780757E-2</c:v>
                </c:pt>
                <c:pt idx="79">
                  <c:v>4.1484502590605307E-2</c:v>
                </c:pt>
                <c:pt idx="80">
                  <c:v>4.3619387365336E-2</c:v>
                </c:pt>
                <c:pt idx="81">
                  <c:v>4.1484502590605279E-2</c:v>
                </c:pt>
                <c:pt idx="82">
                  <c:v>3.5288825662780715E-2</c:v>
                </c:pt>
                <c:pt idx="83">
                  <c:v>2.5638832607377107E-2</c:v>
                </c:pt>
                <c:pt idx="84">
                  <c:v>1.3479131980112581E-2</c:v>
                </c:pt>
                <c:pt idx="85">
                  <c:v>-3.2059405797366791E-17</c:v>
                </c:pt>
                <c:pt idx="86">
                  <c:v>-1.3479131980112642E-2</c:v>
                </c:pt>
                <c:pt idx="87">
                  <c:v>-2.5638832607377159E-2</c:v>
                </c:pt>
                <c:pt idx="88">
                  <c:v>-3.528882566278066E-2</c:v>
                </c:pt>
                <c:pt idx="89">
                  <c:v>-4.14845025906053E-2</c:v>
                </c:pt>
                <c:pt idx="90">
                  <c:v>-4.3619387365336E-2</c:v>
                </c:pt>
                <c:pt idx="91">
                  <c:v>-4.1484502590605238E-2</c:v>
                </c:pt>
                <c:pt idx="92">
                  <c:v>-3.5288825662780715E-2</c:v>
                </c:pt>
                <c:pt idx="93">
                  <c:v>-2.5638832607377111E-2</c:v>
                </c:pt>
                <c:pt idx="94">
                  <c:v>-1.3479131980112587E-2</c:v>
                </c:pt>
                <c:pt idx="95">
                  <c:v>2.6715383293896592E-17</c:v>
                </c:pt>
                <c:pt idx="96">
                  <c:v>1.3479131980112786E-2</c:v>
                </c:pt>
                <c:pt idx="97">
                  <c:v>2.5638832607377156E-2</c:v>
                </c:pt>
                <c:pt idx="98">
                  <c:v>3.5288825662780653E-2</c:v>
                </c:pt>
                <c:pt idx="99">
                  <c:v>4.14845025906053E-2</c:v>
                </c:pt>
                <c:pt idx="100">
                  <c:v>4.3619387365336E-2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FF4-4FD5-9408-8448B90122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3764823"/>
        <c:axId val="1178537831"/>
      </c:scatterChart>
      <c:valAx>
        <c:axId val="1963764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537831"/>
        <c:crosses val="autoZero"/>
        <c:crossBetween val="midCat"/>
      </c:valAx>
      <c:valAx>
        <c:axId val="1178537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7648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5</xdr:row>
      <xdr:rowOff>180975</xdr:rowOff>
    </xdr:from>
    <xdr:to>
      <xdr:col>10</xdr:col>
      <xdr:colOff>333375</xdr:colOff>
      <xdr:row>20</xdr:row>
      <xdr:rowOff>66675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0D3DCC9-BC81-2B59-B796-4F052B78ED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>
      <selection activeCell="I4" sqref="I4:I5"/>
    </sheetView>
  </sheetViews>
  <sheetFormatPr defaultRowHeight="15"/>
  <sheetData>
    <row r="1" spans="1:11">
      <c r="B1" t="s">
        <v>0</v>
      </c>
      <c r="C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>
      <c r="A2">
        <v>0</v>
      </c>
      <c r="B2">
        <f>A2*$H$2</f>
        <v>0</v>
      </c>
      <c r="C2">
        <f>$J$5*COS($H$5*B2)</f>
        <v>4.3619387365336E-2</v>
      </c>
      <c r="H2">
        <f>(2*PI())/H5/20</f>
        <v>0.14192268951137288</v>
      </c>
      <c r="I2">
        <v>0.5</v>
      </c>
      <c r="J2">
        <v>2</v>
      </c>
      <c r="K2">
        <v>9.8000000000000007</v>
      </c>
    </row>
    <row r="3" spans="1:11">
      <c r="A3">
        <v>1</v>
      </c>
      <c r="B3">
        <f t="shared" ref="B3:B66" si="0">A3*$H$2</f>
        <v>0.14192268951137288</v>
      </c>
      <c r="C3">
        <f t="shared" ref="C3:C66" si="1">$J$5*COS($H$5*B3)</f>
        <v>4.1484502590605293E-2</v>
      </c>
    </row>
    <row r="4" spans="1:11">
      <c r="A4">
        <v>2</v>
      </c>
      <c r="B4">
        <f t="shared" si="0"/>
        <v>0.28384537902274576</v>
      </c>
      <c r="C4">
        <f t="shared" si="1"/>
        <v>3.5288825662780687E-2</v>
      </c>
      <c r="H4" t="s">
        <v>6</v>
      </c>
      <c r="I4" t="s">
        <v>7</v>
      </c>
      <c r="J4" t="s">
        <v>8</v>
      </c>
    </row>
    <row r="5" spans="1:11">
      <c r="A5">
        <v>3</v>
      </c>
      <c r="B5">
        <f t="shared" si="0"/>
        <v>0.42576806853411864</v>
      </c>
      <c r="C5">
        <f t="shared" si="1"/>
        <v>2.5638832607377132E-2</v>
      </c>
      <c r="H5">
        <f>SQRT(K2/J2)</f>
        <v>2.2135943621178655</v>
      </c>
      <c r="I5">
        <f xml:space="preserve"> I2*K2*J2*(1-COS(J5))</f>
        <v>9.3215115693705553E-3</v>
      </c>
      <c r="J5">
        <f>SIN(2.5*PI()/180)</f>
        <v>4.3619387365336E-2</v>
      </c>
    </row>
    <row r="6" spans="1:11">
      <c r="A6">
        <v>4</v>
      </c>
      <c r="B6">
        <f t="shared" si="0"/>
        <v>0.56769075804549152</v>
      </c>
      <c r="C6">
        <f t="shared" si="1"/>
        <v>1.3479131980112689E-2</v>
      </c>
    </row>
    <row r="7" spans="1:11">
      <c r="A7">
        <v>5</v>
      </c>
      <c r="B7">
        <f t="shared" si="0"/>
        <v>0.7096134475568644</v>
      </c>
      <c r="C7">
        <f t="shared" si="1"/>
        <v>2.6720112517350992E-18</v>
      </c>
    </row>
    <row r="8" spans="1:11">
      <c r="A8">
        <v>6</v>
      </c>
      <c r="B8">
        <f t="shared" si="0"/>
        <v>0.85153613706823728</v>
      </c>
      <c r="C8">
        <f t="shared" si="1"/>
        <v>-1.3479131980112694E-2</v>
      </c>
    </row>
    <row r="9" spans="1:11">
      <c r="A9">
        <v>7</v>
      </c>
      <c r="B9">
        <f t="shared" si="0"/>
        <v>0.99345882657961015</v>
      </c>
      <c r="C9">
        <f t="shared" si="1"/>
        <v>-2.5638832607377132E-2</v>
      </c>
    </row>
    <row r="10" spans="1:11">
      <c r="A10">
        <v>8</v>
      </c>
      <c r="B10">
        <f t="shared" si="0"/>
        <v>1.135381516090983</v>
      </c>
      <c r="C10">
        <f t="shared" si="1"/>
        <v>-3.5288825662780687E-2</v>
      </c>
    </row>
    <row r="11" spans="1:11">
      <c r="A11">
        <v>9</v>
      </c>
      <c r="B11">
        <f t="shared" si="0"/>
        <v>1.277304205602356</v>
      </c>
      <c r="C11">
        <f t="shared" si="1"/>
        <v>-4.1484502590605293E-2</v>
      </c>
    </row>
    <row r="12" spans="1:11">
      <c r="A12">
        <v>10</v>
      </c>
      <c r="B12">
        <f t="shared" si="0"/>
        <v>1.4192268951137288</v>
      </c>
      <c r="C12">
        <f t="shared" si="1"/>
        <v>-4.3619387365336E-2</v>
      </c>
    </row>
    <row r="13" spans="1:11">
      <c r="A13">
        <v>11</v>
      </c>
      <c r="B13">
        <f t="shared" si="0"/>
        <v>1.5611495846251016</v>
      </c>
      <c r="C13">
        <f t="shared" si="1"/>
        <v>-4.1484502590605293E-2</v>
      </c>
    </row>
    <row r="14" spans="1:11">
      <c r="A14">
        <v>12</v>
      </c>
      <c r="B14">
        <f t="shared" si="0"/>
        <v>1.7030722741364746</v>
      </c>
      <c r="C14">
        <f t="shared" si="1"/>
        <v>-3.528882566278068E-2</v>
      </c>
    </row>
    <row r="15" spans="1:11">
      <c r="A15">
        <v>13</v>
      </c>
      <c r="B15">
        <f t="shared" si="0"/>
        <v>1.8449949636478475</v>
      </c>
      <c r="C15">
        <f t="shared" si="1"/>
        <v>-2.5638832607377111E-2</v>
      </c>
    </row>
    <row r="16" spans="1:11">
      <c r="A16">
        <v>14</v>
      </c>
      <c r="B16">
        <f t="shared" si="0"/>
        <v>1.9869176531592203</v>
      </c>
      <c r="C16">
        <f t="shared" si="1"/>
        <v>-1.3479131980112694E-2</v>
      </c>
    </row>
    <row r="17" spans="1:3">
      <c r="A17">
        <v>15</v>
      </c>
      <c r="B17">
        <f t="shared" si="0"/>
        <v>2.1288403426705931</v>
      </c>
      <c r="C17">
        <f t="shared" si="1"/>
        <v>-8.0160337552052968E-18</v>
      </c>
    </row>
    <row r="18" spans="1:3">
      <c r="A18">
        <v>16</v>
      </c>
      <c r="B18">
        <f t="shared" si="0"/>
        <v>2.2707630321819661</v>
      </c>
      <c r="C18">
        <f t="shared" si="1"/>
        <v>1.3479131980112679E-2</v>
      </c>
    </row>
    <row r="19" spans="1:3">
      <c r="A19">
        <v>17</v>
      </c>
      <c r="B19">
        <f t="shared" si="0"/>
        <v>2.4126857216933391</v>
      </c>
      <c r="C19">
        <f t="shared" si="1"/>
        <v>2.5638832607377159E-2</v>
      </c>
    </row>
    <row r="20" spans="1:3">
      <c r="A20">
        <v>18</v>
      </c>
      <c r="B20">
        <f t="shared" si="0"/>
        <v>2.554608411204712</v>
      </c>
      <c r="C20">
        <f t="shared" si="1"/>
        <v>3.5288825662780701E-2</v>
      </c>
    </row>
    <row r="21" spans="1:3">
      <c r="A21">
        <v>19</v>
      </c>
      <c r="B21">
        <f t="shared" si="0"/>
        <v>2.6965311007160846</v>
      </c>
      <c r="C21">
        <f t="shared" si="1"/>
        <v>4.1484502590605293E-2</v>
      </c>
    </row>
    <row r="22" spans="1:3">
      <c r="A22">
        <v>20</v>
      </c>
      <c r="B22">
        <f t="shared" si="0"/>
        <v>2.8384537902274576</v>
      </c>
      <c r="C22">
        <f t="shared" si="1"/>
        <v>4.3619387365336E-2</v>
      </c>
    </row>
    <row r="23" spans="1:3">
      <c r="A23">
        <v>21</v>
      </c>
      <c r="B23">
        <f t="shared" si="0"/>
        <v>2.9803764797388306</v>
      </c>
      <c r="C23">
        <f t="shared" si="1"/>
        <v>4.1484502590605286E-2</v>
      </c>
    </row>
    <row r="24" spans="1:3">
      <c r="A24">
        <v>22</v>
      </c>
      <c r="B24">
        <f t="shared" si="0"/>
        <v>3.1222991692502031</v>
      </c>
      <c r="C24">
        <f t="shared" si="1"/>
        <v>3.5288825662780694E-2</v>
      </c>
    </row>
    <row r="25" spans="1:3">
      <c r="A25">
        <v>23</v>
      </c>
      <c r="B25">
        <f t="shared" si="0"/>
        <v>3.2642218587615761</v>
      </c>
      <c r="C25">
        <f t="shared" si="1"/>
        <v>2.5638832607377145E-2</v>
      </c>
    </row>
    <row r="26" spans="1:3">
      <c r="A26">
        <v>24</v>
      </c>
      <c r="B26">
        <f t="shared" si="0"/>
        <v>3.4061445482729491</v>
      </c>
      <c r="C26">
        <f t="shared" si="1"/>
        <v>1.3479131980112661E-2</v>
      </c>
    </row>
    <row r="27" spans="1:3">
      <c r="A27">
        <v>25</v>
      </c>
      <c r="B27">
        <f t="shared" si="0"/>
        <v>3.5480672377843221</v>
      </c>
      <c r="C27">
        <f t="shared" si="1"/>
        <v>-2.5381742279756241E-17</v>
      </c>
    </row>
    <row r="28" spans="1:3">
      <c r="A28">
        <v>26</v>
      </c>
      <c r="B28">
        <f t="shared" si="0"/>
        <v>3.6899899272956951</v>
      </c>
      <c r="C28">
        <f t="shared" si="1"/>
        <v>-1.3479131980112746E-2</v>
      </c>
    </row>
    <row r="29" spans="1:3">
      <c r="A29">
        <v>27</v>
      </c>
      <c r="B29">
        <f t="shared" si="0"/>
        <v>3.8319126168070676</v>
      </c>
      <c r="C29">
        <f t="shared" si="1"/>
        <v>-2.5638832607377125E-2</v>
      </c>
    </row>
    <row r="30" spans="1:3">
      <c r="A30">
        <v>28</v>
      </c>
      <c r="B30">
        <f t="shared" si="0"/>
        <v>3.9738353063184406</v>
      </c>
      <c r="C30">
        <f t="shared" si="1"/>
        <v>-3.528882566278068E-2</v>
      </c>
    </row>
    <row r="31" spans="1:3">
      <c r="A31">
        <v>29</v>
      </c>
      <c r="B31">
        <f t="shared" si="0"/>
        <v>4.1157579958298136</v>
      </c>
      <c r="C31">
        <f t="shared" si="1"/>
        <v>-4.1484502590605314E-2</v>
      </c>
    </row>
    <row r="32" spans="1:3">
      <c r="A32">
        <v>30</v>
      </c>
      <c r="B32">
        <f t="shared" si="0"/>
        <v>4.2576806853411862</v>
      </c>
      <c r="C32">
        <f t="shared" si="1"/>
        <v>-4.3619387365336E-2</v>
      </c>
    </row>
    <row r="33" spans="1:3">
      <c r="A33">
        <v>31</v>
      </c>
      <c r="B33">
        <f t="shared" si="0"/>
        <v>4.3996033748525596</v>
      </c>
      <c r="C33">
        <f t="shared" si="1"/>
        <v>-4.1484502590605273E-2</v>
      </c>
    </row>
    <row r="34" spans="1:3">
      <c r="A34">
        <v>32</v>
      </c>
      <c r="B34">
        <f t="shared" si="0"/>
        <v>4.5415260643639321</v>
      </c>
      <c r="C34">
        <f t="shared" si="1"/>
        <v>-3.5288825662780701E-2</v>
      </c>
    </row>
    <row r="35" spans="1:3">
      <c r="A35">
        <v>33</v>
      </c>
      <c r="B35">
        <f t="shared" si="0"/>
        <v>4.6834487538753047</v>
      </c>
      <c r="C35">
        <f t="shared" si="1"/>
        <v>-2.5638832607377149E-2</v>
      </c>
    </row>
    <row r="36" spans="1:3">
      <c r="A36">
        <v>34</v>
      </c>
      <c r="B36">
        <f t="shared" si="0"/>
        <v>4.8253714433866781</v>
      </c>
      <c r="C36">
        <f t="shared" si="1"/>
        <v>-1.347913198011263E-2</v>
      </c>
    </row>
    <row r="37" spans="1:3">
      <c r="A37">
        <v>35</v>
      </c>
      <c r="B37">
        <f t="shared" si="0"/>
        <v>4.9672941328980507</v>
      </c>
      <c r="C37">
        <f t="shared" si="1"/>
        <v>-1.8704078762145694E-17</v>
      </c>
    </row>
    <row r="38" spans="1:3">
      <c r="A38">
        <v>36</v>
      </c>
      <c r="B38">
        <f t="shared" si="0"/>
        <v>5.1092168224094241</v>
      </c>
      <c r="C38">
        <f t="shared" si="1"/>
        <v>1.3479131980112743E-2</v>
      </c>
    </row>
    <row r="39" spans="1:3">
      <c r="A39">
        <v>37</v>
      </c>
      <c r="B39">
        <f t="shared" si="0"/>
        <v>5.2511395119207966</v>
      </c>
      <c r="C39">
        <f t="shared" si="1"/>
        <v>2.5638832607377184E-2</v>
      </c>
    </row>
    <row r="40" spans="1:3">
      <c r="A40">
        <v>38</v>
      </c>
      <c r="B40">
        <f t="shared" si="0"/>
        <v>5.3930622014321692</v>
      </c>
      <c r="C40">
        <f t="shared" si="1"/>
        <v>3.5288825662780673E-2</v>
      </c>
    </row>
    <row r="41" spans="1:3">
      <c r="A41">
        <v>39</v>
      </c>
      <c r="B41">
        <f t="shared" si="0"/>
        <v>5.5349848909435426</v>
      </c>
      <c r="C41">
        <f t="shared" si="1"/>
        <v>4.1484502590605314E-2</v>
      </c>
    </row>
    <row r="42" spans="1:3">
      <c r="A42">
        <v>40</v>
      </c>
      <c r="B42">
        <f t="shared" si="0"/>
        <v>5.6769075804549152</v>
      </c>
      <c r="C42">
        <f t="shared" si="1"/>
        <v>4.3619387365336E-2</v>
      </c>
    </row>
    <row r="43" spans="1:3">
      <c r="A43">
        <v>41</v>
      </c>
      <c r="B43">
        <f t="shared" si="0"/>
        <v>5.8188302699662877</v>
      </c>
      <c r="C43">
        <f t="shared" si="1"/>
        <v>4.14845025906053E-2</v>
      </c>
    </row>
    <row r="44" spans="1:3">
      <c r="A44">
        <v>42</v>
      </c>
      <c r="B44">
        <f t="shared" si="0"/>
        <v>5.9607529594776612</v>
      </c>
      <c r="C44">
        <f t="shared" si="1"/>
        <v>3.5288825662780653E-2</v>
      </c>
    </row>
    <row r="45" spans="1:3">
      <c r="A45">
        <v>43</v>
      </c>
      <c r="B45">
        <f t="shared" si="0"/>
        <v>6.1026756489890337</v>
      </c>
      <c r="C45">
        <f t="shared" si="1"/>
        <v>2.5638832607377156E-2</v>
      </c>
    </row>
    <row r="46" spans="1:3">
      <c r="A46">
        <v>44</v>
      </c>
      <c r="B46">
        <f t="shared" si="0"/>
        <v>6.2445983385004062</v>
      </c>
      <c r="C46">
        <f t="shared" si="1"/>
        <v>1.347913198011271E-2</v>
      </c>
    </row>
    <row r="47" spans="1:3">
      <c r="A47">
        <v>45</v>
      </c>
      <c r="B47">
        <f t="shared" si="0"/>
        <v>6.3865210280117797</v>
      </c>
      <c r="C47">
        <f t="shared" si="1"/>
        <v>-5.3435495811247585E-17</v>
      </c>
    </row>
    <row r="48" spans="1:3">
      <c r="A48">
        <v>46</v>
      </c>
      <c r="B48">
        <f t="shared" si="0"/>
        <v>6.5284437175231522</v>
      </c>
      <c r="C48">
        <f t="shared" si="1"/>
        <v>-1.3479131980112665E-2</v>
      </c>
    </row>
    <row r="49" spans="1:3">
      <c r="A49">
        <v>47</v>
      </c>
      <c r="B49">
        <f t="shared" si="0"/>
        <v>6.6703664070345257</v>
      </c>
      <c r="C49">
        <f t="shared" si="1"/>
        <v>-2.563883260737718E-2</v>
      </c>
    </row>
    <row r="50" spans="1:3">
      <c r="A50">
        <v>48</v>
      </c>
      <c r="B50">
        <f t="shared" si="0"/>
        <v>6.8122890965458982</v>
      </c>
      <c r="C50">
        <f t="shared" si="1"/>
        <v>-3.5288825662780715E-2</v>
      </c>
    </row>
    <row r="51" spans="1:3">
      <c r="A51">
        <v>49</v>
      </c>
      <c r="B51">
        <f t="shared" si="0"/>
        <v>6.9542117860572707</v>
      </c>
      <c r="C51">
        <f t="shared" si="1"/>
        <v>-4.1484502590605286E-2</v>
      </c>
    </row>
    <row r="52" spans="1:3">
      <c r="A52">
        <v>50</v>
      </c>
      <c r="B52">
        <f t="shared" si="0"/>
        <v>7.0961344755686442</v>
      </c>
      <c r="C52">
        <f t="shared" si="1"/>
        <v>-4.3619387365336E-2</v>
      </c>
    </row>
    <row r="53" spans="1:3">
      <c r="A53">
        <v>51</v>
      </c>
      <c r="B53">
        <f t="shared" si="0"/>
        <v>7.2380571650800167</v>
      </c>
      <c r="C53">
        <f t="shared" si="1"/>
        <v>-4.1484502590605279E-2</v>
      </c>
    </row>
    <row r="54" spans="1:3">
      <c r="A54">
        <v>52</v>
      </c>
      <c r="B54">
        <f t="shared" si="0"/>
        <v>7.3799798545913902</v>
      </c>
      <c r="C54">
        <f t="shared" si="1"/>
        <v>-3.5288825662780611E-2</v>
      </c>
    </row>
    <row r="55" spans="1:3">
      <c r="A55">
        <v>53</v>
      </c>
      <c r="B55">
        <f t="shared" si="0"/>
        <v>7.5219025441027627</v>
      </c>
      <c r="C55">
        <f t="shared" si="1"/>
        <v>-2.5638832607377097E-2</v>
      </c>
    </row>
    <row r="56" spans="1:3">
      <c r="A56">
        <v>54</v>
      </c>
      <c r="B56">
        <f t="shared" si="0"/>
        <v>7.6638252336141353</v>
      </c>
      <c r="C56">
        <f t="shared" si="1"/>
        <v>-1.3479131980112715E-2</v>
      </c>
    </row>
    <row r="57" spans="1:3">
      <c r="A57">
        <v>55</v>
      </c>
      <c r="B57">
        <f t="shared" si="0"/>
        <v>7.8057479231255087</v>
      </c>
      <c r="C57">
        <f t="shared" si="1"/>
        <v>4.8091473307777385E-17</v>
      </c>
    </row>
    <row r="58" spans="1:3">
      <c r="A58">
        <v>56</v>
      </c>
      <c r="B58">
        <f t="shared" si="0"/>
        <v>7.9476706126368812</v>
      </c>
      <c r="C58">
        <f t="shared" si="1"/>
        <v>1.347913198011266E-2</v>
      </c>
    </row>
    <row r="59" spans="1:3">
      <c r="A59">
        <v>57</v>
      </c>
      <c r="B59">
        <f t="shared" si="0"/>
        <v>8.0895933021482538</v>
      </c>
      <c r="C59">
        <f t="shared" si="1"/>
        <v>2.5638832607377173E-2</v>
      </c>
    </row>
    <row r="60" spans="1:3">
      <c r="A60">
        <v>58</v>
      </c>
      <c r="B60">
        <f t="shared" si="0"/>
        <v>8.2315159916596272</v>
      </c>
      <c r="C60">
        <f t="shared" si="1"/>
        <v>3.5288825662780764E-2</v>
      </c>
    </row>
    <row r="61" spans="1:3">
      <c r="A61">
        <v>59</v>
      </c>
      <c r="B61">
        <f t="shared" si="0"/>
        <v>8.3734386811710007</v>
      </c>
      <c r="C61">
        <f t="shared" si="1"/>
        <v>4.1484502590605307E-2</v>
      </c>
    </row>
    <row r="62" spans="1:3">
      <c r="A62">
        <v>60</v>
      </c>
      <c r="B62">
        <f t="shared" si="0"/>
        <v>8.5153613706823723</v>
      </c>
      <c r="C62">
        <f t="shared" si="1"/>
        <v>4.3619387365336E-2</v>
      </c>
    </row>
    <row r="63" spans="1:3">
      <c r="A63">
        <v>61</v>
      </c>
      <c r="B63">
        <f t="shared" si="0"/>
        <v>8.6572840601937457</v>
      </c>
      <c r="C63">
        <f t="shared" si="1"/>
        <v>4.1484502590605279E-2</v>
      </c>
    </row>
    <row r="64" spans="1:3">
      <c r="A64">
        <v>62</v>
      </c>
      <c r="B64">
        <f t="shared" si="0"/>
        <v>8.7992067497051192</v>
      </c>
      <c r="C64">
        <f t="shared" si="1"/>
        <v>3.5288825662780618E-2</v>
      </c>
    </row>
    <row r="65" spans="1:3">
      <c r="A65">
        <v>63</v>
      </c>
      <c r="B65">
        <f t="shared" si="0"/>
        <v>8.9411294392164908</v>
      </c>
      <c r="C65">
        <f t="shared" si="1"/>
        <v>2.5638832607377104E-2</v>
      </c>
    </row>
    <row r="66" spans="1:3">
      <c r="A66">
        <v>64</v>
      </c>
      <c r="B66">
        <f t="shared" si="0"/>
        <v>9.0830521287278643</v>
      </c>
      <c r="C66">
        <f t="shared" si="1"/>
        <v>1.347913198011272E-2</v>
      </c>
    </row>
    <row r="67" spans="1:3">
      <c r="A67">
        <v>65</v>
      </c>
      <c r="B67">
        <f t="shared" ref="B67:B102" si="2">A67*$H$2</f>
        <v>9.2249748182392377</v>
      </c>
      <c r="C67">
        <f t="shared" ref="C67:C102" si="3">$J$5*COS($H$5*B67)</f>
        <v>-4.2747450804307185E-17</v>
      </c>
    </row>
    <row r="68" spans="1:3">
      <c r="A68">
        <v>66</v>
      </c>
      <c r="B68">
        <f t="shared" si="2"/>
        <v>9.3668975077506094</v>
      </c>
      <c r="C68">
        <f t="shared" si="3"/>
        <v>-1.3479131980112654E-2</v>
      </c>
    </row>
    <row r="69" spans="1:3">
      <c r="A69">
        <v>67</v>
      </c>
      <c r="B69">
        <f t="shared" si="2"/>
        <v>9.5088201972619828</v>
      </c>
      <c r="C69">
        <f t="shared" si="3"/>
        <v>-2.563883260737717E-2</v>
      </c>
    </row>
    <row r="70" spans="1:3">
      <c r="A70">
        <v>68</v>
      </c>
      <c r="B70">
        <f t="shared" si="2"/>
        <v>9.6507428867733562</v>
      </c>
      <c r="C70">
        <f t="shared" si="3"/>
        <v>-3.5288825662780757E-2</v>
      </c>
    </row>
    <row r="71" spans="1:3">
      <c r="A71">
        <v>69</v>
      </c>
      <c r="B71">
        <f t="shared" si="2"/>
        <v>9.7926655762847279</v>
      </c>
      <c r="C71">
        <f t="shared" si="3"/>
        <v>-4.1484502590605259E-2</v>
      </c>
    </row>
    <row r="72" spans="1:3">
      <c r="A72">
        <v>70</v>
      </c>
      <c r="B72">
        <f t="shared" si="2"/>
        <v>9.9345882657961013</v>
      </c>
      <c r="C72">
        <f t="shared" si="3"/>
        <v>-4.3619387365336E-2</v>
      </c>
    </row>
    <row r="73" spans="1:3">
      <c r="A73">
        <v>71</v>
      </c>
      <c r="B73">
        <f t="shared" si="2"/>
        <v>10.076510955307475</v>
      </c>
      <c r="C73">
        <f t="shared" si="3"/>
        <v>-4.1484502590605279E-2</v>
      </c>
    </row>
    <row r="74" spans="1:3">
      <c r="A74">
        <v>72</v>
      </c>
      <c r="B74">
        <f t="shared" si="2"/>
        <v>10.218433644818848</v>
      </c>
      <c r="C74">
        <f t="shared" si="3"/>
        <v>-3.5288825662780618E-2</v>
      </c>
    </row>
    <row r="75" spans="1:3">
      <c r="A75">
        <v>73</v>
      </c>
      <c r="B75">
        <f t="shared" si="2"/>
        <v>10.36035633433022</v>
      </c>
      <c r="C75">
        <f t="shared" si="3"/>
        <v>-2.5638832607377107E-2</v>
      </c>
    </row>
    <row r="76" spans="1:3">
      <c r="A76">
        <v>74</v>
      </c>
      <c r="B76">
        <f t="shared" si="2"/>
        <v>10.502279023841593</v>
      </c>
      <c r="C76">
        <f t="shared" si="3"/>
        <v>-1.3479131980112578E-2</v>
      </c>
    </row>
    <row r="77" spans="1:3">
      <c r="A77">
        <v>75</v>
      </c>
      <c r="B77">
        <f t="shared" si="2"/>
        <v>10.644201713352967</v>
      </c>
      <c r="C77">
        <f t="shared" si="3"/>
        <v>3.7403428300836991E-17</v>
      </c>
    </row>
    <row r="78" spans="1:3">
      <c r="A78">
        <v>76</v>
      </c>
      <c r="B78">
        <f t="shared" si="2"/>
        <v>10.786124402864338</v>
      </c>
      <c r="C78">
        <f t="shared" si="3"/>
        <v>1.3479131980112649E-2</v>
      </c>
    </row>
    <row r="79" spans="1:3">
      <c r="A79">
        <v>77</v>
      </c>
      <c r="B79">
        <f t="shared" si="2"/>
        <v>10.928047092375712</v>
      </c>
      <c r="C79">
        <f t="shared" si="3"/>
        <v>2.5638832607377166E-2</v>
      </c>
    </row>
    <row r="80" spans="1:3">
      <c r="A80">
        <v>78</v>
      </c>
      <c r="B80">
        <f t="shared" si="2"/>
        <v>11.069969781887085</v>
      </c>
      <c r="C80">
        <f t="shared" si="3"/>
        <v>3.5288825662780757E-2</v>
      </c>
    </row>
    <row r="81" spans="1:3">
      <c r="A81">
        <v>79</v>
      </c>
      <c r="B81">
        <f t="shared" si="2"/>
        <v>11.211892471398457</v>
      </c>
      <c r="C81">
        <f t="shared" si="3"/>
        <v>4.1484502590605307E-2</v>
      </c>
    </row>
    <row r="82" spans="1:3">
      <c r="A82">
        <v>80</v>
      </c>
      <c r="B82">
        <f t="shared" si="2"/>
        <v>11.35381516090983</v>
      </c>
      <c r="C82">
        <f t="shared" si="3"/>
        <v>4.3619387365336E-2</v>
      </c>
    </row>
    <row r="83" spans="1:3">
      <c r="A83">
        <v>81</v>
      </c>
      <c r="B83">
        <f t="shared" si="2"/>
        <v>11.495737850421204</v>
      </c>
      <c r="C83">
        <f t="shared" si="3"/>
        <v>4.1484502590605279E-2</v>
      </c>
    </row>
    <row r="84" spans="1:3">
      <c r="A84">
        <v>82</v>
      </c>
      <c r="B84">
        <f t="shared" si="2"/>
        <v>11.637660539932575</v>
      </c>
      <c r="C84">
        <f t="shared" si="3"/>
        <v>3.5288825662780715E-2</v>
      </c>
    </row>
    <row r="85" spans="1:3">
      <c r="A85">
        <v>83</v>
      </c>
      <c r="B85">
        <f t="shared" si="2"/>
        <v>11.779583229443949</v>
      </c>
      <c r="C85">
        <f t="shared" si="3"/>
        <v>2.5638832607377107E-2</v>
      </c>
    </row>
    <row r="86" spans="1:3">
      <c r="A86">
        <v>84</v>
      </c>
      <c r="B86">
        <f t="shared" si="2"/>
        <v>11.921505918955322</v>
      </c>
      <c r="C86">
        <f t="shared" si="3"/>
        <v>1.3479131980112581E-2</v>
      </c>
    </row>
    <row r="87" spans="1:3">
      <c r="A87">
        <v>85</v>
      </c>
      <c r="B87">
        <f t="shared" si="2"/>
        <v>12.063428608466694</v>
      </c>
      <c r="C87">
        <f t="shared" si="3"/>
        <v>-3.2059405797366791E-17</v>
      </c>
    </row>
    <row r="88" spans="1:3">
      <c r="A88">
        <v>86</v>
      </c>
      <c r="B88">
        <f t="shared" si="2"/>
        <v>12.205351297978067</v>
      </c>
      <c r="C88">
        <f t="shared" si="3"/>
        <v>-1.3479131980112642E-2</v>
      </c>
    </row>
    <row r="89" spans="1:3">
      <c r="A89">
        <v>87</v>
      </c>
      <c r="B89">
        <f t="shared" si="2"/>
        <v>12.347273987489441</v>
      </c>
      <c r="C89">
        <f t="shared" si="3"/>
        <v>-2.5638832607377159E-2</v>
      </c>
    </row>
    <row r="90" spans="1:3">
      <c r="A90">
        <v>88</v>
      </c>
      <c r="B90">
        <f t="shared" si="2"/>
        <v>12.489196677000812</v>
      </c>
      <c r="C90">
        <f t="shared" si="3"/>
        <v>-3.528882566278066E-2</v>
      </c>
    </row>
    <row r="91" spans="1:3">
      <c r="A91">
        <v>89</v>
      </c>
      <c r="B91">
        <f t="shared" si="2"/>
        <v>12.631119366512186</v>
      </c>
      <c r="C91">
        <f t="shared" si="3"/>
        <v>-4.14845025906053E-2</v>
      </c>
    </row>
    <row r="92" spans="1:3">
      <c r="A92">
        <v>90</v>
      </c>
      <c r="B92">
        <f t="shared" si="2"/>
        <v>12.773042056023559</v>
      </c>
      <c r="C92">
        <f t="shared" si="3"/>
        <v>-4.3619387365336E-2</v>
      </c>
    </row>
    <row r="93" spans="1:3">
      <c r="A93">
        <v>91</v>
      </c>
      <c r="B93">
        <f t="shared" si="2"/>
        <v>12.914964745534933</v>
      </c>
      <c r="C93">
        <f t="shared" si="3"/>
        <v>-4.1484502590605238E-2</v>
      </c>
    </row>
    <row r="94" spans="1:3">
      <c r="A94">
        <v>92</v>
      </c>
      <c r="B94">
        <f t="shared" si="2"/>
        <v>13.056887435046304</v>
      </c>
      <c r="C94">
        <f t="shared" si="3"/>
        <v>-3.5288825662780715E-2</v>
      </c>
    </row>
    <row r="95" spans="1:3">
      <c r="A95">
        <v>93</v>
      </c>
      <c r="B95">
        <f t="shared" si="2"/>
        <v>13.198810124557678</v>
      </c>
      <c r="C95">
        <f t="shared" si="3"/>
        <v>-2.5638832607377111E-2</v>
      </c>
    </row>
    <row r="96" spans="1:3">
      <c r="A96">
        <v>94</v>
      </c>
      <c r="B96">
        <f t="shared" si="2"/>
        <v>13.340732814069051</v>
      </c>
      <c r="C96">
        <f t="shared" si="3"/>
        <v>-1.3479131980112587E-2</v>
      </c>
    </row>
    <row r="97" spans="1:3">
      <c r="A97">
        <v>95</v>
      </c>
      <c r="B97">
        <f t="shared" si="2"/>
        <v>13.482655503580423</v>
      </c>
      <c r="C97">
        <f t="shared" si="3"/>
        <v>2.6715383293896592E-17</v>
      </c>
    </row>
    <row r="98" spans="1:3">
      <c r="A98">
        <v>96</v>
      </c>
      <c r="B98">
        <f t="shared" si="2"/>
        <v>13.624578193091796</v>
      </c>
      <c r="C98">
        <f t="shared" si="3"/>
        <v>1.3479131980112786E-2</v>
      </c>
    </row>
    <row r="99" spans="1:3">
      <c r="A99">
        <v>97</v>
      </c>
      <c r="B99">
        <f t="shared" si="2"/>
        <v>13.76650088260317</v>
      </c>
      <c r="C99">
        <f t="shared" si="3"/>
        <v>2.5638832607377156E-2</v>
      </c>
    </row>
    <row r="100" spans="1:3">
      <c r="A100">
        <v>98</v>
      </c>
      <c r="B100">
        <f t="shared" si="2"/>
        <v>13.908423572114541</v>
      </c>
      <c r="C100">
        <f t="shared" si="3"/>
        <v>3.5288825662780653E-2</v>
      </c>
    </row>
    <row r="101" spans="1:3">
      <c r="A101">
        <v>99</v>
      </c>
      <c r="B101">
        <f t="shared" si="2"/>
        <v>14.050346261625915</v>
      </c>
      <c r="C101">
        <f t="shared" si="3"/>
        <v>4.14845025906053E-2</v>
      </c>
    </row>
    <row r="102" spans="1:3">
      <c r="A102">
        <v>100</v>
      </c>
      <c r="B102">
        <f t="shared" si="2"/>
        <v>14.192268951137288</v>
      </c>
      <c r="C102">
        <f t="shared" si="3"/>
        <v>4.3619387365336E-2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Surkov Andrey</cp:lastModifiedBy>
  <cp:revision/>
  <dcterms:created xsi:type="dcterms:W3CDTF">2022-11-23T07:39:04Z</dcterms:created>
  <dcterms:modified xsi:type="dcterms:W3CDTF">2022-11-25T16:47:30Z</dcterms:modified>
  <cp:category/>
  <cp:contentStatus/>
</cp:coreProperties>
</file>